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erfiles\mag10\Documents\OneDrive - Madrid Digital\Padron_2021\EXPLOTACION\TABLAS_2021\MUNICIPIOS\"/>
    </mc:Choice>
  </mc:AlternateContent>
  <bookViews>
    <workbookView xWindow="0" yWindow="0" windowWidth="15360" windowHeight="7620"/>
  </bookViews>
  <sheets>
    <sheet name="T21M1" sheetId="2" r:id="rId1"/>
  </sheets>
  <definedNames>
    <definedName name="TablaT19M1">#REF!</definedName>
    <definedName name="_xlnm.Print_Titles" localSheetId="0">#REF!</definedName>
  </definedNames>
  <calcPr calcId="162913"/>
</workbook>
</file>

<file path=xl/calcChain.xml><?xml version="1.0" encoding="utf-8"?>
<calcChain xmlns="http://schemas.openxmlformats.org/spreadsheetml/2006/main">
  <c r="D9" i="2" l="1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1" i="2"/>
  <c r="D342" i="2"/>
  <c r="D343" i="2"/>
  <c r="D344" i="2"/>
  <c r="D345" i="2"/>
  <c r="D346" i="2"/>
  <c r="D347" i="2"/>
  <c r="D348" i="2"/>
  <c r="D349" i="2"/>
  <c r="D350" i="2"/>
  <c r="D351" i="2"/>
  <c r="D353" i="2"/>
  <c r="D354" i="2"/>
  <c r="D355" i="2"/>
  <c r="D356" i="2"/>
  <c r="D357" i="2"/>
  <c r="D358" i="2"/>
  <c r="D359" i="2"/>
  <c r="D360" i="2"/>
  <c r="D361" i="2"/>
  <c r="D362" i="2"/>
  <c r="D363" i="2"/>
  <c r="D7" i="2"/>
</calcChain>
</file>

<file path=xl/sharedStrings.xml><?xml version="1.0" encoding="utf-8"?>
<sst xmlns="http://schemas.openxmlformats.org/spreadsheetml/2006/main" count="720" uniqueCount="719">
  <si>
    <t/>
  </si>
  <si>
    <t>0014</t>
  </si>
  <si>
    <t>Acebeda (La)</t>
  </si>
  <si>
    <t>0029</t>
  </si>
  <si>
    <t>Ajalvir</t>
  </si>
  <si>
    <t>0035</t>
  </si>
  <si>
    <t>Alameda del Valle</t>
  </si>
  <si>
    <t>0040</t>
  </si>
  <si>
    <t>0053</t>
  </si>
  <si>
    <t>Alcalá de Henares</t>
  </si>
  <si>
    <t>0066</t>
  </si>
  <si>
    <t>Alcobendas</t>
  </si>
  <si>
    <t>0072</t>
  </si>
  <si>
    <t>Alcorcón</t>
  </si>
  <si>
    <t>0088</t>
  </si>
  <si>
    <t>Aldea del Fresno</t>
  </si>
  <si>
    <t>0091</t>
  </si>
  <si>
    <t>Algete</t>
  </si>
  <si>
    <t>0105</t>
  </si>
  <si>
    <t>Alpedrete</t>
  </si>
  <si>
    <t>0112</t>
  </si>
  <si>
    <t>Ambite</t>
  </si>
  <si>
    <t>0127</t>
  </si>
  <si>
    <t>Anchuelo</t>
  </si>
  <si>
    <t>0133</t>
  </si>
  <si>
    <t>Aranjuez</t>
  </si>
  <si>
    <t>0148</t>
  </si>
  <si>
    <t>Arganda del Rey</t>
  </si>
  <si>
    <t>0151</t>
  </si>
  <si>
    <t>Arroyomolinos</t>
  </si>
  <si>
    <t>0164</t>
  </si>
  <si>
    <t>Atazar (El)</t>
  </si>
  <si>
    <t>0170</t>
  </si>
  <si>
    <t>Batres</t>
  </si>
  <si>
    <t>0186</t>
  </si>
  <si>
    <t>Becerril de la Sierra</t>
  </si>
  <si>
    <t>0199</t>
  </si>
  <si>
    <t>Belmonte de Tajo</t>
  </si>
  <si>
    <t>0210</t>
  </si>
  <si>
    <t>Berrueco (El)</t>
  </si>
  <si>
    <t>0203</t>
  </si>
  <si>
    <t>Berzosa del Lozoya</t>
  </si>
  <si>
    <t>0225</t>
  </si>
  <si>
    <t>Boadilla del Monte</t>
  </si>
  <si>
    <t>0231</t>
  </si>
  <si>
    <t>Boalo (El)</t>
  </si>
  <si>
    <t>0246</t>
  </si>
  <si>
    <t>Braojos</t>
  </si>
  <si>
    <t>0259</t>
  </si>
  <si>
    <t>Brea de Tajo</t>
  </si>
  <si>
    <t>0262</t>
  </si>
  <si>
    <t>Brunete</t>
  </si>
  <si>
    <t>0278</t>
  </si>
  <si>
    <t>Buitrago del Lozoya</t>
  </si>
  <si>
    <t>0284</t>
  </si>
  <si>
    <t>Bustarviejo</t>
  </si>
  <si>
    <t>0297</t>
  </si>
  <si>
    <t>Cabanillas de la Sierra</t>
  </si>
  <si>
    <t>0301</t>
  </si>
  <si>
    <t>Cabrera (La)</t>
  </si>
  <si>
    <t>0318</t>
  </si>
  <si>
    <t>Cadalso de los Vidrios</t>
  </si>
  <si>
    <t>0323</t>
  </si>
  <si>
    <t>Camarma de Esteruelas</t>
  </si>
  <si>
    <t>0339</t>
  </si>
  <si>
    <t>Campo Real</t>
  </si>
  <si>
    <t>0344</t>
  </si>
  <si>
    <t>Canencia</t>
  </si>
  <si>
    <t>0357</t>
  </si>
  <si>
    <t>Carabaña</t>
  </si>
  <si>
    <t>0360</t>
  </si>
  <si>
    <t>Casarrubuelos</t>
  </si>
  <si>
    <t>0376</t>
  </si>
  <si>
    <t>Cenicientos</t>
  </si>
  <si>
    <t>0382</t>
  </si>
  <si>
    <t>Cercedilla</t>
  </si>
  <si>
    <t>0395</t>
  </si>
  <si>
    <t>Cervera de Buitrago</t>
  </si>
  <si>
    <t>0513</t>
  </si>
  <si>
    <t>Chapinería</t>
  </si>
  <si>
    <t>0528</t>
  </si>
  <si>
    <t>Chinchón</t>
  </si>
  <si>
    <t>0409</t>
  </si>
  <si>
    <t>Ciempozuelos</t>
  </si>
  <si>
    <t>0416</t>
  </si>
  <si>
    <t>Cobeña</t>
  </si>
  <si>
    <t>0468</t>
  </si>
  <si>
    <t>Collado Mediano</t>
  </si>
  <si>
    <t>0474</t>
  </si>
  <si>
    <t>Collado Villalba</t>
  </si>
  <si>
    <t>0455</t>
  </si>
  <si>
    <t>Colmenar Viejo</t>
  </si>
  <si>
    <t>0437</t>
  </si>
  <si>
    <t>Colmenar de Oreja</t>
  </si>
  <si>
    <t>0421</t>
  </si>
  <si>
    <t>Colmenar del Arroyo</t>
  </si>
  <si>
    <t>0442</t>
  </si>
  <si>
    <t>Colmenarejo</t>
  </si>
  <si>
    <t>0480</t>
  </si>
  <si>
    <t>Corpa</t>
  </si>
  <si>
    <t>0493</t>
  </si>
  <si>
    <t>Coslada</t>
  </si>
  <si>
    <t>0506</t>
  </si>
  <si>
    <t>Cubas de la Sagra</t>
  </si>
  <si>
    <t>0534</t>
  </si>
  <si>
    <t>Daganzo de Arriba</t>
  </si>
  <si>
    <t>0549</t>
  </si>
  <si>
    <t>Escorial (El)</t>
  </si>
  <si>
    <t>0552</t>
  </si>
  <si>
    <t>Estremera</t>
  </si>
  <si>
    <t>0565</t>
  </si>
  <si>
    <t>Fresnedillas de la Oliva</t>
  </si>
  <si>
    <t>0571</t>
  </si>
  <si>
    <t>Fresno de Torote</t>
  </si>
  <si>
    <t>0587</t>
  </si>
  <si>
    <t>Fuenlabrada</t>
  </si>
  <si>
    <t>0590</t>
  </si>
  <si>
    <t>Fuente el Saz de Jarama</t>
  </si>
  <si>
    <t>0604</t>
  </si>
  <si>
    <t>Fuentidueña de Tajo</t>
  </si>
  <si>
    <t>0611</t>
  </si>
  <si>
    <t>Galapagar</t>
  </si>
  <si>
    <t>0626</t>
  </si>
  <si>
    <t>Garganta de los Montes</t>
  </si>
  <si>
    <t>0632</t>
  </si>
  <si>
    <t>Gargantilla del Lozoya y Pinilla de Buitrago</t>
  </si>
  <si>
    <t>0647</t>
  </si>
  <si>
    <t>Gascones</t>
  </si>
  <si>
    <t>0650</t>
  </si>
  <si>
    <t>Getafe</t>
  </si>
  <si>
    <t>0663</t>
  </si>
  <si>
    <t>Griñón</t>
  </si>
  <si>
    <t>0679</t>
  </si>
  <si>
    <t>Guadalix de la Sierra</t>
  </si>
  <si>
    <t>0685</t>
  </si>
  <si>
    <t>Guadarrama</t>
  </si>
  <si>
    <t>0698</t>
  </si>
  <si>
    <t>Hiruela (La)</t>
  </si>
  <si>
    <t>0702</t>
  </si>
  <si>
    <t>Horcajo de la Sierra-Aoslos</t>
  </si>
  <si>
    <t>0719</t>
  </si>
  <si>
    <t>Horcajuelo de la Sierra</t>
  </si>
  <si>
    <t>0724</t>
  </si>
  <si>
    <t>Hoyo de Manzanares</t>
  </si>
  <si>
    <t>0730</t>
  </si>
  <si>
    <t>Humanes de Madrid</t>
  </si>
  <si>
    <t>0745</t>
  </si>
  <si>
    <t>Leganés</t>
  </si>
  <si>
    <t>0758</t>
  </si>
  <si>
    <t>Loeches</t>
  </si>
  <si>
    <t>0761</t>
  </si>
  <si>
    <t>Lozoya</t>
  </si>
  <si>
    <t>9015</t>
  </si>
  <si>
    <t>Lozoyuela-Navas-Sieteiglesias</t>
  </si>
  <si>
    <t>0783</t>
  </si>
  <si>
    <t>Madarcos</t>
  </si>
  <si>
    <t>079601</t>
  </si>
  <si>
    <t>079602</t>
  </si>
  <si>
    <t>079603</t>
  </si>
  <si>
    <t>079604</t>
  </si>
  <si>
    <t>079605</t>
  </si>
  <si>
    <t>079606</t>
  </si>
  <si>
    <t>079607</t>
  </si>
  <si>
    <t>079608</t>
  </si>
  <si>
    <t>079609</t>
  </si>
  <si>
    <t>079610</t>
  </si>
  <si>
    <t>079611</t>
  </si>
  <si>
    <t>079612</t>
  </si>
  <si>
    <t>079613</t>
  </si>
  <si>
    <t>079614</t>
  </si>
  <si>
    <t>079615</t>
  </si>
  <si>
    <t>079616</t>
  </si>
  <si>
    <t>079617</t>
  </si>
  <si>
    <t>079618</t>
  </si>
  <si>
    <t>079619</t>
  </si>
  <si>
    <t>079620</t>
  </si>
  <si>
    <t>079621</t>
  </si>
  <si>
    <t>0800</t>
  </si>
  <si>
    <t>Majadahonda</t>
  </si>
  <si>
    <t>0822</t>
  </si>
  <si>
    <t>Manzanares el Real</t>
  </si>
  <si>
    <t>0838</t>
  </si>
  <si>
    <t>Meco</t>
  </si>
  <si>
    <t>0843</t>
  </si>
  <si>
    <t>Mejorada del Campo</t>
  </si>
  <si>
    <t>0856</t>
  </si>
  <si>
    <t>Miraflores de la Sierra</t>
  </si>
  <si>
    <t>0869</t>
  </si>
  <si>
    <t>Molar (El)</t>
  </si>
  <si>
    <t>0875</t>
  </si>
  <si>
    <t>Molinos (Los)</t>
  </si>
  <si>
    <t>0881</t>
  </si>
  <si>
    <t>Montejo de la Sierra</t>
  </si>
  <si>
    <t>0894</t>
  </si>
  <si>
    <t>Moraleja de Enmedio</t>
  </si>
  <si>
    <t>0908</t>
  </si>
  <si>
    <t>Moralzarzal</t>
  </si>
  <si>
    <t>0915</t>
  </si>
  <si>
    <t>Morata de Tajuña</t>
  </si>
  <si>
    <t>0920</t>
  </si>
  <si>
    <t>Móstoles</t>
  </si>
  <si>
    <t>0936</t>
  </si>
  <si>
    <t>Navacerrada</t>
  </si>
  <si>
    <t>0941</t>
  </si>
  <si>
    <t>Navalafuente</t>
  </si>
  <si>
    <t>0954</t>
  </si>
  <si>
    <t>Navalagamella</t>
  </si>
  <si>
    <t>0967</t>
  </si>
  <si>
    <t>Navalcarnero</t>
  </si>
  <si>
    <t>0973</t>
  </si>
  <si>
    <t>Navarredonda y San Mamés</t>
  </si>
  <si>
    <t>0992</t>
  </si>
  <si>
    <t>Navas del Rey</t>
  </si>
  <si>
    <t>1006</t>
  </si>
  <si>
    <t>Nuevo Baztán</t>
  </si>
  <si>
    <t>1013</t>
  </si>
  <si>
    <t>Olmeda de las Fuentes</t>
  </si>
  <si>
    <t>1028</t>
  </si>
  <si>
    <t>Orusco de Tajuña</t>
  </si>
  <si>
    <t>1049</t>
  </si>
  <si>
    <t>Paracuellos de Jarama</t>
  </si>
  <si>
    <t>1065</t>
  </si>
  <si>
    <t>Parla</t>
  </si>
  <si>
    <t>1071</t>
  </si>
  <si>
    <t>Patones</t>
  </si>
  <si>
    <t>1087</t>
  </si>
  <si>
    <t>Pedrezuela</t>
  </si>
  <si>
    <t>1090</t>
  </si>
  <si>
    <t>Pelayos de la Presa</t>
  </si>
  <si>
    <t>1104</t>
  </si>
  <si>
    <t>Perales de Tajuña</t>
  </si>
  <si>
    <t>1111</t>
  </si>
  <si>
    <t>Pezuela de las Torres</t>
  </si>
  <si>
    <t>1126</t>
  </si>
  <si>
    <t>Pinilla del Valle</t>
  </si>
  <si>
    <t>1132</t>
  </si>
  <si>
    <t>Pinto</t>
  </si>
  <si>
    <t>1147</t>
  </si>
  <si>
    <t>Piñuécar-Gandullas</t>
  </si>
  <si>
    <t>1150</t>
  </si>
  <si>
    <t>Pozuelo de Alarcón</t>
  </si>
  <si>
    <t>1163</t>
  </si>
  <si>
    <t>Pozuelo del Rey</t>
  </si>
  <si>
    <t>1179</t>
  </si>
  <si>
    <t>Prádena del Rincón</t>
  </si>
  <si>
    <t>1185</t>
  </si>
  <si>
    <t>Puebla de la Sierra</t>
  </si>
  <si>
    <t>9020</t>
  </si>
  <si>
    <t>Puentes Viejas</t>
  </si>
  <si>
    <t>1198</t>
  </si>
  <si>
    <t>Quijorna</t>
  </si>
  <si>
    <t>1202</t>
  </si>
  <si>
    <t>Rascafría</t>
  </si>
  <si>
    <t>1219</t>
  </si>
  <si>
    <t>Redueña</t>
  </si>
  <si>
    <t>1224</t>
  </si>
  <si>
    <t>Ribatejada</t>
  </si>
  <si>
    <t>1230</t>
  </si>
  <si>
    <t>Rivas-Vaciamadrid</t>
  </si>
  <si>
    <t>1245</t>
  </si>
  <si>
    <t>Robledillo de la Jara</t>
  </si>
  <si>
    <t>1258</t>
  </si>
  <si>
    <t>Robledo de Chavela</t>
  </si>
  <si>
    <t>1261</t>
  </si>
  <si>
    <t>Robregordo</t>
  </si>
  <si>
    <t>1277</t>
  </si>
  <si>
    <t>Rozas de Madrid (Las)</t>
  </si>
  <si>
    <t>1283</t>
  </si>
  <si>
    <t>Rozas de Puerto Real</t>
  </si>
  <si>
    <t>1296</t>
  </si>
  <si>
    <t>San Agustín del Guadalix</t>
  </si>
  <si>
    <t>1300</t>
  </si>
  <si>
    <t>San Fernando de Henares</t>
  </si>
  <si>
    <t>1317</t>
  </si>
  <si>
    <t>San Lorenzo de El Escorial</t>
  </si>
  <si>
    <t>1338</t>
  </si>
  <si>
    <t>San Martín de Valdeiglesias</t>
  </si>
  <si>
    <t>1322</t>
  </si>
  <si>
    <t>San Martín de la Vega</t>
  </si>
  <si>
    <t>1343</t>
  </si>
  <si>
    <t>San Sebastián de los Reyes</t>
  </si>
  <si>
    <t>1356</t>
  </si>
  <si>
    <t>Santa María de la Alameda</t>
  </si>
  <si>
    <t>1369</t>
  </si>
  <si>
    <t>Santorcaz</t>
  </si>
  <si>
    <t>1375</t>
  </si>
  <si>
    <t>Santos de la Humosa (Los)</t>
  </si>
  <si>
    <t>1381</t>
  </si>
  <si>
    <t>Serna del Monte (La)</t>
  </si>
  <si>
    <t>1408</t>
  </si>
  <si>
    <t>Serranillos del Valle</t>
  </si>
  <si>
    <t>1415</t>
  </si>
  <si>
    <t>Sevilla la Nueva</t>
  </si>
  <si>
    <t>1436</t>
  </si>
  <si>
    <t>Somosierra</t>
  </si>
  <si>
    <t>1441</t>
  </si>
  <si>
    <t>Soto del Real</t>
  </si>
  <si>
    <t>1454</t>
  </si>
  <si>
    <t>Talamanca de Jarama</t>
  </si>
  <si>
    <t>1467</t>
  </si>
  <si>
    <t>Tielmes</t>
  </si>
  <si>
    <t>1473</t>
  </si>
  <si>
    <t>Titulcia</t>
  </si>
  <si>
    <t>1489</t>
  </si>
  <si>
    <t>Torrejón de Ardoz</t>
  </si>
  <si>
    <t>1505</t>
  </si>
  <si>
    <t>Torrejón de Velasco</t>
  </si>
  <si>
    <t>1492</t>
  </si>
  <si>
    <t>Torrejón de la Calzada</t>
  </si>
  <si>
    <t>1512</t>
  </si>
  <si>
    <t>Torrelaguna</t>
  </si>
  <si>
    <t>1527</t>
  </si>
  <si>
    <t>Torrelodones</t>
  </si>
  <si>
    <t>1533</t>
  </si>
  <si>
    <t>Torremocha de Jarama</t>
  </si>
  <si>
    <t>1548</t>
  </si>
  <si>
    <t>Torres de la Alameda</t>
  </si>
  <si>
    <t>9036</t>
  </si>
  <si>
    <t>Tres Cantos</t>
  </si>
  <si>
    <t>1551</t>
  </si>
  <si>
    <t>Valdaracete</t>
  </si>
  <si>
    <t>1564</t>
  </si>
  <si>
    <t>Valdeavero</t>
  </si>
  <si>
    <t>1570</t>
  </si>
  <si>
    <t>Valdelaguna</t>
  </si>
  <si>
    <t>1586</t>
  </si>
  <si>
    <t>Valdemanco</t>
  </si>
  <si>
    <t>1599</t>
  </si>
  <si>
    <t>Valdemaqueda</t>
  </si>
  <si>
    <t>1603</t>
  </si>
  <si>
    <t>Valdemorillo</t>
  </si>
  <si>
    <t>1610</t>
  </si>
  <si>
    <t>Valdemoro</t>
  </si>
  <si>
    <t>1625</t>
  </si>
  <si>
    <t>Valdeolmos-Alalpardo</t>
  </si>
  <si>
    <t>1631</t>
  </si>
  <si>
    <t>Valdepiélagos</t>
  </si>
  <si>
    <t>1646</t>
  </si>
  <si>
    <t>Valdetorres de Jarama</t>
  </si>
  <si>
    <t>1659</t>
  </si>
  <si>
    <t>Valdilecha</t>
  </si>
  <si>
    <t>1662</t>
  </si>
  <si>
    <t>Valverde de Alcalá</t>
  </si>
  <si>
    <t>1678</t>
  </si>
  <si>
    <t>Velilla de San Antonio</t>
  </si>
  <si>
    <t>1684</t>
  </si>
  <si>
    <t>Vellón (El)</t>
  </si>
  <si>
    <t>1697</t>
  </si>
  <si>
    <t>Venturada</t>
  </si>
  <si>
    <t>1718</t>
  </si>
  <si>
    <t>Villa del Prado</t>
  </si>
  <si>
    <t>1701</t>
  </si>
  <si>
    <t>Villaconejos</t>
  </si>
  <si>
    <t>1723</t>
  </si>
  <si>
    <t>Villalbilla</t>
  </si>
  <si>
    <t>1739</t>
  </si>
  <si>
    <t>Villamanrique de Tajo</t>
  </si>
  <si>
    <t>1744</t>
  </si>
  <si>
    <t>Villamanta</t>
  </si>
  <si>
    <t>1757</t>
  </si>
  <si>
    <t>Villamantilla</t>
  </si>
  <si>
    <t>1782</t>
  </si>
  <si>
    <t>Villanueva de Perales</t>
  </si>
  <si>
    <t>1760</t>
  </si>
  <si>
    <t>Villanueva de la Cañada</t>
  </si>
  <si>
    <t>1776</t>
  </si>
  <si>
    <t>Villanueva del Pardillo</t>
  </si>
  <si>
    <t>1795</t>
  </si>
  <si>
    <t>Villar del Olmo</t>
  </si>
  <si>
    <t>1809</t>
  </si>
  <si>
    <t>Villarejo de Salvanés</t>
  </si>
  <si>
    <t>1816</t>
  </si>
  <si>
    <t>Villaviciosa de Odón</t>
  </si>
  <si>
    <t>1821</t>
  </si>
  <si>
    <t>Villavieja del Lozoya</t>
  </si>
  <si>
    <t>1837</t>
  </si>
  <si>
    <t>Zarzalejo</t>
  </si>
  <si>
    <t>01</t>
  </si>
  <si>
    <t>Menos de 101 habitantes</t>
  </si>
  <si>
    <t>02</t>
  </si>
  <si>
    <t>De 101 a 500 habitantes</t>
  </si>
  <si>
    <t>03</t>
  </si>
  <si>
    <t>De 501 a 1.000 habitantes</t>
  </si>
  <si>
    <t>04</t>
  </si>
  <si>
    <t>De 1.001 a 2.000 habitantes</t>
  </si>
  <si>
    <t>05</t>
  </si>
  <si>
    <t>De 2.001 a 5.000 habitantes</t>
  </si>
  <si>
    <t>06</t>
  </si>
  <si>
    <t>De 5.001 a 10.000 habitantes</t>
  </si>
  <si>
    <t>07</t>
  </si>
  <si>
    <t>De 10.001 a 20.000 habitantes</t>
  </si>
  <si>
    <t>08</t>
  </si>
  <si>
    <t>De 20.001 a 50.000 habitantes</t>
  </si>
  <si>
    <t>09</t>
  </si>
  <si>
    <t>De 50.001 a 100.000 habitantes</t>
  </si>
  <si>
    <t>10</t>
  </si>
  <si>
    <t>De 100.001 a 200.000 habitantes</t>
  </si>
  <si>
    <t>11</t>
  </si>
  <si>
    <t>Más de 200.000 habitantes</t>
  </si>
  <si>
    <t>Total</t>
  </si>
  <si>
    <t>01</t>
  </si>
  <si>
    <t>Madrid</t>
  </si>
  <si>
    <t>02</t>
  </si>
  <si>
    <t>Norte Metropolitano</t>
  </si>
  <si>
    <t>03</t>
  </si>
  <si>
    <t>Este Metropolitano</t>
  </si>
  <si>
    <t>04</t>
  </si>
  <si>
    <t>Sur Metropolitano</t>
  </si>
  <si>
    <t>05</t>
  </si>
  <si>
    <t>Oeste Metropolitano</t>
  </si>
  <si>
    <t>06</t>
  </si>
  <si>
    <t>Sierra Norte</t>
  </si>
  <si>
    <t>07</t>
  </si>
  <si>
    <t>Nordeste Comunidad</t>
  </si>
  <si>
    <t>08</t>
  </si>
  <si>
    <t>Sudeste Comunidad</t>
  </si>
  <si>
    <t>09</t>
  </si>
  <si>
    <t>Sudoeste Comunidad</t>
  </si>
  <si>
    <t>10</t>
  </si>
  <si>
    <t>Sierra Sur</t>
  </si>
  <si>
    <t>11</t>
  </si>
  <si>
    <t>Sierra Central</t>
  </si>
  <si>
    <t/>
  </si>
  <si>
    <t/>
  </si>
  <si>
    <t/>
  </si>
  <si>
    <t/>
  </si>
  <si>
    <t/>
  </si>
  <si>
    <r>
      <t>Superficie Km</t>
    </r>
    <r>
      <rPr>
        <vertAlign val="superscript"/>
        <sz val="10"/>
        <color indexed="8"/>
        <rFont val="Arial"/>
        <family val="2"/>
      </rPr>
      <t>2</t>
    </r>
  </si>
  <si>
    <r>
      <t>Densidad (Habitantes/Km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</si>
  <si>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t xml:space="preserve">Hombres </t>
  </si>
  <si>
    <t>Mujeres</t>
  </si>
  <si>
    <t>Comunidad de Madrid</t>
  </si>
  <si>
    <t xml:space="preserve">    Centro </t>
  </si>
  <si>
    <t>0796011</t>
  </si>
  <si>
    <t xml:space="preserve">        Palacio</t>
  </si>
  <si>
    <t>0796012</t>
  </si>
  <si>
    <t xml:space="preserve">        Embajadores</t>
  </si>
  <si>
    <t>0796013</t>
  </si>
  <si>
    <t xml:space="preserve">        Cortes</t>
  </si>
  <si>
    <t>0796014</t>
  </si>
  <si>
    <t xml:space="preserve">        Justicia</t>
  </si>
  <si>
    <t>0796015</t>
  </si>
  <si>
    <t xml:space="preserve">        Universidad</t>
  </si>
  <si>
    <t>0796016</t>
  </si>
  <si>
    <t xml:space="preserve">        Sol</t>
  </si>
  <si>
    <t xml:space="preserve">    Arganzuela </t>
  </si>
  <si>
    <t>0796021</t>
  </si>
  <si>
    <t xml:space="preserve">        Imperial</t>
  </si>
  <si>
    <t>0796022</t>
  </si>
  <si>
    <t xml:space="preserve">        Las Acacias</t>
  </si>
  <si>
    <t>0796023</t>
  </si>
  <si>
    <t xml:space="preserve">        La Chopera</t>
  </si>
  <si>
    <t>0796024</t>
  </si>
  <si>
    <t xml:space="preserve">        Legazpi</t>
  </si>
  <si>
    <t>0796025</t>
  </si>
  <si>
    <t xml:space="preserve">        Delicias</t>
  </si>
  <si>
    <t>0796026</t>
  </si>
  <si>
    <t xml:space="preserve">        Palos de Moguer</t>
  </si>
  <si>
    <t>0796027</t>
  </si>
  <si>
    <t xml:space="preserve">        Atocha</t>
  </si>
  <si>
    <t xml:space="preserve">    Retiro </t>
  </si>
  <si>
    <t>0796031</t>
  </si>
  <si>
    <t xml:space="preserve">        Pacífico</t>
  </si>
  <si>
    <t>0796032</t>
  </si>
  <si>
    <t xml:space="preserve">        Adelfas</t>
  </si>
  <si>
    <t>0796033</t>
  </si>
  <si>
    <t xml:space="preserve">        Estrella</t>
  </si>
  <si>
    <t>0796034</t>
  </si>
  <si>
    <t xml:space="preserve">        Ibiza</t>
  </si>
  <si>
    <t>0796035</t>
  </si>
  <si>
    <t xml:space="preserve">        Jerónimos</t>
  </si>
  <si>
    <t>0796036</t>
  </si>
  <si>
    <t xml:space="preserve">        Niño Jesús</t>
  </si>
  <si>
    <t xml:space="preserve">    Salamanca </t>
  </si>
  <si>
    <t>0796041</t>
  </si>
  <si>
    <t xml:space="preserve">        Recoletos</t>
  </si>
  <si>
    <t>0796042</t>
  </si>
  <si>
    <t xml:space="preserve">        Goya</t>
  </si>
  <si>
    <t>0796043</t>
  </si>
  <si>
    <t xml:space="preserve">        Fuente del Berro</t>
  </si>
  <si>
    <t>0796044</t>
  </si>
  <si>
    <t xml:space="preserve">        Guindalera</t>
  </si>
  <si>
    <t>0796045</t>
  </si>
  <si>
    <t xml:space="preserve">        Lista</t>
  </si>
  <si>
    <t>0796046</t>
  </si>
  <si>
    <t xml:space="preserve">        Castellana</t>
  </si>
  <si>
    <t xml:space="preserve">    Chamartín </t>
  </si>
  <si>
    <t>0796051</t>
  </si>
  <si>
    <t xml:space="preserve">        El Viso</t>
  </si>
  <si>
    <t>0796052</t>
  </si>
  <si>
    <t xml:space="preserve">        Prosperidad</t>
  </si>
  <si>
    <t>0796053</t>
  </si>
  <si>
    <t xml:space="preserve">        Ciudad Jardín</t>
  </si>
  <si>
    <t>0796054</t>
  </si>
  <si>
    <t xml:space="preserve">        Hispanoamérica</t>
  </si>
  <si>
    <t>0796055</t>
  </si>
  <si>
    <t xml:space="preserve">        Nueva España</t>
  </si>
  <si>
    <t>0796056</t>
  </si>
  <si>
    <t xml:space="preserve">        Castilla</t>
  </si>
  <si>
    <t>0796061</t>
  </si>
  <si>
    <t xml:space="preserve">        Bellas Vistas</t>
  </si>
  <si>
    <t>0796062</t>
  </si>
  <si>
    <t xml:space="preserve">        Cuatro Caminos</t>
  </si>
  <si>
    <t>0796063</t>
  </si>
  <si>
    <t xml:space="preserve">        Castillejos</t>
  </si>
  <si>
    <t>0796064</t>
  </si>
  <si>
    <t xml:space="preserve">        Almenara</t>
  </si>
  <si>
    <t>0796065</t>
  </si>
  <si>
    <t xml:space="preserve">        Valdeacederas</t>
  </si>
  <si>
    <t>0796066</t>
  </si>
  <si>
    <t xml:space="preserve">        Berruguete</t>
  </si>
  <si>
    <t xml:space="preserve">    Chamberí </t>
  </si>
  <si>
    <t>0796071</t>
  </si>
  <si>
    <t xml:space="preserve">        Gaztambide</t>
  </si>
  <si>
    <t>0796072</t>
  </si>
  <si>
    <t xml:space="preserve">        Arapiles</t>
  </si>
  <si>
    <t>0796073</t>
  </si>
  <si>
    <t xml:space="preserve">        Trafalgar</t>
  </si>
  <si>
    <t>0796074</t>
  </si>
  <si>
    <t xml:space="preserve">        Almagro</t>
  </si>
  <si>
    <t>0796075</t>
  </si>
  <si>
    <t xml:space="preserve">        Ríos Rosas</t>
  </si>
  <si>
    <t>0796076</t>
  </si>
  <si>
    <t xml:space="preserve">        Vallehermoso</t>
  </si>
  <si>
    <t xml:space="preserve">    Fuencarral-El Pardo </t>
  </si>
  <si>
    <t>0796081</t>
  </si>
  <si>
    <t xml:space="preserve">        El Pardo</t>
  </si>
  <si>
    <t>0796082</t>
  </si>
  <si>
    <t xml:space="preserve">        Fuentelarreina</t>
  </si>
  <si>
    <t>0796083</t>
  </si>
  <si>
    <t xml:space="preserve">        Peña Grande</t>
  </si>
  <si>
    <t>0796084</t>
  </si>
  <si>
    <t xml:space="preserve">        El Pilar</t>
  </si>
  <si>
    <t>0796085</t>
  </si>
  <si>
    <t xml:space="preserve">        La Paz</t>
  </si>
  <si>
    <t>0796086</t>
  </si>
  <si>
    <t xml:space="preserve">        Valverde</t>
  </si>
  <si>
    <t>0796087</t>
  </si>
  <si>
    <t xml:space="preserve">        Mirasierra</t>
  </si>
  <si>
    <t>0796088</t>
  </si>
  <si>
    <t xml:space="preserve">        El Goloso</t>
  </si>
  <si>
    <t xml:space="preserve">    Moncloa-Aravaca </t>
  </si>
  <si>
    <t>0796091</t>
  </si>
  <si>
    <t xml:space="preserve">        Casa de Campo</t>
  </si>
  <si>
    <t>0796092</t>
  </si>
  <si>
    <t xml:space="preserve">        Argüelles</t>
  </si>
  <si>
    <t>0796093</t>
  </si>
  <si>
    <t xml:space="preserve">        Ciudad Universitaria</t>
  </si>
  <si>
    <t>0796094</t>
  </si>
  <si>
    <t xml:space="preserve">        Valdezarza</t>
  </si>
  <si>
    <t>0796095</t>
  </si>
  <si>
    <t xml:space="preserve">        Valdemarín</t>
  </si>
  <si>
    <t>0796096</t>
  </si>
  <si>
    <t xml:space="preserve">        El Plantío</t>
  </si>
  <si>
    <t>0796097</t>
  </si>
  <si>
    <t xml:space="preserve">        Aravaca</t>
  </si>
  <si>
    <t xml:space="preserve">    Latina </t>
  </si>
  <si>
    <t>0796101</t>
  </si>
  <si>
    <t xml:space="preserve">        Los Cármenes</t>
  </si>
  <si>
    <t>0796102</t>
  </si>
  <si>
    <t>0796103</t>
  </si>
  <si>
    <t xml:space="preserve">        Lucero</t>
  </si>
  <si>
    <t>0796104</t>
  </si>
  <si>
    <t xml:space="preserve">        Aluche</t>
  </si>
  <si>
    <t>0796105</t>
  </si>
  <si>
    <t xml:space="preserve">        Campamento</t>
  </si>
  <si>
    <t>0796106</t>
  </si>
  <si>
    <t xml:space="preserve">        Cuatro Vientos</t>
  </si>
  <si>
    <t>0796107</t>
  </si>
  <si>
    <t xml:space="preserve">    Carabanchel </t>
  </si>
  <si>
    <t>0796111</t>
  </si>
  <si>
    <t xml:space="preserve">        Comillas</t>
  </si>
  <si>
    <t>0796112</t>
  </si>
  <si>
    <t xml:space="preserve">        Opañel</t>
  </si>
  <si>
    <t>0796113</t>
  </si>
  <si>
    <t xml:space="preserve">        San Isidro</t>
  </si>
  <si>
    <t>0796114</t>
  </si>
  <si>
    <t xml:space="preserve">        Vista Alegre</t>
  </si>
  <si>
    <t>0796115</t>
  </si>
  <si>
    <t xml:space="preserve">        Puerta Bonita</t>
  </si>
  <si>
    <t>0796116</t>
  </si>
  <si>
    <t xml:space="preserve">        Buenavista</t>
  </si>
  <si>
    <t>0796117</t>
  </si>
  <si>
    <t xml:space="preserve">        Abrantes</t>
  </si>
  <si>
    <t xml:space="preserve">    Usera </t>
  </si>
  <si>
    <t>0796121</t>
  </si>
  <si>
    <t xml:space="preserve">        Orcasitas</t>
  </si>
  <si>
    <t>0796122</t>
  </si>
  <si>
    <t xml:space="preserve">        Orcasur</t>
  </si>
  <si>
    <t>0796123</t>
  </si>
  <si>
    <t xml:space="preserve">        San Fermín</t>
  </si>
  <si>
    <t>0796124</t>
  </si>
  <si>
    <t xml:space="preserve">        Almendrales</t>
  </si>
  <si>
    <t>0796125</t>
  </si>
  <si>
    <t xml:space="preserve">        Moscardó</t>
  </si>
  <si>
    <t>0796126</t>
  </si>
  <si>
    <t xml:space="preserve">        Zofío</t>
  </si>
  <si>
    <t>0796127</t>
  </si>
  <si>
    <t xml:space="preserve">        Pradolongo</t>
  </si>
  <si>
    <t xml:space="preserve">    Puente de Vallecas </t>
  </si>
  <si>
    <t>0796131</t>
  </si>
  <si>
    <t xml:space="preserve">        Entrevías</t>
  </si>
  <si>
    <t>0796132</t>
  </si>
  <si>
    <t xml:space="preserve">        San Diego</t>
  </si>
  <si>
    <t>0796133</t>
  </si>
  <si>
    <t xml:space="preserve">        Palomeras Bajas</t>
  </si>
  <si>
    <t>0796134</t>
  </si>
  <si>
    <t xml:space="preserve">        Palomeras Sureste</t>
  </si>
  <si>
    <t>0796135</t>
  </si>
  <si>
    <t xml:space="preserve">        Portazgo</t>
  </si>
  <si>
    <t>0796136</t>
  </si>
  <si>
    <t xml:space="preserve">        Numancia</t>
  </si>
  <si>
    <t xml:space="preserve">    Moratalaz </t>
  </si>
  <si>
    <t>0796141</t>
  </si>
  <si>
    <t xml:space="preserve">        Pavones</t>
  </si>
  <si>
    <t>0796142</t>
  </si>
  <si>
    <t xml:space="preserve">        Horcajo</t>
  </si>
  <si>
    <t>0796143</t>
  </si>
  <si>
    <t xml:space="preserve">        Marroquina</t>
  </si>
  <si>
    <t>0796144</t>
  </si>
  <si>
    <t xml:space="preserve">        Media Legua</t>
  </si>
  <si>
    <t>0796145</t>
  </si>
  <si>
    <t xml:space="preserve">        Fontarrón</t>
  </si>
  <si>
    <t>0796146</t>
  </si>
  <si>
    <t xml:space="preserve">        Vinateros</t>
  </si>
  <si>
    <t xml:space="preserve">    Ciudad Lineal </t>
  </si>
  <si>
    <t>0796151</t>
  </si>
  <si>
    <t xml:space="preserve">        Ventas</t>
  </si>
  <si>
    <t>0796152</t>
  </si>
  <si>
    <t xml:space="preserve">        Pueblo Nuevo</t>
  </si>
  <si>
    <t>0796153</t>
  </si>
  <si>
    <t xml:space="preserve">        Quintana</t>
  </si>
  <si>
    <t>0796154</t>
  </si>
  <si>
    <t xml:space="preserve">        Concepción</t>
  </si>
  <si>
    <t>0796155</t>
  </si>
  <si>
    <t xml:space="preserve">        San Pascual</t>
  </si>
  <si>
    <t>0796156</t>
  </si>
  <si>
    <t xml:space="preserve">        San Juan Bautista</t>
  </si>
  <si>
    <t>0796157</t>
  </si>
  <si>
    <t xml:space="preserve">        Colina</t>
  </si>
  <si>
    <t>0796158</t>
  </si>
  <si>
    <t xml:space="preserve">        Atalaya</t>
  </si>
  <si>
    <t>0796159</t>
  </si>
  <si>
    <t xml:space="preserve">        Costillares</t>
  </si>
  <si>
    <t xml:space="preserve">    Hortaleza </t>
  </si>
  <si>
    <t>0796161</t>
  </si>
  <si>
    <t xml:space="preserve">        Palomas</t>
  </si>
  <si>
    <t>0796162</t>
  </si>
  <si>
    <t xml:space="preserve">        Piovera</t>
  </si>
  <si>
    <t>0796163</t>
  </si>
  <si>
    <t xml:space="preserve">        Canillas</t>
  </si>
  <si>
    <t>0796164</t>
  </si>
  <si>
    <t xml:space="preserve">        Pinar del Rey</t>
  </si>
  <si>
    <t>0796165</t>
  </si>
  <si>
    <t>0796166</t>
  </si>
  <si>
    <t xml:space="preserve">        Valdefuentes</t>
  </si>
  <si>
    <t xml:space="preserve">    Villaverde </t>
  </si>
  <si>
    <t>0796171</t>
  </si>
  <si>
    <t xml:space="preserve">        San Andrés</t>
  </si>
  <si>
    <t>0796172</t>
  </si>
  <si>
    <t>0796173</t>
  </si>
  <si>
    <t xml:space="preserve">        Butarque</t>
  </si>
  <si>
    <t>0796174</t>
  </si>
  <si>
    <t xml:space="preserve">        Los Rosales</t>
  </si>
  <si>
    <t>0796175</t>
  </si>
  <si>
    <t xml:space="preserve">    Villa de Vallecas </t>
  </si>
  <si>
    <t>0796181</t>
  </si>
  <si>
    <t xml:space="preserve">        Casco Histórico de Vallecas</t>
  </si>
  <si>
    <t>0796182</t>
  </si>
  <si>
    <t xml:space="preserve">        Santa Eugenia</t>
  </si>
  <si>
    <t>0796183</t>
  </si>
  <si>
    <t xml:space="preserve">        Ensanche de Vallecas</t>
  </si>
  <si>
    <t xml:space="preserve">    Vicálvaro </t>
  </si>
  <si>
    <t>0796191</t>
  </si>
  <si>
    <t xml:space="preserve">        Casco Histórico de Vicálvaro</t>
  </si>
  <si>
    <t>0796192</t>
  </si>
  <si>
    <t xml:space="preserve">        Valdebernardo</t>
  </si>
  <si>
    <t>0796193</t>
  </si>
  <si>
    <t xml:space="preserve">        Valderrivas</t>
  </si>
  <si>
    <t>0796194</t>
  </si>
  <si>
    <t xml:space="preserve">        El Cañaveral</t>
  </si>
  <si>
    <t xml:space="preserve">    San Blas-Canillejas </t>
  </si>
  <si>
    <t>0796201</t>
  </si>
  <si>
    <t xml:space="preserve">        Simancas</t>
  </si>
  <si>
    <t>0796202</t>
  </si>
  <si>
    <t xml:space="preserve">        Hellín</t>
  </si>
  <si>
    <t>0796203</t>
  </si>
  <si>
    <t xml:space="preserve">        Amposta</t>
  </si>
  <si>
    <t>0796204</t>
  </si>
  <si>
    <t xml:space="preserve">        Arcos</t>
  </si>
  <si>
    <t>0796205</t>
  </si>
  <si>
    <t xml:space="preserve">        Rosas</t>
  </si>
  <si>
    <t>0796206</t>
  </si>
  <si>
    <t xml:space="preserve">        Rejas</t>
  </si>
  <si>
    <t>0796207</t>
  </si>
  <si>
    <t xml:space="preserve">        Canillejas</t>
  </si>
  <si>
    <t>0796208</t>
  </si>
  <si>
    <t xml:space="preserve">        El Salvador</t>
  </si>
  <si>
    <t xml:space="preserve">    Barajas </t>
  </si>
  <si>
    <t>0796211</t>
  </si>
  <si>
    <t xml:space="preserve">        Alameda de Osuna</t>
  </si>
  <si>
    <t>0796212</t>
  </si>
  <si>
    <t xml:space="preserve">        Aeropuerto</t>
  </si>
  <si>
    <t>0796213</t>
  </si>
  <si>
    <t xml:space="preserve">        Casco Histórico de Barajas</t>
  </si>
  <si>
    <t>0796214</t>
  </si>
  <si>
    <t xml:space="preserve">        Timón</t>
  </si>
  <si>
    <t>0796215</t>
  </si>
  <si>
    <t xml:space="preserve">        Corralejos</t>
  </si>
  <si>
    <t>0796</t>
  </si>
  <si>
    <t xml:space="preserve">    Tetuán </t>
  </si>
  <si>
    <t xml:space="preserve">        Puerta del Ángel</t>
  </si>
  <si>
    <t xml:space="preserve">        Las Águilas</t>
  </si>
  <si>
    <t xml:space="preserve">        Apóstol Santiago</t>
  </si>
  <si>
    <t xml:space="preserve">        San Cristóbal</t>
  </si>
  <si>
    <t xml:space="preserve">        Los Ángeles</t>
  </si>
  <si>
    <t>Álamo (El)</t>
  </si>
  <si>
    <r>
      <t xml:space="preserve">T21M1 </t>
    </r>
    <r>
      <rPr>
        <b/>
        <sz val="12"/>
        <color indexed="8"/>
        <rFont val="Calibri"/>
        <family val="2"/>
      </rPr>
      <t>−</t>
    </r>
    <r>
      <rPr>
        <b/>
        <sz val="12"/>
        <color indexed="8"/>
        <rFont val="Arial"/>
        <family val="2"/>
      </rPr>
      <t xml:space="preserve"> Superficie, densidad y población clasificada según sexo. Padrón municipal 2021</t>
    </r>
  </si>
  <si>
    <t>Fuente: Dirección General de Economía de la Comunidad de Madrid a partir de los ficheros de Padrón Continuo del 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</si>
</sst>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</font>
    <font>
      <sz val="10"/>
      <color indexed="8"/>
      <name val="Arial"/>
      <family val="2"/>
    </font>
    <font>
      <i/>
      <sz val="8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vertAlign val="superscript"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2" borderId="0" xfId="0" applyFont="1" applyFill="1" applyAlignment="1">
      <alignment vertical="top"/>
    </xf>
    <xf numFmtId="0" fontId="5" fillId="3" borderId="0" xfId="0" applyFont="1" applyFill="1"/>
    <xf numFmtId="0" fontId="0" fillId="4" borderId="0" xfId="0" applyFill="1"/>
    <xf numFmtId="4" fontId="7" fillId="2" borderId="1" xfId="0" applyNumberFormat="1" applyFont="1" applyFill="1" applyBorder="1" applyAlignment="1">
      <alignment horizontal="left" vertical="top" wrapText="1"/>
    </xf>
    <xf numFmtId="2" fontId="7" fillId="2" borderId="1" xfId="0" applyNumberFormat="1" applyFont="1" applyFill="1" applyBorder="1" applyAlignment="1">
      <alignment horizontal="left" vertical="top" wrapText="1"/>
    </xf>
    <xf numFmtId="0" fontId="7" fillId="2" borderId="0" xfId="0" applyFont="1" applyFill="1" applyAlignment="1">
      <alignment vertical="top"/>
    </xf>
    <xf numFmtId="0" fontId="7" fillId="2" borderId="0" xfId="0" quotePrefix="1" applyFont="1" applyFill="1" applyAlignment="1">
      <alignment vertical="top"/>
    </xf>
    <xf numFmtId="4" fontId="1" fillId="4" borderId="0" xfId="0" applyNumberFormat="1" applyFont="1" applyFill="1"/>
    <xf numFmtId="3" fontId="3" fillId="4" borderId="0" xfId="0" applyNumberFormat="1" applyFont="1" applyFill="1"/>
    <xf numFmtId="0" fontId="2" fillId="4" borderId="0" xfId="0" applyFont="1" applyFill="1"/>
    <xf numFmtId="0" fontId="7" fillId="4" borderId="0" xfId="0" applyFont="1" applyFill="1" applyAlignment="1">
      <alignment horizontal="left"/>
    </xf>
    <xf numFmtId="0" fontId="3" fillId="2" borderId="0" xfId="0" quotePrefix="1" applyFont="1" applyFill="1" applyAlignment="1">
      <alignment vertical="top"/>
    </xf>
    <xf numFmtId="0" fontId="0" fillId="4" borderId="2" xfId="0" applyFill="1" applyBorder="1"/>
    <xf numFmtId="0" fontId="0" fillId="4" borderId="3" xfId="0" applyFill="1" applyBorder="1"/>
    <xf numFmtId="4" fontId="3" fillId="4" borderId="0" xfId="0" applyNumberFormat="1" applyFont="1" applyFill="1"/>
    <xf numFmtId="0" fontId="3" fillId="2" borderId="0" xfId="0" applyFont="1" applyFill="1" applyAlignment="1">
      <alignment vertical="top"/>
    </xf>
    <xf numFmtId="0" fontId="7" fillId="2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1085850</xdr:colOff>
      <xdr:row>0</xdr:row>
      <xdr:rowOff>482600</xdr:rowOff>
    </xdr:to>
    <xdr:pic>
      <xdr:nvPicPr>
        <xdr:cNvPr id="1049" name="Picture 1" descr="SheetPicture 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195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G366"/>
  <sheetViews>
    <sheetView tabSelected="1" zoomScaleNormal="100" zoomScaleSheetLayoutView="100" workbookViewId="0">
      <pane xSplit="2" ySplit="6" topLeftCell="C7" activePane="bottomRight" state="frozenSplit"/>
      <selection pane="topRight"/>
      <selection pane="bottomLeft"/>
      <selection pane="bottomRight" activeCell="C7" sqref="C7"/>
    </sheetView>
  </sheetViews>
  <sheetFormatPr baseColWidth="10" defaultColWidth="16" defaultRowHeight="15" x14ac:dyDescent="0.25"/>
  <cols>
    <col min="1" max="1" width="7.85546875" style="3" customWidth="1" collapsed="1"/>
    <col min="2" max="2" width="36.140625" style="3" customWidth="1" collapsed="1"/>
    <col min="3" max="16384" width="16" style="3"/>
  </cols>
  <sheetData>
    <row r="1" spans="1:7" ht="39.75" customHeight="1" x14ac:dyDescent="0.25"/>
    <row r="3" spans="1:7" ht="15.75" x14ac:dyDescent="0.25">
      <c r="A3" s="2" t="s">
        <v>717</v>
      </c>
    </row>
    <row r="5" spans="1:7" s="11" customFormat="1" ht="41.25" customHeight="1" x14ac:dyDescent="0.2">
      <c r="A5" s="17"/>
      <c r="B5" s="17"/>
      <c r="C5" s="4" t="s">
        <v>427</v>
      </c>
      <c r="D5" s="5" t="s">
        <v>428</v>
      </c>
      <c r="E5" s="5" t="s">
        <v>399</v>
      </c>
      <c r="F5" s="5" t="s">
        <v>429</v>
      </c>
      <c r="G5" s="5" t="s">
        <v>430</v>
      </c>
    </row>
    <row r="7" spans="1:7" x14ac:dyDescent="0.25">
      <c r="A7" s="1" t="s">
        <v>0</v>
      </c>
      <c r="B7" s="6" t="s">
        <v>431</v>
      </c>
      <c r="C7" s="8">
        <v>8025.3700000001845</v>
      </c>
      <c r="D7" s="15">
        <f>E7/C7</f>
        <v>841.23859709893065</v>
      </c>
      <c r="E7" s="9">
        <v>6751251</v>
      </c>
      <c r="F7" s="9">
        <v>3229700</v>
      </c>
      <c r="G7" s="9">
        <v>3521551</v>
      </c>
    </row>
    <row r="8" spans="1:7" x14ac:dyDescent="0.25">
      <c r="A8" s="1"/>
      <c r="B8" s="1"/>
      <c r="C8" s="8"/>
      <c r="D8" s="15"/>
      <c r="E8" s="9"/>
      <c r="F8" s="9"/>
      <c r="G8" s="9"/>
    </row>
    <row r="9" spans="1:7" x14ac:dyDescent="0.25">
      <c r="A9" s="1" t="s">
        <v>1</v>
      </c>
      <c r="B9" s="1" t="s">
        <v>2</v>
      </c>
      <c r="C9" s="8">
        <v>21.86</v>
      </c>
      <c r="D9" s="15">
        <f t="shared" ref="D9:D71" si="0">E9/C9</f>
        <v>2.5160109789569991</v>
      </c>
      <c r="E9" s="9">
        <v>55</v>
      </c>
      <c r="F9" s="9">
        <v>26</v>
      </c>
      <c r="G9" s="9">
        <v>29</v>
      </c>
    </row>
    <row r="10" spans="1:7" x14ac:dyDescent="0.25">
      <c r="A10" s="1" t="s">
        <v>3</v>
      </c>
      <c r="B10" s="1" t="s">
        <v>4</v>
      </c>
      <c r="C10" s="8">
        <v>19.8</v>
      </c>
      <c r="D10" s="15">
        <f t="shared" si="0"/>
        <v>236.16161616161617</v>
      </c>
      <c r="E10" s="9">
        <v>4676</v>
      </c>
      <c r="F10" s="9">
        <v>2437</v>
      </c>
      <c r="G10" s="9">
        <v>2239</v>
      </c>
    </row>
    <row r="11" spans="1:7" x14ac:dyDescent="0.25">
      <c r="A11" s="1" t="s">
        <v>5</v>
      </c>
      <c r="B11" s="1" t="s">
        <v>6</v>
      </c>
      <c r="C11" s="8">
        <v>25.7</v>
      </c>
      <c r="D11" s="15">
        <f t="shared" si="0"/>
        <v>9.5719844357976651</v>
      </c>
      <c r="E11" s="9">
        <v>246</v>
      </c>
      <c r="F11" s="9">
        <v>148</v>
      </c>
      <c r="G11" s="9">
        <v>98</v>
      </c>
    </row>
    <row r="12" spans="1:7" x14ac:dyDescent="0.25">
      <c r="A12" s="1" t="s">
        <v>7</v>
      </c>
      <c r="B12" s="16" t="s">
        <v>716</v>
      </c>
      <c r="C12" s="8">
        <v>22</v>
      </c>
      <c r="D12" s="15">
        <f t="shared" si="0"/>
        <v>450.36363636363637</v>
      </c>
      <c r="E12" s="9">
        <v>9908</v>
      </c>
      <c r="F12" s="9">
        <v>4892</v>
      </c>
      <c r="G12" s="9">
        <v>5016</v>
      </c>
    </row>
    <row r="13" spans="1:7" x14ac:dyDescent="0.25">
      <c r="A13" s="1" t="s">
        <v>8</v>
      </c>
      <c r="B13" s="1" t="s">
        <v>9</v>
      </c>
      <c r="C13" s="8">
        <v>88.110000000000042</v>
      </c>
      <c r="D13" s="15">
        <f t="shared" si="0"/>
        <v>2224.2878220406301</v>
      </c>
      <c r="E13" s="9">
        <v>195982</v>
      </c>
      <c r="F13" s="9">
        <v>95061</v>
      </c>
      <c r="G13" s="9">
        <v>100921</v>
      </c>
    </row>
    <row r="14" spans="1:7" x14ac:dyDescent="0.25">
      <c r="A14" s="1" t="s">
        <v>10</v>
      </c>
      <c r="B14" s="1" t="s">
        <v>11</v>
      </c>
      <c r="C14" s="8">
        <v>45.250000000000007</v>
      </c>
      <c r="D14" s="15">
        <f t="shared" si="0"/>
        <v>2576.5524861878448</v>
      </c>
      <c r="E14" s="9">
        <v>116589</v>
      </c>
      <c r="F14" s="9">
        <v>55719</v>
      </c>
      <c r="G14" s="9">
        <v>60870</v>
      </c>
    </row>
    <row r="15" spans="1:7" x14ac:dyDescent="0.25">
      <c r="A15" s="1" t="s">
        <v>12</v>
      </c>
      <c r="B15" s="1" t="s">
        <v>13</v>
      </c>
      <c r="C15" s="8">
        <v>33.550000000000004</v>
      </c>
      <c r="D15" s="15">
        <f t="shared" si="0"/>
        <v>5091.415797317436</v>
      </c>
      <c r="E15" s="9">
        <v>170817</v>
      </c>
      <c r="F15" s="9">
        <v>81998</v>
      </c>
      <c r="G15" s="9">
        <v>88819</v>
      </c>
    </row>
    <row r="16" spans="1:7" x14ac:dyDescent="0.25">
      <c r="A16" s="1" t="s">
        <v>14</v>
      </c>
      <c r="B16" s="1" t="s">
        <v>15</v>
      </c>
      <c r="C16" s="8">
        <v>51.66</v>
      </c>
      <c r="D16" s="15">
        <f t="shared" si="0"/>
        <v>59.717382888114599</v>
      </c>
      <c r="E16" s="9">
        <v>3085</v>
      </c>
      <c r="F16" s="9">
        <v>1574</v>
      </c>
      <c r="G16" s="9">
        <v>1511</v>
      </c>
    </row>
    <row r="17" spans="1:7" x14ac:dyDescent="0.25">
      <c r="A17" s="1" t="s">
        <v>16</v>
      </c>
      <c r="B17" s="1" t="s">
        <v>17</v>
      </c>
      <c r="C17" s="8">
        <v>38</v>
      </c>
      <c r="D17" s="15">
        <f t="shared" si="0"/>
        <v>546.02631578947364</v>
      </c>
      <c r="E17" s="9">
        <v>20749</v>
      </c>
      <c r="F17" s="9">
        <v>10184</v>
      </c>
      <c r="G17" s="9">
        <v>10565</v>
      </c>
    </row>
    <row r="18" spans="1:7" x14ac:dyDescent="0.25">
      <c r="A18" s="1" t="s">
        <v>18</v>
      </c>
      <c r="B18" s="1" t="s">
        <v>19</v>
      </c>
      <c r="C18" s="8">
        <v>12.66</v>
      </c>
      <c r="D18" s="15">
        <f t="shared" si="0"/>
        <v>1181.5955766192733</v>
      </c>
      <c r="E18" s="9">
        <v>14959</v>
      </c>
      <c r="F18" s="9">
        <v>7351</v>
      </c>
      <c r="G18" s="9">
        <v>7608</v>
      </c>
    </row>
    <row r="19" spans="1:7" x14ac:dyDescent="0.25">
      <c r="A19" s="1" t="s">
        <v>20</v>
      </c>
      <c r="B19" s="1" t="s">
        <v>21</v>
      </c>
      <c r="C19" s="8">
        <v>25.8</v>
      </c>
      <c r="D19" s="15">
        <f t="shared" si="0"/>
        <v>25.65891472868217</v>
      </c>
      <c r="E19" s="9">
        <v>662</v>
      </c>
      <c r="F19" s="9">
        <v>330</v>
      </c>
      <c r="G19" s="9">
        <v>332</v>
      </c>
    </row>
    <row r="20" spans="1:7" x14ac:dyDescent="0.25">
      <c r="A20" s="1" t="s">
        <v>22</v>
      </c>
      <c r="B20" s="1" t="s">
        <v>23</v>
      </c>
      <c r="C20" s="8">
        <v>21.59</v>
      </c>
      <c r="D20" s="15">
        <f t="shared" si="0"/>
        <v>62.945808244557668</v>
      </c>
      <c r="E20" s="9">
        <v>1359</v>
      </c>
      <c r="F20" s="9">
        <v>701</v>
      </c>
      <c r="G20" s="9">
        <v>658</v>
      </c>
    </row>
    <row r="21" spans="1:7" x14ac:dyDescent="0.25">
      <c r="A21" s="1" t="s">
        <v>24</v>
      </c>
      <c r="B21" s="1" t="s">
        <v>25</v>
      </c>
      <c r="C21" s="8">
        <v>189.01000000000002</v>
      </c>
      <c r="D21" s="15">
        <f t="shared" si="0"/>
        <v>316.55997037193794</v>
      </c>
      <c r="E21" s="9">
        <v>59833</v>
      </c>
      <c r="F21" s="9">
        <v>29126</v>
      </c>
      <c r="G21" s="9">
        <v>30707</v>
      </c>
    </row>
    <row r="22" spans="1:7" x14ac:dyDescent="0.25">
      <c r="A22" s="1" t="s">
        <v>26</v>
      </c>
      <c r="B22" s="1" t="s">
        <v>27</v>
      </c>
      <c r="C22" s="8">
        <v>80.27000000000001</v>
      </c>
      <c r="D22" s="15">
        <f t="shared" si="0"/>
        <v>702.45421701756561</v>
      </c>
      <c r="E22" s="9">
        <v>56386</v>
      </c>
      <c r="F22" s="9">
        <v>28161</v>
      </c>
      <c r="G22" s="9">
        <v>28225</v>
      </c>
    </row>
    <row r="23" spans="1:7" x14ac:dyDescent="0.25">
      <c r="A23" s="1" t="s">
        <v>28</v>
      </c>
      <c r="B23" s="1" t="s">
        <v>29</v>
      </c>
      <c r="C23" s="8">
        <v>20.780000000000005</v>
      </c>
      <c r="D23" s="15">
        <f t="shared" si="0"/>
        <v>1621.1260827718957</v>
      </c>
      <c r="E23" s="9">
        <v>33687</v>
      </c>
      <c r="F23" s="9">
        <v>16775</v>
      </c>
      <c r="G23" s="9">
        <v>16912</v>
      </c>
    </row>
    <row r="24" spans="1:7" x14ac:dyDescent="0.25">
      <c r="A24" s="1" t="s">
        <v>30</v>
      </c>
      <c r="B24" s="1" t="s">
        <v>31</v>
      </c>
      <c r="C24" s="8">
        <v>28.43</v>
      </c>
      <c r="D24" s="15">
        <f t="shared" si="0"/>
        <v>3.8339781920506506</v>
      </c>
      <c r="E24" s="9">
        <v>109</v>
      </c>
      <c r="F24" s="9">
        <v>62</v>
      </c>
      <c r="G24" s="9">
        <v>47</v>
      </c>
    </row>
    <row r="25" spans="1:7" x14ac:dyDescent="0.25">
      <c r="A25" s="1" t="s">
        <v>32</v>
      </c>
      <c r="B25" s="1" t="s">
        <v>33</v>
      </c>
      <c r="C25" s="8">
        <v>21.36</v>
      </c>
      <c r="D25" s="15">
        <f t="shared" si="0"/>
        <v>85.205992509363298</v>
      </c>
      <c r="E25" s="9">
        <v>1820</v>
      </c>
      <c r="F25" s="9">
        <v>924</v>
      </c>
      <c r="G25" s="9">
        <v>896</v>
      </c>
    </row>
    <row r="26" spans="1:7" x14ac:dyDescent="0.25">
      <c r="A26" s="1" t="s">
        <v>34</v>
      </c>
      <c r="B26" s="1" t="s">
        <v>35</v>
      </c>
      <c r="C26" s="8">
        <v>29.64</v>
      </c>
      <c r="D26" s="15">
        <f t="shared" si="0"/>
        <v>206.07287449392712</v>
      </c>
      <c r="E26" s="9">
        <v>6108</v>
      </c>
      <c r="F26" s="9">
        <v>3042</v>
      </c>
      <c r="G26" s="9">
        <v>3066</v>
      </c>
    </row>
    <row r="27" spans="1:7" x14ac:dyDescent="0.25">
      <c r="A27" s="1" t="s">
        <v>36</v>
      </c>
      <c r="B27" s="1" t="s">
        <v>37</v>
      </c>
      <c r="C27" s="8">
        <v>24.07</v>
      </c>
      <c r="D27" s="15">
        <f t="shared" si="0"/>
        <v>72.746157041960942</v>
      </c>
      <c r="E27" s="9">
        <v>1751</v>
      </c>
      <c r="F27" s="9">
        <v>902</v>
      </c>
      <c r="G27" s="9">
        <v>849</v>
      </c>
    </row>
    <row r="28" spans="1:7" x14ac:dyDescent="0.25">
      <c r="A28" s="1" t="s">
        <v>38</v>
      </c>
      <c r="B28" s="1" t="s">
        <v>39</v>
      </c>
      <c r="C28" s="8">
        <v>28.4</v>
      </c>
      <c r="D28" s="15">
        <f t="shared" si="0"/>
        <v>28.028169014084508</v>
      </c>
      <c r="E28" s="9">
        <v>796</v>
      </c>
      <c r="F28" s="9">
        <v>407</v>
      </c>
      <c r="G28" s="9">
        <v>389</v>
      </c>
    </row>
    <row r="29" spans="1:7" x14ac:dyDescent="0.25">
      <c r="A29" s="1" t="s">
        <v>40</v>
      </c>
      <c r="B29" s="1" t="s">
        <v>41</v>
      </c>
      <c r="C29" s="8">
        <v>14.62</v>
      </c>
      <c r="D29" s="15">
        <f t="shared" si="0"/>
        <v>14.774281805745554</v>
      </c>
      <c r="E29" s="9">
        <v>216</v>
      </c>
      <c r="F29" s="9">
        <v>124</v>
      </c>
      <c r="G29" s="9">
        <v>92</v>
      </c>
    </row>
    <row r="30" spans="1:7" x14ac:dyDescent="0.25">
      <c r="A30" s="1" t="s">
        <v>42</v>
      </c>
      <c r="B30" s="1" t="s">
        <v>43</v>
      </c>
      <c r="C30" s="8">
        <v>47.380000000000017</v>
      </c>
      <c r="D30" s="15">
        <f t="shared" si="0"/>
        <v>1246.3486703250312</v>
      </c>
      <c r="E30" s="9">
        <v>59052</v>
      </c>
      <c r="F30" s="9">
        <v>28833</v>
      </c>
      <c r="G30" s="9">
        <v>30219</v>
      </c>
    </row>
    <row r="31" spans="1:7" x14ac:dyDescent="0.25">
      <c r="A31" s="1" t="s">
        <v>44</v>
      </c>
      <c r="B31" s="1" t="s">
        <v>45</v>
      </c>
      <c r="C31" s="8">
        <v>39.410000000000004</v>
      </c>
      <c r="D31" s="15">
        <f t="shared" si="0"/>
        <v>203.22253235219486</v>
      </c>
      <c r="E31" s="9">
        <v>8009</v>
      </c>
      <c r="F31" s="9">
        <v>4025</v>
      </c>
      <c r="G31" s="9">
        <v>3984</v>
      </c>
    </row>
    <row r="32" spans="1:7" x14ac:dyDescent="0.25">
      <c r="A32" s="1" t="s">
        <v>46</v>
      </c>
      <c r="B32" s="1" t="s">
        <v>47</v>
      </c>
      <c r="C32" s="8">
        <v>24.93</v>
      </c>
      <c r="D32" s="15">
        <f t="shared" si="0"/>
        <v>8.7444845567589251</v>
      </c>
      <c r="E32" s="9">
        <v>218</v>
      </c>
      <c r="F32" s="9">
        <v>132</v>
      </c>
      <c r="G32" s="9">
        <v>86</v>
      </c>
    </row>
    <row r="33" spans="1:7" x14ac:dyDescent="0.25">
      <c r="A33" s="1" t="s">
        <v>48</v>
      </c>
      <c r="B33" s="1" t="s">
        <v>49</v>
      </c>
      <c r="C33" s="8">
        <v>44.73</v>
      </c>
      <c r="D33" s="15">
        <f t="shared" si="0"/>
        <v>11.692376481108877</v>
      </c>
      <c r="E33" s="9">
        <v>523</v>
      </c>
      <c r="F33" s="9">
        <v>302</v>
      </c>
      <c r="G33" s="9">
        <v>221</v>
      </c>
    </row>
    <row r="34" spans="1:7" x14ac:dyDescent="0.25">
      <c r="A34" s="1" t="s">
        <v>50</v>
      </c>
      <c r="B34" s="1" t="s">
        <v>51</v>
      </c>
      <c r="C34" s="8">
        <v>49.17</v>
      </c>
      <c r="D34" s="15">
        <f t="shared" si="0"/>
        <v>218.14114297335774</v>
      </c>
      <c r="E34" s="9">
        <v>10726</v>
      </c>
      <c r="F34" s="9">
        <v>5284</v>
      </c>
      <c r="G34" s="9">
        <v>5442</v>
      </c>
    </row>
    <row r="35" spans="1:7" x14ac:dyDescent="0.25">
      <c r="A35" s="1" t="s">
        <v>52</v>
      </c>
      <c r="B35" s="1" t="s">
        <v>53</v>
      </c>
      <c r="C35" s="8">
        <v>25.92</v>
      </c>
      <c r="D35" s="15">
        <f t="shared" si="0"/>
        <v>74.84567901234567</v>
      </c>
      <c r="E35" s="9">
        <v>1940</v>
      </c>
      <c r="F35" s="9">
        <v>930</v>
      </c>
      <c r="G35" s="9">
        <v>1010</v>
      </c>
    </row>
    <row r="36" spans="1:7" x14ac:dyDescent="0.25">
      <c r="A36" s="1" t="s">
        <v>54</v>
      </c>
      <c r="B36" s="1" t="s">
        <v>55</v>
      </c>
      <c r="C36" s="8">
        <v>56.13</v>
      </c>
      <c r="D36" s="15">
        <f t="shared" si="0"/>
        <v>48.12043470514876</v>
      </c>
      <c r="E36" s="9">
        <v>2701</v>
      </c>
      <c r="F36" s="9">
        <v>1366</v>
      </c>
      <c r="G36" s="9">
        <v>1335</v>
      </c>
    </row>
    <row r="37" spans="1:7" x14ac:dyDescent="0.25">
      <c r="A37" s="1" t="s">
        <v>56</v>
      </c>
      <c r="B37" s="1" t="s">
        <v>57</v>
      </c>
      <c r="C37" s="8">
        <v>13.81</v>
      </c>
      <c r="D37" s="15">
        <f t="shared" si="0"/>
        <v>60.608254887762492</v>
      </c>
      <c r="E37" s="9">
        <v>837</v>
      </c>
      <c r="F37" s="9">
        <v>433</v>
      </c>
      <c r="G37" s="9">
        <v>404</v>
      </c>
    </row>
    <row r="38" spans="1:7" x14ac:dyDescent="0.25">
      <c r="A38" s="1" t="s">
        <v>58</v>
      </c>
      <c r="B38" s="1" t="s">
        <v>59</v>
      </c>
      <c r="C38" s="8">
        <v>22.14</v>
      </c>
      <c r="D38" s="15">
        <f t="shared" si="0"/>
        <v>125.65492321589882</v>
      </c>
      <c r="E38" s="9">
        <v>2782</v>
      </c>
      <c r="F38" s="9">
        <v>1357</v>
      </c>
      <c r="G38" s="9">
        <v>1425</v>
      </c>
    </row>
    <row r="39" spans="1:7" x14ac:dyDescent="0.25">
      <c r="A39" s="1" t="s">
        <v>60</v>
      </c>
      <c r="B39" s="1" t="s">
        <v>61</v>
      </c>
      <c r="C39" s="8">
        <v>47.849999999999994</v>
      </c>
      <c r="D39" s="15">
        <f t="shared" si="0"/>
        <v>66.938349007314528</v>
      </c>
      <c r="E39" s="9">
        <v>3203</v>
      </c>
      <c r="F39" s="9">
        <v>1651</v>
      </c>
      <c r="G39" s="9">
        <v>1552</v>
      </c>
    </row>
    <row r="40" spans="1:7" x14ac:dyDescent="0.25">
      <c r="A40" s="1" t="s">
        <v>62</v>
      </c>
      <c r="B40" s="1" t="s">
        <v>63</v>
      </c>
      <c r="C40" s="8">
        <v>35.15</v>
      </c>
      <c r="D40" s="15">
        <f t="shared" si="0"/>
        <v>214.93598862019917</v>
      </c>
      <c r="E40" s="9">
        <v>7555</v>
      </c>
      <c r="F40" s="9">
        <v>3799</v>
      </c>
      <c r="G40" s="9">
        <v>3756</v>
      </c>
    </row>
    <row r="41" spans="1:7" x14ac:dyDescent="0.25">
      <c r="A41" s="1" t="s">
        <v>64</v>
      </c>
      <c r="B41" s="1" t="s">
        <v>65</v>
      </c>
      <c r="C41" s="8">
        <v>61.75</v>
      </c>
      <c r="D41" s="15">
        <f t="shared" si="0"/>
        <v>103.90283400809717</v>
      </c>
      <c r="E41" s="9">
        <v>6416</v>
      </c>
      <c r="F41" s="9">
        <v>3251</v>
      </c>
      <c r="G41" s="9">
        <v>3165</v>
      </c>
    </row>
    <row r="42" spans="1:7" x14ac:dyDescent="0.25">
      <c r="A42" s="1" t="s">
        <v>66</v>
      </c>
      <c r="B42" s="1" t="s">
        <v>67</v>
      </c>
      <c r="C42" s="8">
        <v>54.18</v>
      </c>
      <c r="D42" s="15">
        <f t="shared" si="0"/>
        <v>8.508674787744555</v>
      </c>
      <c r="E42" s="9">
        <v>461</v>
      </c>
      <c r="F42" s="9">
        <v>247</v>
      </c>
      <c r="G42" s="9">
        <v>214</v>
      </c>
    </row>
    <row r="43" spans="1:7" x14ac:dyDescent="0.25">
      <c r="A43" s="1" t="s">
        <v>68</v>
      </c>
      <c r="B43" s="1" t="s">
        <v>69</v>
      </c>
      <c r="C43" s="8">
        <v>47.64</v>
      </c>
      <c r="D43" s="15">
        <f t="shared" si="0"/>
        <v>44.962216624685141</v>
      </c>
      <c r="E43" s="9">
        <v>2142</v>
      </c>
      <c r="F43" s="9">
        <v>1076</v>
      </c>
      <c r="G43" s="9">
        <v>1066</v>
      </c>
    </row>
    <row r="44" spans="1:7" x14ac:dyDescent="0.25">
      <c r="A44" s="1" t="s">
        <v>70</v>
      </c>
      <c r="B44" s="1" t="s">
        <v>71</v>
      </c>
      <c r="C44" s="8">
        <v>5.33</v>
      </c>
      <c r="D44" s="15">
        <f t="shared" si="0"/>
        <v>739.02439024390242</v>
      </c>
      <c r="E44" s="9">
        <v>3939</v>
      </c>
      <c r="F44" s="9">
        <v>2012</v>
      </c>
      <c r="G44" s="9">
        <v>1927</v>
      </c>
    </row>
    <row r="45" spans="1:7" x14ac:dyDescent="0.25">
      <c r="A45" s="1" t="s">
        <v>72</v>
      </c>
      <c r="B45" s="1" t="s">
        <v>73</v>
      </c>
      <c r="C45" s="8">
        <v>68.25</v>
      </c>
      <c r="D45" s="15">
        <f t="shared" si="0"/>
        <v>30.520146520146522</v>
      </c>
      <c r="E45" s="9">
        <v>2083</v>
      </c>
      <c r="F45" s="9">
        <v>1043</v>
      </c>
      <c r="G45" s="9">
        <v>1040</v>
      </c>
    </row>
    <row r="46" spans="1:7" x14ac:dyDescent="0.25">
      <c r="A46" s="1" t="s">
        <v>74</v>
      </c>
      <c r="B46" s="1" t="s">
        <v>75</v>
      </c>
      <c r="C46" s="8">
        <v>40.82</v>
      </c>
      <c r="D46" s="15">
        <f t="shared" si="0"/>
        <v>180.27927486526212</v>
      </c>
      <c r="E46" s="9">
        <v>7359</v>
      </c>
      <c r="F46" s="9">
        <v>3645</v>
      </c>
      <c r="G46" s="9">
        <v>3714</v>
      </c>
    </row>
    <row r="47" spans="1:7" x14ac:dyDescent="0.25">
      <c r="A47" s="1" t="s">
        <v>76</v>
      </c>
      <c r="B47" s="1" t="s">
        <v>77</v>
      </c>
      <c r="C47" s="8">
        <v>11.54</v>
      </c>
      <c r="D47" s="15">
        <f t="shared" si="0"/>
        <v>13.69150779896014</v>
      </c>
      <c r="E47" s="9">
        <v>158</v>
      </c>
      <c r="F47" s="9">
        <v>96</v>
      </c>
      <c r="G47" s="9">
        <v>62</v>
      </c>
    </row>
    <row r="48" spans="1:7" x14ac:dyDescent="0.25">
      <c r="A48" s="1" t="s">
        <v>78</v>
      </c>
      <c r="B48" s="1" t="s">
        <v>79</v>
      </c>
      <c r="C48" s="8">
        <v>25.55</v>
      </c>
      <c r="D48" s="15">
        <f t="shared" si="0"/>
        <v>97.612524461839527</v>
      </c>
      <c r="E48" s="9">
        <v>2494</v>
      </c>
      <c r="F48" s="9">
        <v>1256</v>
      </c>
      <c r="G48" s="9">
        <v>1238</v>
      </c>
    </row>
    <row r="49" spans="1:7" x14ac:dyDescent="0.25">
      <c r="A49" s="1" t="s">
        <v>80</v>
      </c>
      <c r="B49" s="1" t="s">
        <v>81</v>
      </c>
      <c r="C49" s="8">
        <v>115.78999999999999</v>
      </c>
      <c r="D49" s="15">
        <f t="shared" si="0"/>
        <v>47.551602038172554</v>
      </c>
      <c r="E49" s="9">
        <v>5506</v>
      </c>
      <c r="F49" s="9">
        <v>2766</v>
      </c>
      <c r="G49" s="9">
        <v>2740</v>
      </c>
    </row>
    <row r="50" spans="1:7" x14ac:dyDescent="0.25">
      <c r="A50" s="1" t="s">
        <v>82</v>
      </c>
      <c r="B50" s="1" t="s">
        <v>83</v>
      </c>
      <c r="C50" s="8">
        <v>49.399999999999991</v>
      </c>
      <c r="D50" s="15">
        <f t="shared" si="0"/>
        <v>507.75303643724703</v>
      </c>
      <c r="E50" s="9">
        <v>25083</v>
      </c>
      <c r="F50" s="9">
        <v>12652</v>
      </c>
      <c r="G50" s="9">
        <v>12431</v>
      </c>
    </row>
    <row r="51" spans="1:7" x14ac:dyDescent="0.25">
      <c r="A51" s="1" t="s">
        <v>84</v>
      </c>
      <c r="B51" s="1" t="s">
        <v>85</v>
      </c>
      <c r="C51" s="8">
        <v>20.790000000000003</v>
      </c>
      <c r="D51" s="15">
        <f t="shared" si="0"/>
        <v>358.05675805675799</v>
      </c>
      <c r="E51" s="9">
        <v>7444</v>
      </c>
      <c r="F51" s="9">
        <v>3646</v>
      </c>
      <c r="G51" s="9">
        <v>3798</v>
      </c>
    </row>
    <row r="52" spans="1:7" x14ac:dyDescent="0.25">
      <c r="A52" s="1" t="s">
        <v>86</v>
      </c>
      <c r="B52" s="1" t="s">
        <v>87</v>
      </c>
      <c r="C52" s="8">
        <v>22.2</v>
      </c>
      <c r="D52" s="15">
        <f t="shared" si="0"/>
        <v>330.99099099099101</v>
      </c>
      <c r="E52" s="9">
        <v>7348</v>
      </c>
      <c r="F52" s="9">
        <v>3654</v>
      </c>
      <c r="G52" s="9">
        <v>3694</v>
      </c>
    </row>
    <row r="53" spans="1:7" x14ac:dyDescent="0.25">
      <c r="A53" s="1" t="s">
        <v>88</v>
      </c>
      <c r="B53" s="1" t="s">
        <v>89</v>
      </c>
      <c r="C53" s="8">
        <v>25.169999999999998</v>
      </c>
      <c r="D53" s="15">
        <f t="shared" si="0"/>
        <v>2535.7568533969011</v>
      </c>
      <c r="E53" s="9">
        <v>63825</v>
      </c>
      <c r="F53" s="9">
        <v>30921</v>
      </c>
      <c r="G53" s="9">
        <v>32904</v>
      </c>
    </row>
    <row r="54" spans="1:7" x14ac:dyDescent="0.25">
      <c r="A54" s="1" t="s">
        <v>90</v>
      </c>
      <c r="B54" s="1" t="s">
        <v>91</v>
      </c>
      <c r="C54" s="8">
        <v>182.88000000000002</v>
      </c>
      <c r="D54" s="15">
        <f t="shared" si="0"/>
        <v>286.96412948381447</v>
      </c>
      <c r="E54" s="9">
        <v>52480</v>
      </c>
      <c r="F54" s="9">
        <v>25888</v>
      </c>
      <c r="G54" s="9">
        <v>26592</v>
      </c>
    </row>
    <row r="55" spans="1:7" x14ac:dyDescent="0.25">
      <c r="A55" s="1" t="s">
        <v>92</v>
      </c>
      <c r="B55" s="1" t="s">
        <v>93</v>
      </c>
      <c r="C55" s="8">
        <v>126.33000000000001</v>
      </c>
      <c r="D55" s="15">
        <f t="shared" si="0"/>
        <v>65.724689305786427</v>
      </c>
      <c r="E55" s="9">
        <v>8303</v>
      </c>
      <c r="F55" s="9">
        <v>4189</v>
      </c>
      <c r="G55" s="9">
        <v>4114</v>
      </c>
    </row>
    <row r="56" spans="1:7" x14ac:dyDescent="0.25">
      <c r="A56" s="1" t="s">
        <v>94</v>
      </c>
      <c r="B56" s="1" t="s">
        <v>95</v>
      </c>
      <c r="C56" s="8">
        <v>49.31</v>
      </c>
      <c r="D56" s="15">
        <f t="shared" si="0"/>
        <v>38.024741431758265</v>
      </c>
      <c r="E56" s="9">
        <v>1875</v>
      </c>
      <c r="F56" s="9">
        <v>980</v>
      </c>
      <c r="G56" s="9">
        <v>895</v>
      </c>
    </row>
    <row r="57" spans="1:7" x14ac:dyDescent="0.25">
      <c r="A57" s="1" t="s">
        <v>96</v>
      </c>
      <c r="B57" s="1" t="s">
        <v>97</v>
      </c>
      <c r="C57" s="8">
        <v>31.490000000000002</v>
      </c>
      <c r="D57" s="15">
        <f t="shared" si="0"/>
        <v>297.74531597332486</v>
      </c>
      <c r="E57" s="9">
        <v>9376</v>
      </c>
      <c r="F57" s="9">
        <v>4578</v>
      </c>
      <c r="G57" s="9">
        <v>4798</v>
      </c>
    </row>
    <row r="58" spans="1:7" x14ac:dyDescent="0.25">
      <c r="A58" s="1" t="s">
        <v>98</v>
      </c>
      <c r="B58" s="1" t="s">
        <v>99</v>
      </c>
      <c r="C58" s="8">
        <v>25.94</v>
      </c>
      <c r="D58" s="15">
        <f t="shared" si="0"/>
        <v>28.604471858134154</v>
      </c>
      <c r="E58" s="9">
        <v>742</v>
      </c>
      <c r="F58" s="9">
        <v>381</v>
      </c>
      <c r="G58" s="9">
        <v>361</v>
      </c>
    </row>
    <row r="59" spans="1:7" x14ac:dyDescent="0.25">
      <c r="A59" s="1" t="s">
        <v>100</v>
      </c>
      <c r="B59" s="1" t="s">
        <v>101</v>
      </c>
      <c r="C59" s="8">
        <v>12.05</v>
      </c>
      <c r="D59" s="15">
        <f t="shared" si="0"/>
        <v>6744.6473029045637</v>
      </c>
      <c r="E59" s="9">
        <v>81273</v>
      </c>
      <c r="F59" s="9">
        <v>39711</v>
      </c>
      <c r="G59" s="9">
        <v>41562</v>
      </c>
    </row>
    <row r="60" spans="1:7" x14ac:dyDescent="0.25">
      <c r="A60" s="1" t="s">
        <v>102</v>
      </c>
      <c r="B60" s="1" t="s">
        <v>103</v>
      </c>
      <c r="C60" s="8">
        <v>12.89</v>
      </c>
      <c r="D60" s="15">
        <f t="shared" si="0"/>
        <v>515.28316524437548</v>
      </c>
      <c r="E60" s="9">
        <v>6642</v>
      </c>
      <c r="F60" s="9">
        <v>3304</v>
      </c>
      <c r="G60" s="9">
        <v>3338</v>
      </c>
    </row>
    <row r="61" spans="1:7" x14ac:dyDescent="0.25">
      <c r="A61" s="1" t="s">
        <v>104</v>
      </c>
      <c r="B61" s="1" t="s">
        <v>105</v>
      </c>
      <c r="C61" s="8">
        <v>43.400000000000006</v>
      </c>
      <c r="D61" s="15">
        <f t="shared" si="0"/>
        <v>242.39631336405526</v>
      </c>
      <c r="E61" s="9">
        <v>10520</v>
      </c>
      <c r="F61" s="9">
        <v>5242</v>
      </c>
      <c r="G61" s="9">
        <v>5278</v>
      </c>
    </row>
    <row r="62" spans="1:7" x14ac:dyDescent="0.25">
      <c r="A62" s="1" t="s">
        <v>106</v>
      </c>
      <c r="B62" s="1" t="s">
        <v>107</v>
      </c>
      <c r="C62" s="8">
        <v>68.800000000000011</v>
      </c>
      <c r="D62" s="15">
        <f t="shared" si="0"/>
        <v>241.19186046511624</v>
      </c>
      <c r="E62" s="9">
        <v>16594</v>
      </c>
      <c r="F62" s="9">
        <v>8155</v>
      </c>
      <c r="G62" s="9">
        <v>8439</v>
      </c>
    </row>
    <row r="63" spans="1:7" x14ac:dyDescent="0.25">
      <c r="A63" s="1" t="s">
        <v>108</v>
      </c>
      <c r="B63" s="1" t="s">
        <v>109</v>
      </c>
      <c r="C63" s="8">
        <v>79.13</v>
      </c>
      <c r="D63" s="15">
        <f t="shared" si="0"/>
        <v>17.452293693921398</v>
      </c>
      <c r="E63" s="9">
        <v>1381</v>
      </c>
      <c r="F63" s="9">
        <v>716</v>
      </c>
      <c r="G63" s="9">
        <v>665</v>
      </c>
    </row>
    <row r="64" spans="1:7" x14ac:dyDescent="0.25">
      <c r="A64" s="1" t="s">
        <v>110</v>
      </c>
      <c r="B64" s="1" t="s">
        <v>111</v>
      </c>
      <c r="C64" s="8">
        <v>28.34</v>
      </c>
      <c r="D64" s="15">
        <f t="shared" si="0"/>
        <v>61.467889908256879</v>
      </c>
      <c r="E64" s="9">
        <v>1742</v>
      </c>
      <c r="F64" s="9">
        <v>878</v>
      </c>
      <c r="G64" s="9">
        <v>864</v>
      </c>
    </row>
    <row r="65" spans="1:7" x14ac:dyDescent="0.25">
      <c r="A65" s="1" t="s">
        <v>112</v>
      </c>
      <c r="B65" s="1" t="s">
        <v>113</v>
      </c>
      <c r="C65" s="8">
        <v>31.75</v>
      </c>
      <c r="D65" s="15">
        <f t="shared" si="0"/>
        <v>76.094488188976385</v>
      </c>
      <c r="E65" s="9">
        <v>2416</v>
      </c>
      <c r="F65" s="9">
        <v>1279</v>
      </c>
      <c r="G65" s="9">
        <v>1137</v>
      </c>
    </row>
    <row r="66" spans="1:7" x14ac:dyDescent="0.25">
      <c r="A66" s="1" t="s">
        <v>114</v>
      </c>
      <c r="B66" s="1" t="s">
        <v>115</v>
      </c>
      <c r="C66" s="8">
        <v>39.249999999999979</v>
      </c>
      <c r="D66" s="15">
        <f t="shared" si="0"/>
        <v>4897.6560509554165</v>
      </c>
      <c r="E66" s="9">
        <v>192233</v>
      </c>
      <c r="F66" s="9">
        <v>94533</v>
      </c>
      <c r="G66" s="9">
        <v>97700</v>
      </c>
    </row>
    <row r="67" spans="1:7" x14ac:dyDescent="0.25">
      <c r="A67" s="1" t="s">
        <v>116</v>
      </c>
      <c r="B67" s="1" t="s">
        <v>117</v>
      </c>
      <c r="C67" s="8">
        <v>33.150000000000006</v>
      </c>
      <c r="D67" s="15">
        <f t="shared" si="0"/>
        <v>207.63197586726994</v>
      </c>
      <c r="E67" s="9">
        <v>6883</v>
      </c>
      <c r="F67" s="9">
        <v>3470</v>
      </c>
      <c r="G67" s="9">
        <v>3413</v>
      </c>
    </row>
    <row r="68" spans="1:7" x14ac:dyDescent="0.25">
      <c r="A68" s="1" t="s">
        <v>118</v>
      </c>
      <c r="B68" s="1" t="s">
        <v>119</v>
      </c>
      <c r="C68" s="8">
        <v>60.18</v>
      </c>
      <c r="D68" s="15">
        <f t="shared" si="0"/>
        <v>37.022266533732136</v>
      </c>
      <c r="E68" s="9">
        <v>2228</v>
      </c>
      <c r="F68" s="9">
        <v>1115</v>
      </c>
      <c r="G68" s="9">
        <v>1113</v>
      </c>
    </row>
    <row r="69" spans="1:7" x14ac:dyDescent="0.25">
      <c r="A69" s="1" t="s">
        <v>120</v>
      </c>
      <c r="B69" s="1" t="s">
        <v>121</v>
      </c>
      <c r="C69" s="8">
        <v>65.2</v>
      </c>
      <c r="D69" s="15">
        <f t="shared" si="0"/>
        <v>532.39263803680979</v>
      </c>
      <c r="E69" s="9">
        <v>34712</v>
      </c>
      <c r="F69" s="9">
        <v>16926</v>
      </c>
      <c r="G69" s="9">
        <v>17786</v>
      </c>
    </row>
    <row r="70" spans="1:7" x14ac:dyDescent="0.25">
      <c r="A70" s="1" t="s">
        <v>122</v>
      </c>
      <c r="B70" s="1" t="s">
        <v>123</v>
      </c>
      <c r="C70" s="8">
        <v>40.33</v>
      </c>
      <c r="D70" s="15">
        <f t="shared" si="0"/>
        <v>10.190924869823952</v>
      </c>
      <c r="E70" s="9">
        <v>411</v>
      </c>
      <c r="F70" s="9">
        <v>216</v>
      </c>
      <c r="G70" s="9">
        <v>195</v>
      </c>
    </row>
    <row r="71" spans="1:7" x14ac:dyDescent="0.25">
      <c r="A71" s="1" t="s">
        <v>124</v>
      </c>
      <c r="B71" s="1" t="s">
        <v>125</v>
      </c>
      <c r="C71" s="8">
        <v>24.18</v>
      </c>
      <c r="D71" s="15">
        <f t="shared" si="0"/>
        <v>14.226633581472292</v>
      </c>
      <c r="E71" s="9">
        <v>344</v>
      </c>
      <c r="F71" s="9">
        <v>192</v>
      </c>
      <c r="G71" s="9">
        <v>152</v>
      </c>
    </row>
    <row r="72" spans="1:7" x14ac:dyDescent="0.25">
      <c r="A72" s="1" t="s">
        <v>126</v>
      </c>
      <c r="B72" s="1" t="s">
        <v>127</v>
      </c>
      <c r="C72" s="8">
        <v>20.07</v>
      </c>
      <c r="D72" s="15">
        <f t="shared" ref="D72:D135" si="1">E72/C72</f>
        <v>9.5166915794718481</v>
      </c>
      <c r="E72" s="9">
        <v>191</v>
      </c>
      <c r="F72" s="9">
        <v>103</v>
      </c>
      <c r="G72" s="9">
        <v>88</v>
      </c>
    </row>
    <row r="73" spans="1:7" x14ac:dyDescent="0.25">
      <c r="A73" s="1" t="s">
        <v>128</v>
      </c>
      <c r="B73" s="1" t="s">
        <v>129</v>
      </c>
      <c r="C73" s="8">
        <v>78.570000000000007</v>
      </c>
      <c r="D73" s="15">
        <f t="shared" si="1"/>
        <v>2330.3423698612701</v>
      </c>
      <c r="E73" s="9">
        <v>183095</v>
      </c>
      <c r="F73" s="9">
        <v>89299</v>
      </c>
      <c r="G73" s="9">
        <v>93796</v>
      </c>
    </row>
    <row r="74" spans="1:7" x14ac:dyDescent="0.25">
      <c r="A74" s="1" t="s">
        <v>130</v>
      </c>
      <c r="B74" s="1" t="s">
        <v>131</v>
      </c>
      <c r="C74" s="8">
        <v>17.089999999999996</v>
      </c>
      <c r="D74" s="15">
        <f t="shared" si="1"/>
        <v>612.46342890579297</v>
      </c>
      <c r="E74" s="9">
        <v>10467</v>
      </c>
      <c r="F74" s="9">
        <v>5210</v>
      </c>
      <c r="G74" s="9">
        <v>5257</v>
      </c>
    </row>
    <row r="75" spans="1:7" x14ac:dyDescent="0.25">
      <c r="A75" s="1" t="s">
        <v>132</v>
      </c>
      <c r="B75" s="1" t="s">
        <v>133</v>
      </c>
      <c r="C75" s="8">
        <v>60.26</v>
      </c>
      <c r="D75" s="15">
        <f t="shared" si="1"/>
        <v>109.42582144042483</v>
      </c>
      <c r="E75" s="9">
        <v>6594</v>
      </c>
      <c r="F75" s="9">
        <v>3320</v>
      </c>
      <c r="G75" s="9">
        <v>3274</v>
      </c>
    </row>
    <row r="76" spans="1:7" x14ac:dyDescent="0.25">
      <c r="A76" s="1" t="s">
        <v>134</v>
      </c>
      <c r="B76" s="1" t="s">
        <v>135</v>
      </c>
      <c r="C76" s="8">
        <v>57.170000000000009</v>
      </c>
      <c r="D76" s="15">
        <f t="shared" si="1"/>
        <v>292.93335665558857</v>
      </c>
      <c r="E76" s="9">
        <v>16747</v>
      </c>
      <c r="F76" s="9">
        <v>8275</v>
      </c>
      <c r="G76" s="9">
        <v>8472</v>
      </c>
    </row>
    <row r="77" spans="1:7" x14ac:dyDescent="0.25">
      <c r="A77" s="1" t="s">
        <v>136</v>
      </c>
      <c r="B77" s="1" t="s">
        <v>137</v>
      </c>
      <c r="C77" s="8">
        <v>17.16</v>
      </c>
      <c r="D77" s="15">
        <f t="shared" si="1"/>
        <v>4.1958041958041958</v>
      </c>
      <c r="E77" s="9">
        <v>72</v>
      </c>
      <c r="F77" s="9">
        <v>50</v>
      </c>
      <c r="G77" s="9">
        <v>22</v>
      </c>
    </row>
    <row r="78" spans="1:7" x14ac:dyDescent="0.25">
      <c r="A78" s="1" t="s">
        <v>138</v>
      </c>
      <c r="B78" s="1" t="s">
        <v>139</v>
      </c>
      <c r="C78" s="8">
        <v>21.2</v>
      </c>
      <c r="D78" s="15">
        <f t="shared" si="1"/>
        <v>8.018867924528303</v>
      </c>
      <c r="E78" s="9">
        <v>170</v>
      </c>
      <c r="F78" s="9">
        <v>88</v>
      </c>
      <c r="G78" s="9">
        <v>82</v>
      </c>
    </row>
    <row r="79" spans="1:7" x14ac:dyDescent="0.25">
      <c r="A79" s="1" t="s">
        <v>140</v>
      </c>
      <c r="B79" s="1" t="s">
        <v>141</v>
      </c>
      <c r="C79" s="8">
        <v>23.83</v>
      </c>
      <c r="D79" s="15">
        <f t="shared" si="1"/>
        <v>4.448174569869912</v>
      </c>
      <c r="E79" s="9">
        <v>106</v>
      </c>
      <c r="F79" s="9">
        <v>57</v>
      </c>
      <c r="G79" s="9">
        <v>49</v>
      </c>
    </row>
    <row r="80" spans="1:7" x14ac:dyDescent="0.25">
      <c r="A80" s="1" t="s">
        <v>142</v>
      </c>
      <c r="B80" s="1" t="s">
        <v>143</v>
      </c>
      <c r="C80" s="8">
        <v>45.22</v>
      </c>
      <c r="D80" s="15">
        <f t="shared" si="1"/>
        <v>191.95046439628484</v>
      </c>
      <c r="E80" s="9">
        <v>8680</v>
      </c>
      <c r="F80" s="9">
        <v>4363</v>
      </c>
      <c r="G80" s="9">
        <v>4317</v>
      </c>
    </row>
    <row r="81" spans="1:7" x14ac:dyDescent="0.25">
      <c r="A81" s="1" t="s">
        <v>144</v>
      </c>
      <c r="B81" s="1" t="s">
        <v>145</v>
      </c>
      <c r="C81" s="8">
        <v>19.670000000000005</v>
      </c>
      <c r="D81" s="15">
        <f t="shared" si="1"/>
        <v>1003.355363497712</v>
      </c>
      <c r="E81" s="9">
        <v>19736</v>
      </c>
      <c r="F81" s="9">
        <v>9807</v>
      </c>
      <c r="G81" s="9">
        <v>9929</v>
      </c>
    </row>
    <row r="82" spans="1:7" x14ac:dyDescent="0.25">
      <c r="A82" s="1" t="s">
        <v>146</v>
      </c>
      <c r="B82" s="1" t="s">
        <v>147</v>
      </c>
      <c r="C82" s="8">
        <v>43.22000000000002</v>
      </c>
      <c r="D82" s="15">
        <f t="shared" si="1"/>
        <v>4344.331328088846</v>
      </c>
      <c r="E82" s="9">
        <v>187762</v>
      </c>
      <c r="F82" s="9">
        <v>90732</v>
      </c>
      <c r="G82" s="9">
        <v>97030</v>
      </c>
    </row>
    <row r="83" spans="1:7" x14ac:dyDescent="0.25">
      <c r="A83" s="1" t="s">
        <v>148</v>
      </c>
      <c r="B83" s="1" t="s">
        <v>149</v>
      </c>
      <c r="C83" s="8">
        <v>44.31</v>
      </c>
      <c r="D83" s="15">
        <f t="shared" si="1"/>
        <v>199.95486346197245</v>
      </c>
      <c r="E83" s="9">
        <v>8860</v>
      </c>
      <c r="F83" s="9">
        <v>4458</v>
      </c>
      <c r="G83" s="9">
        <v>4402</v>
      </c>
    </row>
    <row r="84" spans="1:7" x14ac:dyDescent="0.25">
      <c r="A84" s="1" t="s">
        <v>150</v>
      </c>
      <c r="B84" s="1" t="s">
        <v>151</v>
      </c>
      <c r="C84" s="8">
        <v>57.69</v>
      </c>
      <c r="D84" s="15">
        <f t="shared" si="1"/>
        <v>10.279077829779858</v>
      </c>
      <c r="E84" s="9">
        <v>593</v>
      </c>
      <c r="F84" s="9">
        <v>318</v>
      </c>
      <c r="G84" s="9">
        <v>275</v>
      </c>
    </row>
    <row r="85" spans="1:7" x14ac:dyDescent="0.25">
      <c r="A85" s="1" t="s">
        <v>152</v>
      </c>
      <c r="B85" s="1" t="s">
        <v>153</v>
      </c>
      <c r="C85" s="8">
        <v>51.43</v>
      </c>
      <c r="D85" s="15">
        <f t="shared" si="1"/>
        <v>27.357573400738868</v>
      </c>
      <c r="E85" s="9">
        <v>1407</v>
      </c>
      <c r="F85" s="9">
        <v>728</v>
      </c>
      <c r="G85" s="9">
        <v>679</v>
      </c>
    </row>
    <row r="86" spans="1:7" x14ac:dyDescent="0.25">
      <c r="A86" s="1" t="s">
        <v>154</v>
      </c>
      <c r="B86" s="1" t="s">
        <v>155</v>
      </c>
      <c r="C86" s="8">
        <v>8.5500000000000007</v>
      </c>
      <c r="D86" s="15">
        <f t="shared" si="1"/>
        <v>6.6666666666666661</v>
      </c>
      <c r="E86" s="9">
        <v>57</v>
      </c>
      <c r="F86" s="9">
        <v>33</v>
      </c>
      <c r="G86" s="9">
        <v>24</v>
      </c>
    </row>
    <row r="87" spans="1:7" x14ac:dyDescent="0.25">
      <c r="A87" s="12" t="s">
        <v>709</v>
      </c>
      <c r="B87" s="6" t="s">
        <v>401</v>
      </c>
      <c r="C87" s="8">
        <v>604.55999999999995</v>
      </c>
      <c r="D87" s="15">
        <f t="shared" si="1"/>
        <v>5467.4606325261348</v>
      </c>
      <c r="E87" s="9">
        <v>3305408</v>
      </c>
      <c r="F87" s="9">
        <v>1540894</v>
      </c>
      <c r="G87" s="9">
        <v>1764514</v>
      </c>
    </row>
    <row r="88" spans="1:7" x14ac:dyDescent="0.25">
      <c r="A88" s="6" t="s">
        <v>156</v>
      </c>
      <c r="B88" s="6" t="s">
        <v>432</v>
      </c>
      <c r="C88" s="8">
        <v>5.2100000000000017</v>
      </c>
      <c r="D88" s="15">
        <f t="shared" si="1"/>
        <v>26995.009596928972</v>
      </c>
      <c r="E88" s="9">
        <v>140644</v>
      </c>
      <c r="F88" s="9">
        <v>71553</v>
      </c>
      <c r="G88" s="9">
        <v>69091</v>
      </c>
    </row>
    <row r="89" spans="1:7" x14ac:dyDescent="0.25">
      <c r="A89" s="7" t="s">
        <v>433</v>
      </c>
      <c r="B89" s="6" t="s">
        <v>434</v>
      </c>
      <c r="C89" s="8">
        <v>1.4700000000000004</v>
      </c>
      <c r="D89" s="15">
        <f t="shared" si="1"/>
        <v>15997.278911564621</v>
      </c>
      <c r="E89" s="9">
        <v>23516</v>
      </c>
      <c r="F89" s="9">
        <v>11593</v>
      </c>
      <c r="G89" s="9">
        <v>11923</v>
      </c>
    </row>
    <row r="90" spans="1:7" x14ac:dyDescent="0.25">
      <c r="A90" s="7" t="s">
        <v>435</v>
      </c>
      <c r="B90" s="6" t="s">
        <v>436</v>
      </c>
      <c r="C90" s="8">
        <v>1.0200000000000002</v>
      </c>
      <c r="D90" s="15">
        <f t="shared" si="1"/>
        <v>46171.568627450972</v>
      </c>
      <c r="E90" s="9">
        <v>47095</v>
      </c>
      <c r="F90" s="9">
        <v>24683</v>
      </c>
      <c r="G90" s="9">
        <v>22412</v>
      </c>
    </row>
    <row r="91" spans="1:7" x14ac:dyDescent="0.25">
      <c r="A91" s="7" t="s">
        <v>437</v>
      </c>
      <c r="B91" s="6" t="s">
        <v>438</v>
      </c>
      <c r="C91" s="8">
        <v>0.59</v>
      </c>
      <c r="D91" s="15">
        <f t="shared" si="1"/>
        <v>18198.305084745763</v>
      </c>
      <c r="E91" s="9">
        <v>10737</v>
      </c>
      <c r="F91" s="9">
        <v>5345</v>
      </c>
      <c r="G91" s="9">
        <v>5392</v>
      </c>
    </row>
    <row r="92" spans="1:7" x14ac:dyDescent="0.25">
      <c r="A92" s="7" t="s">
        <v>439</v>
      </c>
      <c r="B92" s="6" t="s">
        <v>440</v>
      </c>
      <c r="C92" s="8">
        <v>0.75000000000000022</v>
      </c>
      <c r="D92" s="15">
        <f t="shared" si="1"/>
        <v>24126.666666666661</v>
      </c>
      <c r="E92" s="9">
        <v>18095</v>
      </c>
      <c r="F92" s="9">
        <v>9233</v>
      </c>
      <c r="G92" s="9">
        <v>8862</v>
      </c>
    </row>
    <row r="93" spans="1:7" x14ac:dyDescent="0.25">
      <c r="A93" s="7" t="s">
        <v>441</v>
      </c>
      <c r="B93" s="6" t="s">
        <v>442</v>
      </c>
      <c r="C93" s="8">
        <v>0.93000000000000016</v>
      </c>
      <c r="D93" s="15">
        <f t="shared" si="1"/>
        <v>35774.193548387091</v>
      </c>
      <c r="E93" s="9">
        <v>33270</v>
      </c>
      <c r="F93" s="9">
        <v>16606</v>
      </c>
      <c r="G93" s="9">
        <v>16664</v>
      </c>
    </row>
    <row r="94" spans="1:7" x14ac:dyDescent="0.25">
      <c r="A94" s="7" t="s">
        <v>443</v>
      </c>
      <c r="B94" s="6" t="s">
        <v>444</v>
      </c>
      <c r="C94" s="8">
        <v>0.45</v>
      </c>
      <c r="D94" s="15">
        <f t="shared" si="1"/>
        <v>17624.444444444445</v>
      </c>
      <c r="E94" s="9">
        <v>7931</v>
      </c>
      <c r="F94" s="9">
        <v>4093</v>
      </c>
      <c r="G94" s="9">
        <v>3838</v>
      </c>
    </row>
    <row r="95" spans="1:7" x14ac:dyDescent="0.25">
      <c r="A95" s="6" t="s">
        <v>157</v>
      </c>
      <c r="B95" s="6" t="s">
        <v>445</v>
      </c>
      <c r="C95" s="8">
        <v>6.5000000000000009</v>
      </c>
      <c r="D95" s="15">
        <f t="shared" si="1"/>
        <v>23689.538461538457</v>
      </c>
      <c r="E95" s="9">
        <v>153982</v>
      </c>
      <c r="F95" s="9">
        <v>71843</v>
      </c>
      <c r="G95" s="9">
        <v>82139</v>
      </c>
    </row>
    <row r="96" spans="1:7" x14ac:dyDescent="0.25">
      <c r="A96" s="7" t="s">
        <v>446</v>
      </c>
      <c r="B96" s="6" t="s">
        <v>447</v>
      </c>
      <c r="C96" s="8">
        <v>0.97</v>
      </c>
      <c r="D96" s="15">
        <f t="shared" si="1"/>
        <v>23261.855670103094</v>
      </c>
      <c r="E96" s="9">
        <v>22564</v>
      </c>
      <c r="F96" s="9">
        <v>10433</v>
      </c>
      <c r="G96" s="9">
        <v>12131</v>
      </c>
    </row>
    <row r="97" spans="1:7" x14ac:dyDescent="0.25">
      <c r="A97" s="7" t="s">
        <v>448</v>
      </c>
      <c r="B97" s="6" t="s">
        <v>449</v>
      </c>
      <c r="C97" s="8">
        <v>1.1000000000000003</v>
      </c>
      <c r="D97" s="15">
        <f t="shared" si="1"/>
        <v>33031.818181818169</v>
      </c>
      <c r="E97" s="9">
        <v>36335</v>
      </c>
      <c r="F97" s="9">
        <v>16703</v>
      </c>
      <c r="G97" s="9">
        <v>19632</v>
      </c>
    </row>
    <row r="98" spans="1:7" x14ac:dyDescent="0.25">
      <c r="A98" s="7" t="s">
        <v>450</v>
      </c>
      <c r="B98" s="6" t="s">
        <v>451</v>
      </c>
      <c r="C98" s="8">
        <v>0.56000000000000005</v>
      </c>
      <c r="D98" s="15">
        <f t="shared" si="1"/>
        <v>35800</v>
      </c>
      <c r="E98" s="9">
        <v>20048</v>
      </c>
      <c r="F98" s="9">
        <v>9102</v>
      </c>
      <c r="G98" s="9">
        <v>10946</v>
      </c>
    </row>
    <row r="99" spans="1:7" x14ac:dyDescent="0.25">
      <c r="A99" s="7" t="s">
        <v>452</v>
      </c>
      <c r="B99" s="6" t="s">
        <v>453</v>
      </c>
      <c r="C99" s="8">
        <v>1.37</v>
      </c>
      <c r="D99" s="15">
        <f t="shared" si="1"/>
        <v>14285.401459854014</v>
      </c>
      <c r="E99" s="9">
        <v>19571</v>
      </c>
      <c r="F99" s="9">
        <v>9571</v>
      </c>
      <c r="G99" s="9">
        <v>10000</v>
      </c>
    </row>
    <row r="100" spans="1:7" x14ac:dyDescent="0.25">
      <c r="A100" s="7" t="s">
        <v>454</v>
      </c>
      <c r="B100" s="6" t="s">
        <v>455</v>
      </c>
      <c r="C100" s="8">
        <v>1.06</v>
      </c>
      <c r="D100" s="15">
        <f t="shared" si="1"/>
        <v>26698.113207547169</v>
      </c>
      <c r="E100" s="9">
        <v>28300</v>
      </c>
      <c r="F100" s="9">
        <v>13316</v>
      </c>
      <c r="G100" s="9">
        <v>14984</v>
      </c>
    </row>
    <row r="101" spans="1:7" x14ac:dyDescent="0.25">
      <c r="A101" s="7" t="s">
        <v>456</v>
      </c>
      <c r="B101" s="6" t="s">
        <v>457</v>
      </c>
      <c r="C101" s="8">
        <v>0.65</v>
      </c>
      <c r="D101" s="15">
        <f t="shared" si="1"/>
        <v>39570.769230769227</v>
      </c>
      <c r="E101" s="9">
        <v>25721</v>
      </c>
      <c r="F101" s="9">
        <v>12008</v>
      </c>
      <c r="G101" s="9">
        <v>13713</v>
      </c>
    </row>
    <row r="102" spans="1:7" x14ac:dyDescent="0.25">
      <c r="A102" s="7" t="s">
        <v>458</v>
      </c>
      <c r="B102" s="6" t="s">
        <v>459</v>
      </c>
      <c r="C102" s="8">
        <v>0.79</v>
      </c>
      <c r="D102" s="15">
        <f t="shared" si="1"/>
        <v>1826.5822784810125</v>
      </c>
      <c r="E102" s="9">
        <v>1443</v>
      </c>
      <c r="F102" s="9">
        <v>710</v>
      </c>
      <c r="G102" s="9">
        <v>733</v>
      </c>
    </row>
    <row r="103" spans="1:7" x14ac:dyDescent="0.25">
      <c r="A103" s="6" t="s">
        <v>158</v>
      </c>
      <c r="B103" s="6" t="s">
        <v>460</v>
      </c>
      <c r="C103" s="8">
        <v>5.42</v>
      </c>
      <c r="D103" s="15">
        <f t="shared" si="1"/>
        <v>21833.025830258302</v>
      </c>
      <c r="E103" s="9">
        <v>118335</v>
      </c>
      <c r="F103" s="9">
        <v>53667</v>
      </c>
      <c r="G103" s="9">
        <v>64668</v>
      </c>
    </row>
    <row r="104" spans="1:7" x14ac:dyDescent="0.25">
      <c r="A104" s="7" t="s">
        <v>461</v>
      </c>
      <c r="B104" s="6" t="s">
        <v>462</v>
      </c>
      <c r="C104" s="8">
        <v>0.76000000000000034</v>
      </c>
      <c r="D104" s="15">
        <f t="shared" si="1"/>
        <v>43432.894736842085</v>
      </c>
      <c r="E104" s="9">
        <v>33009</v>
      </c>
      <c r="F104" s="9">
        <v>14780</v>
      </c>
      <c r="G104" s="9">
        <v>18229</v>
      </c>
    </row>
    <row r="105" spans="1:7" x14ac:dyDescent="0.25">
      <c r="A105" s="7" t="s">
        <v>463</v>
      </c>
      <c r="B105" s="6" t="s">
        <v>464</v>
      </c>
      <c r="C105" s="8">
        <v>0.6100000000000001</v>
      </c>
      <c r="D105" s="15">
        <f t="shared" si="1"/>
        <v>30549.180327868846</v>
      </c>
      <c r="E105" s="9">
        <v>18635</v>
      </c>
      <c r="F105" s="9">
        <v>8599</v>
      </c>
      <c r="G105" s="9">
        <v>10036</v>
      </c>
    </row>
    <row r="106" spans="1:7" x14ac:dyDescent="0.25">
      <c r="A106" s="7" t="s">
        <v>465</v>
      </c>
      <c r="B106" s="6" t="s">
        <v>466</v>
      </c>
      <c r="C106" s="8">
        <v>1.02</v>
      </c>
      <c r="D106" s="15">
        <f t="shared" si="1"/>
        <v>22567.647058823528</v>
      </c>
      <c r="E106" s="9">
        <v>23019</v>
      </c>
      <c r="F106" s="9">
        <v>10619</v>
      </c>
      <c r="G106" s="9">
        <v>12400</v>
      </c>
    </row>
    <row r="107" spans="1:7" x14ac:dyDescent="0.25">
      <c r="A107" s="7" t="s">
        <v>467</v>
      </c>
      <c r="B107" s="6" t="s">
        <v>468</v>
      </c>
      <c r="C107" s="8">
        <v>0.50000000000000011</v>
      </c>
      <c r="D107" s="15">
        <f t="shared" si="1"/>
        <v>42999.999999999993</v>
      </c>
      <c r="E107" s="9">
        <v>21500</v>
      </c>
      <c r="F107" s="9">
        <v>9506</v>
      </c>
      <c r="G107" s="9">
        <v>11994</v>
      </c>
    </row>
    <row r="108" spans="1:7" x14ac:dyDescent="0.25">
      <c r="A108" s="7" t="s">
        <v>469</v>
      </c>
      <c r="B108" s="6" t="s">
        <v>470</v>
      </c>
      <c r="C108" s="8">
        <v>1.89</v>
      </c>
      <c r="D108" s="15">
        <f t="shared" si="1"/>
        <v>3647.6190476190477</v>
      </c>
      <c r="E108" s="9">
        <v>6894</v>
      </c>
      <c r="F108" s="9">
        <v>3213</v>
      </c>
      <c r="G108" s="9">
        <v>3681</v>
      </c>
    </row>
    <row r="109" spans="1:7" x14ac:dyDescent="0.25">
      <c r="A109" s="7" t="s">
        <v>471</v>
      </c>
      <c r="B109" s="6" t="s">
        <v>472</v>
      </c>
      <c r="C109" s="8">
        <v>0.64000000000000012</v>
      </c>
      <c r="D109" s="15">
        <f t="shared" si="1"/>
        <v>23871.874999999996</v>
      </c>
      <c r="E109" s="9">
        <v>15278</v>
      </c>
      <c r="F109" s="9">
        <v>6950</v>
      </c>
      <c r="G109" s="9">
        <v>8328</v>
      </c>
    </row>
    <row r="110" spans="1:7" x14ac:dyDescent="0.25">
      <c r="A110" s="6" t="s">
        <v>159</v>
      </c>
      <c r="B110" s="6" t="s">
        <v>473</v>
      </c>
      <c r="C110" s="8">
        <v>5.3400000000000016</v>
      </c>
      <c r="D110" s="15">
        <f t="shared" si="1"/>
        <v>27261.985018726584</v>
      </c>
      <c r="E110" s="9">
        <v>145579</v>
      </c>
      <c r="F110" s="9">
        <v>64258</v>
      </c>
      <c r="G110" s="9">
        <v>81321</v>
      </c>
    </row>
    <row r="111" spans="1:7" x14ac:dyDescent="0.25">
      <c r="A111" s="7" t="s">
        <v>474</v>
      </c>
      <c r="B111" s="6" t="s">
        <v>475</v>
      </c>
      <c r="C111" s="8">
        <v>0.87000000000000033</v>
      </c>
      <c r="D111" s="15">
        <f t="shared" si="1"/>
        <v>17864.367816091948</v>
      </c>
      <c r="E111" s="9">
        <v>15542</v>
      </c>
      <c r="F111" s="9">
        <v>6998</v>
      </c>
      <c r="G111" s="9">
        <v>8544</v>
      </c>
    </row>
    <row r="112" spans="1:7" x14ac:dyDescent="0.25">
      <c r="A112" s="7" t="s">
        <v>476</v>
      </c>
      <c r="B112" s="6" t="s">
        <v>477</v>
      </c>
      <c r="C112" s="8">
        <v>0.77000000000000024</v>
      </c>
      <c r="D112" s="15">
        <f t="shared" si="1"/>
        <v>38153.246753246742</v>
      </c>
      <c r="E112" s="9">
        <v>29378</v>
      </c>
      <c r="F112" s="9">
        <v>12765</v>
      </c>
      <c r="G112" s="9">
        <v>16613</v>
      </c>
    </row>
    <row r="113" spans="1:7" x14ac:dyDescent="0.25">
      <c r="A113" s="7" t="s">
        <v>478</v>
      </c>
      <c r="B113" s="6" t="s">
        <v>479</v>
      </c>
      <c r="C113" s="8">
        <v>0.83000000000000029</v>
      </c>
      <c r="D113" s="15">
        <f t="shared" si="1"/>
        <v>25208.43373493975</v>
      </c>
      <c r="E113" s="9">
        <v>20923</v>
      </c>
      <c r="F113" s="9">
        <v>9130</v>
      </c>
      <c r="G113" s="9">
        <v>11793</v>
      </c>
    </row>
    <row r="114" spans="1:7" x14ac:dyDescent="0.25">
      <c r="A114" s="7" t="s">
        <v>480</v>
      </c>
      <c r="B114" s="6" t="s">
        <v>481</v>
      </c>
      <c r="C114" s="8">
        <v>1.5600000000000005</v>
      </c>
      <c r="D114" s="15">
        <f t="shared" si="1"/>
        <v>26829.487179487172</v>
      </c>
      <c r="E114" s="9">
        <v>41854</v>
      </c>
      <c r="F114" s="9">
        <v>18932</v>
      </c>
      <c r="G114" s="9">
        <v>22922</v>
      </c>
    </row>
    <row r="115" spans="1:7" x14ac:dyDescent="0.25">
      <c r="A115" s="7" t="s">
        <v>482</v>
      </c>
      <c r="B115" s="6" t="s">
        <v>483</v>
      </c>
      <c r="C115" s="8">
        <v>0.54</v>
      </c>
      <c r="D115" s="15">
        <f t="shared" si="1"/>
        <v>38503.703703703701</v>
      </c>
      <c r="E115" s="9">
        <v>20792</v>
      </c>
      <c r="F115" s="9">
        <v>8978</v>
      </c>
      <c r="G115" s="9">
        <v>11814</v>
      </c>
    </row>
    <row r="116" spans="1:7" x14ac:dyDescent="0.25">
      <c r="A116" s="7" t="s">
        <v>484</v>
      </c>
      <c r="B116" s="6" t="s">
        <v>485</v>
      </c>
      <c r="C116" s="8">
        <v>0.77000000000000024</v>
      </c>
      <c r="D116" s="15">
        <f t="shared" si="1"/>
        <v>22194.805194805187</v>
      </c>
      <c r="E116" s="9">
        <v>17090</v>
      </c>
      <c r="F116" s="9">
        <v>7455</v>
      </c>
      <c r="G116" s="9">
        <v>9635</v>
      </c>
    </row>
    <row r="117" spans="1:7" x14ac:dyDescent="0.25">
      <c r="A117" s="6" t="s">
        <v>160</v>
      </c>
      <c r="B117" s="6" t="s">
        <v>486</v>
      </c>
      <c r="C117" s="8">
        <v>9.1100000000000012</v>
      </c>
      <c r="D117" s="15">
        <f t="shared" si="1"/>
        <v>15965.312843029636</v>
      </c>
      <c r="E117" s="9">
        <v>145444</v>
      </c>
      <c r="F117" s="9">
        <v>65424</v>
      </c>
      <c r="G117" s="9">
        <v>80020</v>
      </c>
    </row>
    <row r="118" spans="1:7" x14ac:dyDescent="0.25">
      <c r="A118" s="7" t="s">
        <v>487</v>
      </c>
      <c r="B118" s="6" t="s">
        <v>488</v>
      </c>
      <c r="C118" s="8">
        <v>1.7200000000000002</v>
      </c>
      <c r="D118" s="15">
        <f t="shared" si="1"/>
        <v>10067.441860465115</v>
      </c>
      <c r="E118" s="9">
        <v>17316</v>
      </c>
      <c r="F118" s="9">
        <v>7792</v>
      </c>
      <c r="G118" s="9">
        <v>9524</v>
      </c>
    </row>
    <row r="119" spans="1:7" x14ac:dyDescent="0.25">
      <c r="A119" s="7" t="s">
        <v>489</v>
      </c>
      <c r="B119" s="6" t="s">
        <v>490</v>
      </c>
      <c r="C119" s="8">
        <v>1.0100000000000002</v>
      </c>
      <c r="D119" s="15">
        <f t="shared" si="1"/>
        <v>35896.039603960387</v>
      </c>
      <c r="E119" s="9">
        <v>36255</v>
      </c>
      <c r="F119" s="9">
        <v>16178</v>
      </c>
      <c r="G119" s="9">
        <v>20077</v>
      </c>
    </row>
    <row r="120" spans="1:7" x14ac:dyDescent="0.25">
      <c r="A120" s="7" t="s">
        <v>491</v>
      </c>
      <c r="B120" s="6" t="s">
        <v>492</v>
      </c>
      <c r="C120" s="8">
        <v>0.77000000000000013</v>
      </c>
      <c r="D120" s="15">
        <f t="shared" si="1"/>
        <v>24136.363636363632</v>
      </c>
      <c r="E120" s="9">
        <v>18585</v>
      </c>
      <c r="F120" s="9">
        <v>8283</v>
      </c>
      <c r="G120" s="9">
        <v>10302</v>
      </c>
    </row>
    <row r="121" spans="1:7" x14ac:dyDescent="0.25">
      <c r="A121" s="7" t="s">
        <v>493</v>
      </c>
      <c r="B121" s="6" t="s">
        <v>494</v>
      </c>
      <c r="C121" s="8">
        <v>1.7100000000000006</v>
      </c>
      <c r="D121" s="15">
        <f t="shared" si="1"/>
        <v>18477.77777777777</v>
      </c>
      <c r="E121" s="9">
        <v>31597</v>
      </c>
      <c r="F121" s="9">
        <v>14190</v>
      </c>
      <c r="G121" s="9">
        <v>17407</v>
      </c>
    </row>
    <row r="122" spans="1:7" x14ac:dyDescent="0.25">
      <c r="A122" s="7" t="s">
        <v>495</v>
      </c>
      <c r="B122" s="6" t="s">
        <v>496</v>
      </c>
      <c r="C122" s="8">
        <v>1.7800000000000002</v>
      </c>
      <c r="D122" s="15">
        <f t="shared" si="1"/>
        <v>13845.505617977526</v>
      </c>
      <c r="E122" s="9">
        <v>24645</v>
      </c>
      <c r="F122" s="9">
        <v>11111</v>
      </c>
      <c r="G122" s="9">
        <v>13534</v>
      </c>
    </row>
    <row r="123" spans="1:7" x14ac:dyDescent="0.25">
      <c r="A123" s="7" t="s">
        <v>497</v>
      </c>
      <c r="B123" s="6" t="s">
        <v>498</v>
      </c>
      <c r="C123" s="8">
        <v>2.1199999999999997</v>
      </c>
      <c r="D123" s="15">
        <f t="shared" si="1"/>
        <v>8040.5660377358499</v>
      </c>
      <c r="E123" s="9">
        <v>17046</v>
      </c>
      <c r="F123" s="9">
        <v>7870</v>
      </c>
      <c r="G123" s="9">
        <v>9176</v>
      </c>
    </row>
    <row r="124" spans="1:7" x14ac:dyDescent="0.25">
      <c r="A124" s="6" t="s">
        <v>161</v>
      </c>
      <c r="B124" s="16" t="s">
        <v>710</v>
      </c>
      <c r="C124" s="8">
        <v>5.3800000000000008</v>
      </c>
      <c r="D124" s="15">
        <f t="shared" si="1"/>
        <v>29658.73605947955</v>
      </c>
      <c r="E124" s="9">
        <v>159564</v>
      </c>
      <c r="F124" s="9">
        <v>72561</v>
      </c>
      <c r="G124" s="9">
        <v>87003</v>
      </c>
    </row>
    <row r="125" spans="1:7" x14ac:dyDescent="0.25">
      <c r="A125" s="7" t="s">
        <v>499</v>
      </c>
      <c r="B125" s="6" t="s">
        <v>500</v>
      </c>
      <c r="C125" s="8">
        <v>0.7300000000000002</v>
      </c>
      <c r="D125" s="15">
        <f t="shared" si="1"/>
        <v>40290.410958904096</v>
      </c>
      <c r="E125" s="9">
        <v>29412</v>
      </c>
      <c r="F125" s="9">
        <v>13434</v>
      </c>
      <c r="G125" s="9">
        <v>15978</v>
      </c>
    </row>
    <row r="126" spans="1:7" x14ac:dyDescent="0.25">
      <c r="A126" s="7" t="s">
        <v>501</v>
      </c>
      <c r="B126" s="6" t="s">
        <v>502</v>
      </c>
      <c r="C126" s="8">
        <v>1.1900000000000004</v>
      </c>
      <c r="D126" s="15">
        <f t="shared" si="1"/>
        <v>29205.882352941167</v>
      </c>
      <c r="E126" s="9">
        <v>34755</v>
      </c>
      <c r="F126" s="9">
        <v>15654</v>
      </c>
      <c r="G126" s="9">
        <v>19101</v>
      </c>
    </row>
    <row r="127" spans="1:7" x14ac:dyDescent="0.25">
      <c r="A127" s="7" t="s">
        <v>503</v>
      </c>
      <c r="B127" s="6" t="s">
        <v>504</v>
      </c>
      <c r="C127" s="8">
        <v>0.69000000000000017</v>
      </c>
      <c r="D127" s="15">
        <f t="shared" si="1"/>
        <v>29705.797101449269</v>
      </c>
      <c r="E127" s="9">
        <v>20497</v>
      </c>
      <c r="F127" s="9">
        <v>9190</v>
      </c>
      <c r="G127" s="9">
        <v>11307</v>
      </c>
    </row>
    <row r="128" spans="1:7" x14ac:dyDescent="0.25">
      <c r="A128" s="7" t="s">
        <v>505</v>
      </c>
      <c r="B128" s="6" t="s">
        <v>506</v>
      </c>
      <c r="C128" s="8">
        <v>0.99000000000000021</v>
      </c>
      <c r="D128" s="15">
        <f t="shared" si="1"/>
        <v>22943.434343434339</v>
      </c>
      <c r="E128" s="9">
        <v>22714</v>
      </c>
      <c r="F128" s="9">
        <v>10458</v>
      </c>
      <c r="G128" s="9">
        <v>12256</v>
      </c>
    </row>
    <row r="129" spans="1:7" x14ac:dyDescent="0.25">
      <c r="A129" s="7" t="s">
        <v>507</v>
      </c>
      <c r="B129" s="6" t="s">
        <v>508</v>
      </c>
      <c r="C129" s="8">
        <v>1.1800000000000004</v>
      </c>
      <c r="D129" s="15">
        <f t="shared" si="1"/>
        <v>22516.949152542365</v>
      </c>
      <c r="E129" s="9">
        <v>26570</v>
      </c>
      <c r="F129" s="9">
        <v>12385</v>
      </c>
      <c r="G129" s="9">
        <v>14185</v>
      </c>
    </row>
    <row r="130" spans="1:7" x14ac:dyDescent="0.25">
      <c r="A130" s="7" t="s">
        <v>509</v>
      </c>
      <c r="B130" s="6" t="s">
        <v>510</v>
      </c>
      <c r="C130" s="8">
        <v>0.60000000000000009</v>
      </c>
      <c r="D130" s="15">
        <f t="shared" si="1"/>
        <v>42693.333333333328</v>
      </c>
      <c r="E130" s="9">
        <v>25616</v>
      </c>
      <c r="F130" s="9">
        <v>11440</v>
      </c>
      <c r="G130" s="9">
        <v>14176</v>
      </c>
    </row>
    <row r="131" spans="1:7" x14ac:dyDescent="0.25">
      <c r="A131" s="6" t="s">
        <v>162</v>
      </c>
      <c r="B131" s="6" t="s">
        <v>511</v>
      </c>
      <c r="C131" s="8">
        <v>4.7200000000000015</v>
      </c>
      <c r="D131" s="15">
        <f t="shared" si="1"/>
        <v>29308.262711864398</v>
      </c>
      <c r="E131" s="9">
        <v>138335</v>
      </c>
      <c r="F131" s="9">
        <v>61139</v>
      </c>
      <c r="G131" s="9">
        <v>77196</v>
      </c>
    </row>
    <row r="132" spans="1:7" x14ac:dyDescent="0.25">
      <c r="A132" s="7" t="s">
        <v>512</v>
      </c>
      <c r="B132" s="6" t="s">
        <v>513</v>
      </c>
      <c r="C132" s="8">
        <v>0.49000000000000016</v>
      </c>
      <c r="D132" s="15">
        <f t="shared" si="1"/>
        <v>46724.489795918351</v>
      </c>
      <c r="E132" s="9">
        <v>22895</v>
      </c>
      <c r="F132" s="9">
        <v>10088</v>
      </c>
      <c r="G132" s="9">
        <v>12807</v>
      </c>
    </row>
    <row r="133" spans="1:7" x14ac:dyDescent="0.25">
      <c r="A133" s="7" t="s">
        <v>514</v>
      </c>
      <c r="B133" s="6" t="s">
        <v>515</v>
      </c>
      <c r="C133" s="8">
        <v>0.57000000000000017</v>
      </c>
      <c r="D133" s="15">
        <f t="shared" si="1"/>
        <v>42489.473684210512</v>
      </c>
      <c r="E133" s="9">
        <v>24219</v>
      </c>
      <c r="F133" s="9">
        <v>10861</v>
      </c>
      <c r="G133" s="9">
        <v>13358</v>
      </c>
    </row>
    <row r="134" spans="1:7" x14ac:dyDescent="0.25">
      <c r="A134" s="7" t="s">
        <v>516</v>
      </c>
      <c r="B134" s="6" t="s">
        <v>517</v>
      </c>
      <c r="C134" s="8">
        <v>0.6100000000000001</v>
      </c>
      <c r="D134" s="15">
        <f t="shared" si="1"/>
        <v>40257.377049180323</v>
      </c>
      <c r="E134" s="9">
        <v>24557</v>
      </c>
      <c r="F134" s="9">
        <v>10992</v>
      </c>
      <c r="G134" s="9">
        <v>13565</v>
      </c>
    </row>
    <row r="135" spans="1:7" x14ac:dyDescent="0.25">
      <c r="A135" s="7" t="s">
        <v>518</v>
      </c>
      <c r="B135" s="6" t="s">
        <v>519</v>
      </c>
      <c r="C135" s="8">
        <v>0.96000000000000019</v>
      </c>
      <c r="D135" s="15">
        <f t="shared" si="1"/>
        <v>20295.833333333328</v>
      </c>
      <c r="E135" s="9">
        <v>19484</v>
      </c>
      <c r="F135" s="9">
        <v>8630</v>
      </c>
      <c r="G135" s="9">
        <v>10854</v>
      </c>
    </row>
    <row r="136" spans="1:7" x14ac:dyDescent="0.25">
      <c r="A136" s="7" t="s">
        <v>520</v>
      </c>
      <c r="B136" s="6" t="s">
        <v>521</v>
      </c>
      <c r="C136" s="8">
        <v>1.0100000000000005</v>
      </c>
      <c r="D136" s="15">
        <f t="shared" ref="D136:D199" si="2">E136/C136</f>
        <v>26876.237623762365</v>
      </c>
      <c r="E136" s="9">
        <v>27145</v>
      </c>
      <c r="F136" s="9">
        <v>11935</v>
      </c>
      <c r="G136" s="9">
        <v>15210</v>
      </c>
    </row>
    <row r="137" spans="1:7" x14ac:dyDescent="0.25">
      <c r="A137" s="7" t="s">
        <v>522</v>
      </c>
      <c r="B137" s="6" t="s">
        <v>523</v>
      </c>
      <c r="C137" s="8">
        <v>1.0800000000000003</v>
      </c>
      <c r="D137" s="15">
        <f t="shared" si="2"/>
        <v>18550.92592592592</v>
      </c>
      <c r="E137" s="9">
        <v>20035</v>
      </c>
      <c r="F137" s="9">
        <v>8633</v>
      </c>
      <c r="G137" s="9">
        <v>11402</v>
      </c>
    </row>
    <row r="138" spans="1:7" x14ac:dyDescent="0.25">
      <c r="A138" s="6" t="s">
        <v>163</v>
      </c>
      <c r="B138" s="6" t="s">
        <v>524</v>
      </c>
      <c r="C138" s="8">
        <v>237.98000000000002</v>
      </c>
      <c r="D138" s="15">
        <f t="shared" si="2"/>
        <v>1039.2764097823347</v>
      </c>
      <c r="E138" s="9">
        <v>247327</v>
      </c>
      <c r="F138" s="9">
        <v>116277</v>
      </c>
      <c r="G138" s="9">
        <v>131050</v>
      </c>
    </row>
    <row r="139" spans="1:7" x14ac:dyDescent="0.25">
      <c r="A139" s="7" t="s">
        <v>525</v>
      </c>
      <c r="B139" s="6" t="s">
        <v>526</v>
      </c>
      <c r="C139" s="8">
        <v>187.77</v>
      </c>
      <c r="D139" s="15">
        <f t="shared" si="2"/>
        <v>18.320285455610588</v>
      </c>
      <c r="E139" s="9">
        <v>3440</v>
      </c>
      <c r="F139" s="9">
        <v>1721</v>
      </c>
      <c r="G139" s="9">
        <v>1719</v>
      </c>
    </row>
    <row r="140" spans="1:7" x14ac:dyDescent="0.25">
      <c r="A140" s="7" t="s">
        <v>527</v>
      </c>
      <c r="B140" s="6" t="s">
        <v>528</v>
      </c>
      <c r="C140" s="8">
        <v>1.5100000000000002</v>
      </c>
      <c r="D140" s="15">
        <f t="shared" si="2"/>
        <v>2217.8807947019864</v>
      </c>
      <c r="E140" s="9">
        <v>3349</v>
      </c>
      <c r="F140" s="9">
        <v>1509</v>
      </c>
      <c r="G140" s="9">
        <v>1840</v>
      </c>
    </row>
    <row r="141" spans="1:7" x14ac:dyDescent="0.25">
      <c r="A141" s="7" t="s">
        <v>529</v>
      </c>
      <c r="B141" s="6" t="s">
        <v>530</v>
      </c>
      <c r="C141" s="8">
        <v>2.86</v>
      </c>
      <c r="D141" s="15">
        <f t="shared" si="2"/>
        <v>15504.195804195804</v>
      </c>
      <c r="E141" s="9">
        <v>44342</v>
      </c>
      <c r="F141" s="9">
        <v>20557</v>
      </c>
      <c r="G141" s="9">
        <v>23785</v>
      </c>
    </row>
    <row r="142" spans="1:7" x14ac:dyDescent="0.25">
      <c r="A142" s="7" t="s">
        <v>531</v>
      </c>
      <c r="B142" s="6" t="s">
        <v>532</v>
      </c>
      <c r="C142" s="8">
        <v>1.3700000000000006</v>
      </c>
      <c r="D142" s="15">
        <f t="shared" si="2"/>
        <v>33505.839416058378</v>
      </c>
      <c r="E142" s="9">
        <v>45903</v>
      </c>
      <c r="F142" s="9">
        <v>20914</v>
      </c>
      <c r="G142" s="9">
        <v>24989</v>
      </c>
    </row>
    <row r="143" spans="1:7" x14ac:dyDescent="0.25">
      <c r="A143" s="7" t="s">
        <v>533</v>
      </c>
      <c r="B143" s="6" t="s">
        <v>534</v>
      </c>
      <c r="C143" s="8">
        <v>2.1700000000000004</v>
      </c>
      <c r="D143" s="15">
        <f t="shared" si="2"/>
        <v>15188.940092165896</v>
      </c>
      <c r="E143" s="9">
        <v>32960</v>
      </c>
      <c r="F143" s="9">
        <v>15342</v>
      </c>
      <c r="G143" s="9">
        <v>17618</v>
      </c>
    </row>
    <row r="144" spans="1:7" x14ac:dyDescent="0.25">
      <c r="A144" s="7" t="s">
        <v>535</v>
      </c>
      <c r="B144" s="6" t="s">
        <v>536</v>
      </c>
      <c r="C144" s="8">
        <v>9.0200000000000014</v>
      </c>
      <c r="D144" s="15">
        <f t="shared" si="2"/>
        <v>7089.3569844789345</v>
      </c>
      <c r="E144" s="9">
        <v>63946</v>
      </c>
      <c r="F144" s="9">
        <v>30435</v>
      </c>
      <c r="G144" s="9">
        <v>33511</v>
      </c>
    </row>
    <row r="145" spans="1:7" x14ac:dyDescent="0.25">
      <c r="A145" s="7" t="s">
        <v>537</v>
      </c>
      <c r="B145" s="6" t="s">
        <v>538</v>
      </c>
      <c r="C145" s="8">
        <v>6.8999999999999995</v>
      </c>
      <c r="D145" s="15">
        <f t="shared" si="2"/>
        <v>4998.695652173913</v>
      </c>
      <c r="E145" s="9">
        <v>34491</v>
      </c>
      <c r="F145" s="9">
        <v>16478</v>
      </c>
      <c r="G145" s="9">
        <v>18013</v>
      </c>
    </row>
    <row r="146" spans="1:7" x14ac:dyDescent="0.25">
      <c r="A146" s="7" t="s">
        <v>539</v>
      </c>
      <c r="B146" s="6" t="s">
        <v>540</v>
      </c>
      <c r="C146" s="8">
        <v>26.380000000000003</v>
      </c>
      <c r="D146" s="15">
        <f t="shared" si="2"/>
        <v>716.30022744503401</v>
      </c>
      <c r="E146" s="9">
        <v>18896</v>
      </c>
      <c r="F146" s="9">
        <v>9321</v>
      </c>
      <c r="G146" s="9">
        <v>9575</v>
      </c>
    </row>
    <row r="147" spans="1:7" x14ac:dyDescent="0.25">
      <c r="A147" s="6" t="s">
        <v>164</v>
      </c>
      <c r="B147" s="6" t="s">
        <v>541</v>
      </c>
      <c r="C147" s="8">
        <v>46.449999999999996</v>
      </c>
      <c r="D147" s="15">
        <f t="shared" si="2"/>
        <v>2596.103336921421</v>
      </c>
      <c r="E147" s="9">
        <v>120589</v>
      </c>
      <c r="F147" s="9">
        <v>55438</v>
      </c>
      <c r="G147" s="9">
        <v>65151</v>
      </c>
    </row>
    <row r="148" spans="1:7" x14ac:dyDescent="0.25">
      <c r="A148" s="7" t="s">
        <v>542</v>
      </c>
      <c r="B148" s="6" t="s">
        <v>543</v>
      </c>
      <c r="C148" s="8">
        <v>17.420000000000002</v>
      </c>
      <c r="D148" s="15">
        <f t="shared" si="2"/>
        <v>748.105625717566</v>
      </c>
      <c r="E148" s="9">
        <v>13032</v>
      </c>
      <c r="F148" s="9">
        <v>6046</v>
      </c>
      <c r="G148" s="9">
        <v>6986</v>
      </c>
    </row>
    <row r="149" spans="1:7" x14ac:dyDescent="0.25">
      <c r="A149" s="7" t="s">
        <v>544</v>
      </c>
      <c r="B149" s="6" t="s">
        <v>545</v>
      </c>
      <c r="C149" s="8">
        <v>0.77000000000000013</v>
      </c>
      <c r="D149" s="15">
        <f t="shared" si="2"/>
        <v>31298.701298701293</v>
      </c>
      <c r="E149" s="9">
        <v>24100</v>
      </c>
      <c r="F149" s="9">
        <v>10942</v>
      </c>
      <c r="G149" s="9">
        <v>13158</v>
      </c>
    </row>
    <row r="150" spans="1:7" x14ac:dyDescent="0.25">
      <c r="A150" s="7" t="s">
        <v>546</v>
      </c>
      <c r="B150" s="6" t="s">
        <v>547</v>
      </c>
      <c r="C150" s="8">
        <v>14.139999999999997</v>
      </c>
      <c r="D150" s="15">
        <f t="shared" si="2"/>
        <v>1141.9377652050921</v>
      </c>
      <c r="E150" s="9">
        <v>16147</v>
      </c>
      <c r="F150" s="9">
        <v>7393</v>
      </c>
      <c r="G150" s="9">
        <v>8754</v>
      </c>
    </row>
    <row r="151" spans="1:7" x14ac:dyDescent="0.25">
      <c r="A151" s="7" t="s">
        <v>548</v>
      </c>
      <c r="B151" s="6" t="s">
        <v>549</v>
      </c>
      <c r="C151" s="8">
        <v>1.4400000000000004</v>
      </c>
      <c r="D151" s="15">
        <f t="shared" si="2"/>
        <v>20864.583333333328</v>
      </c>
      <c r="E151" s="9">
        <v>30045</v>
      </c>
      <c r="F151" s="9">
        <v>13714</v>
      </c>
      <c r="G151" s="9">
        <v>16331</v>
      </c>
    </row>
    <row r="152" spans="1:7" x14ac:dyDescent="0.25">
      <c r="A152" s="7" t="s">
        <v>550</v>
      </c>
      <c r="B152" s="6" t="s">
        <v>551</v>
      </c>
      <c r="C152" s="8">
        <v>3.26</v>
      </c>
      <c r="D152" s="15">
        <f t="shared" si="2"/>
        <v>2099.0797546012273</v>
      </c>
      <c r="E152" s="9">
        <v>6843</v>
      </c>
      <c r="F152" s="9">
        <v>3155</v>
      </c>
      <c r="G152" s="9">
        <v>3688</v>
      </c>
    </row>
    <row r="153" spans="1:7" x14ac:dyDescent="0.25">
      <c r="A153" s="7" t="s">
        <v>552</v>
      </c>
      <c r="B153" s="6" t="s">
        <v>553</v>
      </c>
      <c r="C153" s="8">
        <v>3.56</v>
      </c>
      <c r="D153" s="15">
        <f t="shared" si="2"/>
        <v>818.82022471910113</v>
      </c>
      <c r="E153" s="9">
        <v>2915</v>
      </c>
      <c r="F153" s="9">
        <v>1338</v>
      </c>
      <c r="G153" s="9">
        <v>1577</v>
      </c>
    </row>
    <row r="154" spans="1:7" x14ac:dyDescent="0.25">
      <c r="A154" s="7" t="s">
        <v>554</v>
      </c>
      <c r="B154" s="6" t="s">
        <v>555</v>
      </c>
      <c r="C154" s="8">
        <v>5.8599999999999985</v>
      </c>
      <c r="D154" s="15">
        <f t="shared" si="2"/>
        <v>4694.0273037542675</v>
      </c>
      <c r="E154" s="9">
        <v>27507</v>
      </c>
      <c r="F154" s="9">
        <v>12850</v>
      </c>
      <c r="G154" s="9">
        <v>14657</v>
      </c>
    </row>
    <row r="155" spans="1:7" x14ac:dyDescent="0.25">
      <c r="A155" s="6" t="s">
        <v>165</v>
      </c>
      <c r="B155" s="6" t="s">
        <v>556</v>
      </c>
      <c r="C155" s="8">
        <v>25.500000000000004</v>
      </c>
      <c r="D155" s="15">
        <f t="shared" si="2"/>
        <v>9399.7254901960769</v>
      </c>
      <c r="E155" s="9">
        <v>239693</v>
      </c>
      <c r="F155" s="9">
        <v>110925</v>
      </c>
      <c r="G155" s="9">
        <v>128768</v>
      </c>
    </row>
    <row r="156" spans="1:7" x14ac:dyDescent="0.25">
      <c r="A156" s="7" t="s">
        <v>557</v>
      </c>
      <c r="B156" s="6" t="s">
        <v>558</v>
      </c>
      <c r="C156" s="8">
        <v>1.3200000000000003</v>
      </c>
      <c r="D156" s="15">
        <f t="shared" si="2"/>
        <v>13281.818181818178</v>
      </c>
      <c r="E156" s="9">
        <v>17532</v>
      </c>
      <c r="F156" s="9">
        <v>8308</v>
      </c>
      <c r="G156" s="9">
        <v>9224</v>
      </c>
    </row>
    <row r="157" spans="1:7" x14ac:dyDescent="0.25">
      <c r="A157" s="7" t="s">
        <v>559</v>
      </c>
      <c r="B157" s="16" t="s">
        <v>711</v>
      </c>
      <c r="C157" s="8">
        <v>1.4000000000000008</v>
      </c>
      <c r="D157" s="15">
        <f t="shared" si="2"/>
        <v>29937.857142857127</v>
      </c>
      <c r="E157" s="9">
        <v>41913</v>
      </c>
      <c r="F157" s="9">
        <v>19297</v>
      </c>
      <c r="G157" s="9">
        <v>22616</v>
      </c>
    </row>
    <row r="158" spans="1:7" x14ac:dyDescent="0.25">
      <c r="A158" s="7" t="s">
        <v>560</v>
      </c>
      <c r="B158" s="6" t="s">
        <v>561</v>
      </c>
      <c r="C158" s="8">
        <v>1.7000000000000006</v>
      </c>
      <c r="D158" s="15">
        <f t="shared" si="2"/>
        <v>21461.176470588227</v>
      </c>
      <c r="E158" s="9">
        <v>36484</v>
      </c>
      <c r="F158" s="9">
        <v>17003</v>
      </c>
      <c r="G158" s="9">
        <v>19481</v>
      </c>
    </row>
    <row r="159" spans="1:7" x14ac:dyDescent="0.25">
      <c r="A159" s="7" t="s">
        <v>562</v>
      </c>
      <c r="B159" s="6" t="s">
        <v>563</v>
      </c>
      <c r="C159" s="8">
        <v>2.8600000000000003</v>
      </c>
      <c r="D159" s="15">
        <f t="shared" si="2"/>
        <v>23367.132867132863</v>
      </c>
      <c r="E159" s="9">
        <v>66830</v>
      </c>
      <c r="F159" s="9">
        <v>30556</v>
      </c>
      <c r="G159" s="9">
        <v>36274</v>
      </c>
    </row>
    <row r="160" spans="1:7" x14ac:dyDescent="0.25">
      <c r="A160" s="7" t="s">
        <v>564</v>
      </c>
      <c r="B160" s="6" t="s">
        <v>565</v>
      </c>
      <c r="C160" s="8">
        <v>9.18</v>
      </c>
      <c r="D160" s="15">
        <f t="shared" si="2"/>
        <v>2127.668845315904</v>
      </c>
      <c r="E160" s="9">
        <v>19532</v>
      </c>
      <c r="F160" s="9">
        <v>8993</v>
      </c>
      <c r="G160" s="9">
        <v>10539</v>
      </c>
    </row>
    <row r="161" spans="1:7" x14ac:dyDescent="0.25">
      <c r="A161" s="7" t="s">
        <v>566</v>
      </c>
      <c r="B161" s="6" t="s">
        <v>567</v>
      </c>
      <c r="C161" s="8">
        <v>5.42</v>
      </c>
      <c r="D161" s="15">
        <f t="shared" si="2"/>
        <v>1082.4723247232473</v>
      </c>
      <c r="E161" s="9">
        <v>5867</v>
      </c>
      <c r="F161" s="9">
        <v>2921</v>
      </c>
      <c r="G161" s="9">
        <v>2946</v>
      </c>
    </row>
    <row r="162" spans="1:7" x14ac:dyDescent="0.25">
      <c r="A162" s="7" t="s">
        <v>568</v>
      </c>
      <c r="B162" s="16" t="s">
        <v>712</v>
      </c>
      <c r="C162" s="8">
        <v>3.6199999999999997</v>
      </c>
      <c r="D162" s="15">
        <f t="shared" si="2"/>
        <v>14236.187845303868</v>
      </c>
      <c r="E162" s="9">
        <v>51535</v>
      </c>
      <c r="F162" s="9">
        <v>23847</v>
      </c>
      <c r="G162" s="9">
        <v>27688</v>
      </c>
    </row>
    <row r="163" spans="1:7" x14ac:dyDescent="0.25">
      <c r="A163" s="6" t="s">
        <v>166</v>
      </c>
      <c r="B163" s="6" t="s">
        <v>569</v>
      </c>
      <c r="C163" s="8">
        <v>14.090000000000002</v>
      </c>
      <c r="D163" s="15">
        <f t="shared" si="2"/>
        <v>18315.400993612489</v>
      </c>
      <c r="E163" s="9">
        <v>258064</v>
      </c>
      <c r="F163" s="9">
        <v>120255</v>
      </c>
      <c r="G163" s="9">
        <v>137809</v>
      </c>
    </row>
    <row r="164" spans="1:7" x14ac:dyDescent="0.25">
      <c r="A164" s="7" t="s">
        <v>570</v>
      </c>
      <c r="B164" s="6" t="s">
        <v>571</v>
      </c>
      <c r="C164" s="8">
        <v>0.67</v>
      </c>
      <c r="D164" s="15">
        <f t="shared" si="2"/>
        <v>33810.447761194031</v>
      </c>
      <c r="E164" s="9">
        <v>22653</v>
      </c>
      <c r="F164" s="9">
        <v>10454</v>
      </c>
      <c r="G164" s="9">
        <v>12199</v>
      </c>
    </row>
    <row r="165" spans="1:7" x14ac:dyDescent="0.25">
      <c r="A165" s="7" t="s">
        <v>572</v>
      </c>
      <c r="B165" s="6" t="s">
        <v>573</v>
      </c>
      <c r="C165" s="8">
        <v>1.1400000000000003</v>
      </c>
      <c r="D165" s="15">
        <f t="shared" si="2"/>
        <v>29457.017543859642</v>
      </c>
      <c r="E165" s="9">
        <v>33581</v>
      </c>
      <c r="F165" s="9">
        <v>15334</v>
      </c>
      <c r="G165" s="9">
        <v>18247</v>
      </c>
    </row>
    <row r="166" spans="1:7" x14ac:dyDescent="0.25">
      <c r="A166" s="7" t="s">
        <v>574</v>
      </c>
      <c r="B166" s="6" t="s">
        <v>575</v>
      </c>
      <c r="C166" s="8">
        <v>1.9000000000000008</v>
      </c>
      <c r="D166" s="15">
        <f t="shared" si="2"/>
        <v>20859.473684210516</v>
      </c>
      <c r="E166" s="9">
        <v>39633</v>
      </c>
      <c r="F166" s="9">
        <v>18537</v>
      </c>
      <c r="G166" s="9">
        <v>21096</v>
      </c>
    </row>
    <row r="167" spans="1:7" x14ac:dyDescent="0.25">
      <c r="A167" s="7" t="s">
        <v>576</v>
      </c>
      <c r="B167" s="6" t="s">
        <v>577</v>
      </c>
      <c r="C167" s="8">
        <v>1.6200000000000008</v>
      </c>
      <c r="D167" s="15">
        <f t="shared" si="2"/>
        <v>29015.432098765417</v>
      </c>
      <c r="E167" s="9">
        <v>47005</v>
      </c>
      <c r="F167" s="9">
        <v>21394</v>
      </c>
      <c r="G167" s="9">
        <v>25611</v>
      </c>
    </row>
    <row r="168" spans="1:7" x14ac:dyDescent="0.25">
      <c r="A168" s="7" t="s">
        <v>578</v>
      </c>
      <c r="B168" s="6" t="s">
        <v>579</v>
      </c>
      <c r="C168" s="8">
        <v>1.6000000000000003</v>
      </c>
      <c r="D168" s="15">
        <f t="shared" si="2"/>
        <v>22404.999999999996</v>
      </c>
      <c r="E168" s="9">
        <v>35848</v>
      </c>
      <c r="F168" s="9">
        <v>16801</v>
      </c>
      <c r="G168" s="9">
        <v>19047</v>
      </c>
    </row>
    <row r="169" spans="1:7" x14ac:dyDescent="0.25">
      <c r="A169" s="7" t="s">
        <v>580</v>
      </c>
      <c r="B169" s="6" t="s">
        <v>581</v>
      </c>
      <c r="C169" s="8">
        <v>5.6</v>
      </c>
      <c r="D169" s="15">
        <f t="shared" si="2"/>
        <v>8556.4285714285725</v>
      </c>
      <c r="E169" s="9">
        <v>47916</v>
      </c>
      <c r="F169" s="9">
        <v>23123</v>
      </c>
      <c r="G169" s="9">
        <v>24793</v>
      </c>
    </row>
    <row r="170" spans="1:7" x14ac:dyDescent="0.25">
      <c r="A170" s="7" t="s">
        <v>582</v>
      </c>
      <c r="B170" s="6" t="s">
        <v>583</v>
      </c>
      <c r="C170" s="8">
        <v>1.56</v>
      </c>
      <c r="D170" s="15">
        <f t="shared" si="2"/>
        <v>20146.153846153844</v>
      </c>
      <c r="E170" s="9">
        <v>31428</v>
      </c>
      <c r="F170" s="9">
        <v>14612</v>
      </c>
      <c r="G170" s="9">
        <v>16816</v>
      </c>
    </row>
    <row r="171" spans="1:7" x14ac:dyDescent="0.25">
      <c r="A171" s="6" t="s">
        <v>167</v>
      </c>
      <c r="B171" s="6" t="s">
        <v>584</v>
      </c>
      <c r="C171" s="8">
        <v>7.6900000000000013</v>
      </c>
      <c r="D171" s="15">
        <f t="shared" si="2"/>
        <v>18507.672301690505</v>
      </c>
      <c r="E171" s="9">
        <v>142324</v>
      </c>
      <c r="F171" s="9">
        <v>67104</v>
      </c>
      <c r="G171" s="9">
        <v>75220</v>
      </c>
    </row>
    <row r="172" spans="1:7" x14ac:dyDescent="0.25">
      <c r="A172" s="7" t="s">
        <v>585</v>
      </c>
      <c r="B172" s="6" t="s">
        <v>586</v>
      </c>
      <c r="C172" s="8">
        <v>1.33</v>
      </c>
      <c r="D172" s="15">
        <f t="shared" si="2"/>
        <v>17348.872180451126</v>
      </c>
      <c r="E172" s="9">
        <v>23074</v>
      </c>
      <c r="F172" s="9">
        <v>10867</v>
      </c>
      <c r="G172" s="9">
        <v>12207</v>
      </c>
    </row>
    <row r="173" spans="1:7" x14ac:dyDescent="0.25">
      <c r="A173" s="7" t="s">
        <v>587</v>
      </c>
      <c r="B173" s="6" t="s">
        <v>588</v>
      </c>
      <c r="C173" s="8">
        <v>1.42</v>
      </c>
      <c r="D173" s="15">
        <f t="shared" si="2"/>
        <v>9948.5915492957756</v>
      </c>
      <c r="E173" s="9">
        <v>14127</v>
      </c>
      <c r="F173" s="9">
        <v>6830</v>
      </c>
      <c r="G173" s="9">
        <v>7297</v>
      </c>
    </row>
    <row r="174" spans="1:7" x14ac:dyDescent="0.25">
      <c r="A174" s="7" t="s">
        <v>589</v>
      </c>
      <c r="B174" s="6" t="s">
        <v>590</v>
      </c>
      <c r="C174" s="8">
        <v>1.4400000000000004</v>
      </c>
      <c r="D174" s="15">
        <f t="shared" si="2"/>
        <v>16523.611111111106</v>
      </c>
      <c r="E174" s="9">
        <v>23794</v>
      </c>
      <c r="F174" s="9">
        <v>11357</v>
      </c>
      <c r="G174" s="9">
        <v>12437</v>
      </c>
    </row>
    <row r="175" spans="1:7" x14ac:dyDescent="0.25">
      <c r="A175" s="7" t="s">
        <v>591</v>
      </c>
      <c r="B175" s="6" t="s">
        <v>592</v>
      </c>
      <c r="C175" s="8">
        <v>0.74</v>
      </c>
      <c r="D175" s="15">
        <f t="shared" si="2"/>
        <v>30420.27027027027</v>
      </c>
      <c r="E175" s="9">
        <v>22511</v>
      </c>
      <c r="F175" s="9">
        <v>10533</v>
      </c>
      <c r="G175" s="9">
        <v>11978</v>
      </c>
    </row>
    <row r="176" spans="1:7" x14ac:dyDescent="0.25">
      <c r="A176" s="7" t="s">
        <v>593</v>
      </c>
      <c r="B176" s="6" t="s">
        <v>594</v>
      </c>
      <c r="C176" s="8">
        <v>0.90000000000000013</v>
      </c>
      <c r="D176" s="15">
        <f t="shared" si="2"/>
        <v>29567.777777777774</v>
      </c>
      <c r="E176" s="9">
        <v>26611</v>
      </c>
      <c r="F176" s="9">
        <v>12414</v>
      </c>
      <c r="G176" s="9">
        <v>14197</v>
      </c>
    </row>
    <row r="177" spans="1:7" x14ac:dyDescent="0.25">
      <c r="A177" s="7" t="s">
        <v>595</v>
      </c>
      <c r="B177" s="6" t="s">
        <v>596</v>
      </c>
      <c r="C177" s="8">
        <v>0.77000000000000013</v>
      </c>
      <c r="D177" s="15">
        <f t="shared" si="2"/>
        <v>18581.81818181818</v>
      </c>
      <c r="E177" s="9">
        <v>14308</v>
      </c>
      <c r="F177" s="9">
        <v>6707</v>
      </c>
      <c r="G177" s="9">
        <v>7601</v>
      </c>
    </row>
    <row r="178" spans="1:7" x14ac:dyDescent="0.25">
      <c r="A178" s="7" t="s">
        <v>597</v>
      </c>
      <c r="B178" s="6" t="s">
        <v>598</v>
      </c>
      <c r="C178" s="8">
        <v>1.0900000000000001</v>
      </c>
      <c r="D178" s="15">
        <f t="shared" si="2"/>
        <v>16421.100917431191</v>
      </c>
      <c r="E178" s="9">
        <v>17899</v>
      </c>
      <c r="F178" s="9">
        <v>8396</v>
      </c>
      <c r="G178" s="9">
        <v>9503</v>
      </c>
    </row>
    <row r="179" spans="1:7" x14ac:dyDescent="0.25">
      <c r="A179" s="6" t="s">
        <v>168</v>
      </c>
      <c r="B179" s="6" t="s">
        <v>599</v>
      </c>
      <c r="C179" s="8">
        <v>14.850000000000001</v>
      </c>
      <c r="D179" s="15">
        <f t="shared" si="2"/>
        <v>16065.791245791244</v>
      </c>
      <c r="E179" s="9">
        <v>238577</v>
      </c>
      <c r="F179" s="9">
        <v>113055</v>
      </c>
      <c r="G179" s="9">
        <v>125522</v>
      </c>
    </row>
    <row r="180" spans="1:7" x14ac:dyDescent="0.25">
      <c r="A180" s="7" t="s">
        <v>600</v>
      </c>
      <c r="B180" s="6" t="s">
        <v>601</v>
      </c>
      <c r="C180" s="8">
        <v>5.95</v>
      </c>
      <c r="D180" s="15">
        <f t="shared" si="2"/>
        <v>5907.5630252100837</v>
      </c>
      <c r="E180" s="9">
        <v>35150</v>
      </c>
      <c r="F180" s="9">
        <v>16877</v>
      </c>
      <c r="G180" s="9">
        <v>18273</v>
      </c>
    </row>
    <row r="181" spans="1:7" x14ac:dyDescent="0.25">
      <c r="A181" s="7" t="s">
        <v>602</v>
      </c>
      <c r="B181" s="6" t="s">
        <v>603</v>
      </c>
      <c r="C181" s="8">
        <v>1.0700000000000003</v>
      </c>
      <c r="D181" s="15">
        <f t="shared" si="2"/>
        <v>40626.168224299057</v>
      </c>
      <c r="E181" s="9">
        <v>43470</v>
      </c>
      <c r="F181" s="9">
        <v>20727</v>
      </c>
      <c r="G181" s="9">
        <v>22743</v>
      </c>
    </row>
    <row r="182" spans="1:7" x14ac:dyDescent="0.25">
      <c r="A182" s="7" t="s">
        <v>604</v>
      </c>
      <c r="B182" s="6" t="s">
        <v>605</v>
      </c>
      <c r="C182" s="8">
        <v>1.7100000000000004</v>
      </c>
      <c r="D182" s="15">
        <f t="shared" si="2"/>
        <v>23636.257309941513</v>
      </c>
      <c r="E182" s="9">
        <v>40418</v>
      </c>
      <c r="F182" s="9">
        <v>18920</v>
      </c>
      <c r="G182" s="9">
        <v>21498</v>
      </c>
    </row>
    <row r="183" spans="1:7" x14ac:dyDescent="0.25">
      <c r="A183" s="7" t="s">
        <v>606</v>
      </c>
      <c r="B183" s="6" t="s">
        <v>607</v>
      </c>
      <c r="C183" s="8">
        <v>3.05</v>
      </c>
      <c r="D183" s="15">
        <f t="shared" si="2"/>
        <v>14037.704918032789</v>
      </c>
      <c r="E183" s="9">
        <v>42815</v>
      </c>
      <c r="F183" s="9">
        <v>20365</v>
      </c>
      <c r="G183" s="9">
        <v>22450</v>
      </c>
    </row>
    <row r="184" spans="1:7" x14ac:dyDescent="0.25">
      <c r="A184" s="7" t="s">
        <v>608</v>
      </c>
      <c r="B184" s="6" t="s">
        <v>609</v>
      </c>
      <c r="C184" s="8">
        <v>1.2400000000000004</v>
      </c>
      <c r="D184" s="15">
        <f t="shared" si="2"/>
        <v>23136.290322580637</v>
      </c>
      <c r="E184" s="9">
        <v>28689</v>
      </c>
      <c r="F184" s="9">
        <v>13469</v>
      </c>
      <c r="G184" s="9">
        <v>15220</v>
      </c>
    </row>
    <row r="185" spans="1:7" x14ac:dyDescent="0.25">
      <c r="A185" s="7" t="s">
        <v>610</v>
      </c>
      <c r="B185" s="6" t="s">
        <v>611</v>
      </c>
      <c r="C185" s="8">
        <v>1.830000000000001</v>
      </c>
      <c r="D185" s="15">
        <f t="shared" si="2"/>
        <v>26248.633879781406</v>
      </c>
      <c r="E185" s="9">
        <v>48035</v>
      </c>
      <c r="F185" s="9">
        <v>22697</v>
      </c>
      <c r="G185" s="9">
        <v>25338</v>
      </c>
    </row>
    <row r="186" spans="1:7" x14ac:dyDescent="0.25">
      <c r="A186" s="6" t="s">
        <v>169</v>
      </c>
      <c r="B186" s="6" t="s">
        <v>612</v>
      </c>
      <c r="C186" s="8">
        <v>6.07</v>
      </c>
      <c r="D186" s="15">
        <f t="shared" si="2"/>
        <v>15431.795716639208</v>
      </c>
      <c r="E186" s="9">
        <v>93671</v>
      </c>
      <c r="F186" s="9">
        <v>42577</v>
      </c>
      <c r="G186" s="9">
        <v>51094</v>
      </c>
    </row>
    <row r="187" spans="1:7" x14ac:dyDescent="0.25">
      <c r="A187" s="7" t="s">
        <v>613</v>
      </c>
      <c r="B187" s="6" t="s">
        <v>614</v>
      </c>
      <c r="C187" s="8">
        <v>1.0000000000000002</v>
      </c>
      <c r="D187" s="15">
        <f t="shared" si="2"/>
        <v>8962.9999999999982</v>
      </c>
      <c r="E187" s="9">
        <v>8963</v>
      </c>
      <c r="F187" s="9">
        <v>4079</v>
      </c>
      <c r="G187" s="9">
        <v>4884</v>
      </c>
    </row>
    <row r="188" spans="1:7" x14ac:dyDescent="0.25">
      <c r="A188" s="7" t="s">
        <v>615</v>
      </c>
      <c r="B188" s="6" t="s">
        <v>616</v>
      </c>
      <c r="C188" s="8">
        <v>0.73</v>
      </c>
      <c r="D188" s="15">
        <f t="shared" si="2"/>
        <v>8723.2876712328762</v>
      </c>
      <c r="E188" s="9">
        <v>6368</v>
      </c>
      <c r="F188" s="9">
        <v>3044</v>
      </c>
      <c r="G188" s="9">
        <v>3324</v>
      </c>
    </row>
    <row r="189" spans="1:7" x14ac:dyDescent="0.25">
      <c r="A189" s="7" t="s">
        <v>617</v>
      </c>
      <c r="B189" s="6" t="s">
        <v>618</v>
      </c>
      <c r="C189" s="8">
        <v>1.7500000000000004</v>
      </c>
      <c r="D189" s="15">
        <f t="shared" si="2"/>
        <v>15210.857142857139</v>
      </c>
      <c r="E189" s="9">
        <v>26619</v>
      </c>
      <c r="F189" s="9">
        <v>12269</v>
      </c>
      <c r="G189" s="9">
        <v>14350</v>
      </c>
    </row>
    <row r="190" spans="1:7" x14ac:dyDescent="0.25">
      <c r="A190" s="7" t="s">
        <v>619</v>
      </c>
      <c r="B190" s="6" t="s">
        <v>620</v>
      </c>
      <c r="C190" s="8">
        <v>1.0199999999999998</v>
      </c>
      <c r="D190" s="15">
        <f t="shared" si="2"/>
        <v>17289.215686274514</v>
      </c>
      <c r="E190" s="9">
        <v>17635</v>
      </c>
      <c r="F190" s="9">
        <v>7979</v>
      </c>
      <c r="G190" s="9">
        <v>9656</v>
      </c>
    </row>
    <row r="191" spans="1:7" x14ac:dyDescent="0.25">
      <c r="A191" s="7" t="s">
        <v>621</v>
      </c>
      <c r="B191" s="6" t="s">
        <v>622</v>
      </c>
      <c r="C191" s="8">
        <v>0.9800000000000002</v>
      </c>
      <c r="D191" s="15">
        <f t="shared" si="2"/>
        <v>17615.306122448976</v>
      </c>
      <c r="E191" s="9">
        <v>17263</v>
      </c>
      <c r="F191" s="9">
        <v>7818</v>
      </c>
      <c r="G191" s="9">
        <v>9445</v>
      </c>
    </row>
    <row r="192" spans="1:7" x14ac:dyDescent="0.25">
      <c r="A192" s="7" t="s">
        <v>623</v>
      </c>
      <c r="B192" s="6" t="s">
        <v>624</v>
      </c>
      <c r="C192" s="8">
        <v>0.59000000000000019</v>
      </c>
      <c r="D192" s="15">
        <f t="shared" si="2"/>
        <v>28513.559322033889</v>
      </c>
      <c r="E192" s="9">
        <v>16823</v>
      </c>
      <c r="F192" s="9">
        <v>7388</v>
      </c>
      <c r="G192" s="9">
        <v>9435</v>
      </c>
    </row>
    <row r="193" spans="1:7" x14ac:dyDescent="0.25">
      <c r="A193" s="6" t="s">
        <v>170</v>
      </c>
      <c r="B193" s="6" t="s">
        <v>625</v>
      </c>
      <c r="C193" s="8">
        <v>11.519999999999996</v>
      </c>
      <c r="D193" s="15">
        <f t="shared" si="2"/>
        <v>18784.72222222223</v>
      </c>
      <c r="E193" s="9">
        <v>216400</v>
      </c>
      <c r="F193" s="9">
        <v>98275</v>
      </c>
      <c r="G193" s="9">
        <v>118125</v>
      </c>
    </row>
    <row r="194" spans="1:7" x14ac:dyDescent="0.25">
      <c r="A194" s="7" t="s">
        <v>626</v>
      </c>
      <c r="B194" s="6" t="s">
        <v>627</v>
      </c>
      <c r="C194" s="8">
        <v>3.2199999999999962</v>
      </c>
      <c r="D194" s="15">
        <f t="shared" si="2"/>
        <v>15000.000000000018</v>
      </c>
      <c r="E194" s="9">
        <v>48300</v>
      </c>
      <c r="F194" s="9">
        <v>21652</v>
      </c>
      <c r="G194" s="9">
        <v>26648</v>
      </c>
    </row>
    <row r="195" spans="1:7" x14ac:dyDescent="0.25">
      <c r="A195" s="7" t="s">
        <v>628</v>
      </c>
      <c r="B195" s="6" t="s">
        <v>629</v>
      </c>
      <c r="C195" s="8">
        <v>2.3400000000000007</v>
      </c>
      <c r="D195" s="15">
        <f t="shared" si="2"/>
        <v>26757.692307692298</v>
      </c>
      <c r="E195" s="9">
        <v>62613</v>
      </c>
      <c r="F195" s="9">
        <v>28873</v>
      </c>
      <c r="G195" s="9">
        <v>33740</v>
      </c>
    </row>
    <row r="196" spans="1:7" x14ac:dyDescent="0.25">
      <c r="A196" s="7" t="s">
        <v>630</v>
      </c>
      <c r="B196" s="6" t="s">
        <v>631</v>
      </c>
      <c r="C196" s="8">
        <v>0.7100000000000003</v>
      </c>
      <c r="D196" s="15">
        <f t="shared" si="2"/>
        <v>34605.63380281689</v>
      </c>
      <c r="E196" s="9">
        <v>24570</v>
      </c>
      <c r="F196" s="9">
        <v>10906</v>
      </c>
      <c r="G196" s="9">
        <v>13664</v>
      </c>
    </row>
    <row r="197" spans="1:7" x14ac:dyDescent="0.25">
      <c r="A197" s="7" t="s">
        <v>632</v>
      </c>
      <c r="B197" s="6" t="s">
        <v>633</v>
      </c>
      <c r="C197" s="8">
        <v>0.90000000000000013</v>
      </c>
      <c r="D197" s="15">
        <f t="shared" si="2"/>
        <v>22984.444444444442</v>
      </c>
      <c r="E197" s="9">
        <v>20686</v>
      </c>
      <c r="F197" s="9">
        <v>9172</v>
      </c>
      <c r="G197" s="9">
        <v>11514</v>
      </c>
    </row>
    <row r="198" spans="1:7" x14ac:dyDescent="0.25">
      <c r="A198" s="7" t="s">
        <v>634</v>
      </c>
      <c r="B198" s="6" t="s">
        <v>635</v>
      </c>
      <c r="C198" s="8">
        <v>1.06</v>
      </c>
      <c r="D198" s="15">
        <f t="shared" si="2"/>
        <v>16789.622641509432</v>
      </c>
      <c r="E198" s="9">
        <v>17797</v>
      </c>
      <c r="F198" s="9">
        <v>8003</v>
      </c>
      <c r="G198" s="9">
        <v>9794</v>
      </c>
    </row>
    <row r="199" spans="1:7" x14ac:dyDescent="0.25">
      <c r="A199" s="7" t="s">
        <v>636</v>
      </c>
      <c r="B199" s="6" t="s">
        <v>637</v>
      </c>
      <c r="C199" s="8">
        <v>1.04</v>
      </c>
      <c r="D199" s="15">
        <f t="shared" si="2"/>
        <v>11977.884615384615</v>
      </c>
      <c r="E199" s="9">
        <v>12457</v>
      </c>
      <c r="F199" s="9">
        <v>5813</v>
      </c>
      <c r="G199" s="9">
        <v>6644</v>
      </c>
    </row>
    <row r="200" spans="1:7" x14ac:dyDescent="0.25">
      <c r="A200" s="7" t="s">
        <v>638</v>
      </c>
      <c r="B200" s="6" t="s">
        <v>639</v>
      </c>
      <c r="C200" s="8">
        <v>0.56000000000000005</v>
      </c>
      <c r="D200" s="15">
        <f t="shared" ref="D200:D263" si="3">E200/C200</f>
        <v>11353.571428571428</v>
      </c>
      <c r="E200" s="9">
        <v>6358</v>
      </c>
      <c r="F200" s="9">
        <v>2853</v>
      </c>
      <c r="G200" s="9">
        <v>3505</v>
      </c>
    </row>
    <row r="201" spans="1:7" x14ac:dyDescent="0.25">
      <c r="A201" s="7" t="s">
        <v>640</v>
      </c>
      <c r="B201" s="6" t="s">
        <v>641</v>
      </c>
      <c r="C201" s="8">
        <v>0.25</v>
      </c>
      <c r="D201" s="15">
        <f t="shared" si="3"/>
        <v>6276</v>
      </c>
      <c r="E201" s="9">
        <v>1569</v>
      </c>
      <c r="F201" s="9">
        <v>678</v>
      </c>
      <c r="G201" s="9">
        <v>891</v>
      </c>
    </row>
    <row r="202" spans="1:7" x14ac:dyDescent="0.25">
      <c r="A202" s="7" t="s">
        <v>642</v>
      </c>
      <c r="B202" s="6" t="s">
        <v>643</v>
      </c>
      <c r="C202" s="8">
        <v>1.4400000000000004</v>
      </c>
      <c r="D202" s="15">
        <f t="shared" si="3"/>
        <v>15312.499999999996</v>
      </c>
      <c r="E202" s="9">
        <v>22050</v>
      </c>
      <c r="F202" s="9">
        <v>10325</v>
      </c>
      <c r="G202" s="9">
        <v>11725</v>
      </c>
    </row>
    <row r="203" spans="1:7" x14ac:dyDescent="0.25">
      <c r="A203" s="6" t="s">
        <v>171</v>
      </c>
      <c r="B203" s="6" t="s">
        <v>644</v>
      </c>
      <c r="C203" s="8">
        <v>27.46</v>
      </c>
      <c r="D203" s="15">
        <f t="shared" si="3"/>
        <v>7021.4493809176984</v>
      </c>
      <c r="E203" s="9">
        <v>192809</v>
      </c>
      <c r="F203" s="9">
        <v>91349</v>
      </c>
      <c r="G203" s="9">
        <v>101460</v>
      </c>
    </row>
    <row r="204" spans="1:7" x14ac:dyDescent="0.25">
      <c r="A204" s="7" t="s">
        <v>645</v>
      </c>
      <c r="B204" s="6" t="s">
        <v>646</v>
      </c>
      <c r="C204" s="8">
        <v>1.1399999999999999</v>
      </c>
      <c r="D204" s="15">
        <f t="shared" si="3"/>
        <v>6017.5438596491231</v>
      </c>
      <c r="E204" s="9">
        <v>6860</v>
      </c>
      <c r="F204" s="9">
        <v>3342</v>
      </c>
      <c r="G204" s="9">
        <v>3518</v>
      </c>
    </row>
    <row r="205" spans="1:7" x14ac:dyDescent="0.25">
      <c r="A205" s="7" t="s">
        <v>647</v>
      </c>
      <c r="B205" s="6" t="s">
        <v>648</v>
      </c>
      <c r="C205" s="8">
        <v>3.1399999999999997</v>
      </c>
      <c r="D205" s="15">
        <f t="shared" si="3"/>
        <v>4691.7197452229302</v>
      </c>
      <c r="E205" s="9">
        <v>14732</v>
      </c>
      <c r="F205" s="9">
        <v>7000</v>
      </c>
      <c r="G205" s="9">
        <v>7732</v>
      </c>
    </row>
    <row r="206" spans="1:7" x14ac:dyDescent="0.25">
      <c r="A206" s="7" t="s">
        <v>649</v>
      </c>
      <c r="B206" s="6" t="s">
        <v>650</v>
      </c>
      <c r="C206" s="8">
        <v>2.56</v>
      </c>
      <c r="D206" s="15">
        <f t="shared" si="3"/>
        <v>15710.9375</v>
      </c>
      <c r="E206" s="9">
        <v>40220</v>
      </c>
      <c r="F206" s="9">
        <v>18719</v>
      </c>
      <c r="G206" s="9">
        <v>21501</v>
      </c>
    </row>
    <row r="207" spans="1:7" x14ac:dyDescent="0.25">
      <c r="A207" s="7" t="s">
        <v>651</v>
      </c>
      <c r="B207" s="6" t="s">
        <v>652</v>
      </c>
      <c r="C207" s="8">
        <v>2.65</v>
      </c>
      <c r="D207" s="15">
        <f t="shared" si="3"/>
        <v>19780.754716981133</v>
      </c>
      <c r="E207" s="9">
        <v>52419</v>
      </c>
      <c r="F207" s="9">
        <v>24068</v>
      </c>
      <c r="G207" s="9">
        <v>28351</v>
      </c>
    </row>
    <row r="208" spans="1:7" x14ac:dyDescent="0.25">
      <c r="A208" s="7" t="s">
        <v>653</v>
      </c>
      <c r="B208" s="16" t="s">
        <v>713</v>
      </c>
      <c r="C208" s="8">
        <v>1.2000000000000002</v>
      </c>
      <c r="D208" s="15">
        <f t="shared" si="3"/>
        <v>12863.333333333332</v>
      </c>
      <c r="E208" s="9">
        <v>15436</v>
      </c>
      <c r="F208" s="9">
        <v>7320</v>
      </c>
      <c r="G208" s="9">
        <v>8116</v>
      </c>
    </row>
    <row r="209" spans="1:7" x14ac:dyDescent="0.25">
      <c r="A209" s="7" t="s">
        <v>654</v>
      </c>
      <c r="B209" s="6" t="s">
        <v>655</v>
      </c>
      <c r="C209" s="8">
        <v>16.77</v>
      </c>
      <c r="D209" s="15">
        <f t="shared" si="3"/>
        <v>3765.1759093619557</v>
      </c>
      <c r="E209" s="9">
        <v>63142</v>
      </c>
      <c r="F209" s="9">
        <v>30900</v>
      </c>
      <c r="G209" s="9">
        <v>32242</v>
      </c>
    </row>
    <row r="210" spans="1:7" x14ac:dyDescent="0.25">
      <c r="A210" s="6" t="s">
        <v>172</v>
      </c>
      <c r="B210" s="6" t="s">
        <v>656</v>
      </c>
      <c r="C210" s="8">
        <v>20.209999999999997</v>
      </c>
      <c r="D210" s="15">
        <f t="shared" si="3"/>
        <v>7642.9490351311242</v>
      </c>
      <c r="E210" s="9">
        <v>154464</v>
      </c>
      <c r="F210" s="9">
        <v>73724</v>
      </c>
      <c r="G210" s="9">
        <v>80740</v>
      </c>
    </row>
    <row r="211" spans="1:7" x14ac:dyDescent="0.25">
      <c r="A211" s="7" t="s">
        <v>657</v>
      </c>
      <c r="B211" s="6" t="s">
        <v>658</v>
      </c>
      <c r="C211" s="8">
        <v>9.1099999999999977</v>
      </c>
      <c r="D211" s="15">
        <f t="shared" si="3"/>
        <v>5105.3787047200894</v>
      </c>
      <c r="E211" s="9">
        <v>46510</v>
      </c>
      <c r="F211" s="9">
        <v>22111</v>
      </c>
      <c r="G211" s="9">
        <v>24399</v>
      </c>
    </row>
    <row r="212" spans="1:7" x14ac:dyDescent="0.25">
      <c r="A212" s="7" t="s">
        <v>659</v>
      </c>
      <c r="B212" s="16" t="s">
        <v>714</v>
      </c>
      <c r="C212" s="8">
        <v>1.0900000000000001</v>
      </c>
      <c r="D212" s="15">
        <f t="shared" si="3"/>
        <v>15559.633027522934</v>
      </c>
      <c r="E212" s="9">
        <v>16960</v>
      </c>
      <c r="F212" s="9">
        <v>8324</v>
      </c>
      <c r="G212" s="9">
        <v>8636</v>
      </c>
    </row>
    <row r="213" spans="1:7" x14ac:dyDescent="0.25">
      <c r="A213" s="7" t="s">
        <v>660</v>
      </c>
      <c r="B213" s="6" t="s">
        <v>661</v>
      </c>
      <c r="C213" s="8">
        <v>6.37</v>
      </c>
      <c r="D213" s="15">
        <f t="shared" si="3"/>
        <v>3246.9387755102039</v>
      </c>
      <c r="E213" s="9">
        <v>20683</v>
      </c>
      <c r="F213" s="9">
        <v>10030</v>
      </c>
      <c r="G213" s="9">
        <v>10653</v>
      </c>
    </row>
    <row r="214" spans="1:7" x14ac:dyDescent="0.25">
      <c r="A214" s="7" t="s">
        <v>662</v>
      </c>
      <c r="B214" s="6" t="s">
        <v>663</v>
      </c>
      <c r="C214" s="8">
        <v>1.5100000000000005</v>
      </c>
      <c r="D214" s="15">
        <f t="shared" si="3"/>
        <v>24971.52317880794</v>
      </c>
      <c r="E214" s="9">
        <v>37707</v>
      </c>
      <c r="F214" s="9">
        <v>18087</v>
      </c>
      <c r="G214" s="9">
        <v>19620</v>
      </c>
    </row>
    <row r="215" spans="1:7" x14ac:dyDescent="0.25">
      <c r="A215" s="7" t="s">
        <v>664</v>
      </c>
      <c r="B215" s="16" t="s">
        <v>715</v>
      </c>
      <c r="C215" s="8">
        <v>2.1300000000000003</v>
      </c>
      <c r="D215" s="15">
        <f t="shared" si="3"/>
        <v>15307.042253521124</v>
      </c>
      <c r="E215" s="9">
        <v>32604</v>
      </c>
      <c r="F215" s="9">
        <v>15172</v>
      </c>
      <c r="G215" s="9">
        <v>17432</v>
      </c>
    </row>
    <row r="216" spans="1:7" x14ac:dyDescent="0.25">
      <c r="A216" s="6" t="s">
        <v>173</v>
      </c>
      <c r="B216" s="6" t="s">
        <v>665</v>
      </c>
      <c r="C216" s="8">
        <v>51.510000000000005</v>
      </c>
      <c r="D216" s="15">
        <f t="shared" si="3"/>
        <v>2222.2675208697337</v>
      </c>
      <c r="E216" s="9">
        <v>114469</v>
      </c>
      <c r="F216" s="9">
        <v>55434</v>
      </c>
      <c r="G216" s="9">
        <v>59035</v>
      </c>
    </row>
    <row r="217" spans="1:7" x14ac:dyDescent="0.25">
      <c r="A217" s="7" t="s">
        <v>666</v>
      </c>
      <c r="B217" s="6" t="s">
        <v>667</v>
      </c>
      <c r="C217" s="8">
        <v>43.02</v>
      </c>
      <c r="D217" s="15">
        <f t="shared" si="3"/>
        <v>932.49651324965123</v>
      </c>
      <c r="E217" s="9">
        <v>40116</v>
      </c>
      <c r="F217" s="9">
        <v>19203</v>
      </c>
      <c r="G217" s="9">
        <v>20913</v>
      </c>
    </row>
    <row r="218" spans="1:7" x14ac:dyDescent="0.25">
      <c r="A218" s="7" t="s">
        <v>668</v>
      </c>
      <c r="B218" s="6" t="s">
        <v>669</v>
      </c>
      <c r="C218" s="8">
        <v>2.0400000000000005</v>
      </c>
      <c r="D218" s="15">
        <f t="shared" si="3"/>
        <v>11872.549019607841</v>
      </c>
      <c r="E218" s="9">
        <v>24220</v>
      </c>
      <c r="F218" s="9">
        <v>11595</v>
      </c>
      <c r="G218" s="9">
        <v>12625</v>
      </c>
    </row>
    <row r="219" spans="1:7" x14ac:dyDescent="0.25">
      <c r="A219" s="7" t="s">
        <v>670</v>
      </c>
      <c r="B219" s="6" t="s">
        <v>671</v>
      </c>
      <c r="C219" s="8">
        <v>6.4499999999999993</v>
      </c>
      <c r="D219" s="15">
        <f t="shared" si="3"/>
        <v>7772.5581395348845</v>
      </c>
      <c r="E219" s="9">
        <v>50133</v>
      </c>
      <c r="F219" s="9">
        <v>24636</v>
      </c>
      <c r="G219" s="9">
        <v>25497</v>
      </c>
    </row>
    <row r="220" spans="1:7" x14ac:dyDescent="0.25">
      <c r="A220" s="6" t="s">
        <v>174</v>
      </c>
      <c r="B220" s="6" t="s">
        <v>672</v>
      </c>
      <c r="C220" s="8">
        <v>35.339999999999996</v>
      </c>
      <c r="D220" s="15">
        <f t="shared" si="3"/>
        <v>2130.2490096208267</v>
      </c>
      <c r="E220" s="9">
        <v>75283</v>
      </c>
      <c r="F220" s="9">
        <v>36363</v>
      </c>
      <c r="G220" s="9">
        <v>38920</v>
      </c>
    </row>
    <row r="221" spans="1:7" x14ac:dyDescent="0.25">
      <c r="A221" s="7" t="s">
        <v>673</v>
      </c>
      <c r="B221" s="6" t="s">
        <v>674</v>
      </c>
      <c r="C221" s="8">
        <v>21.48</v>
      </c>
      <c r="D221" s="15">
        <f t="shared" si="3"/>
        <v>1647.4394785847298</v>
      </c>
      <c r="E221" s="9">
        <v>35387</v>
      </c>
      <c r="F221" s="9">
        <v>17034</v>
      </c>
      <c r="G221" s="9">
        <v>18353</v>
      </c>
    </row>
    <row r="222" spans="1:7" x14ac:dyDescent="0.25">
      <c r="A222" s="7" t="s">
        <v>675</v>
      </c>
      <c r="B222" s="6" t="s">
        <v>676</v>
      </c>
      <c r="C222" s="8">
        <v>2.6100000000000003</v>
      </c>
      <c r="D222" s="15">
        <f t="shared" si="3"/>
        <v>6715.3256704980831</v>
      </c>
      <c r="E222" s="9">
        <v>17527</v>
      </c>
      <c r="F222" s="9">
        <v>8336</v>
      </c>
      <c r="G222" s="9">
        <v>9191</v>
      </c>
    </row>
    <row r="223" spans="1:7" x14ac:dyDescent="0.25">
      <c r="A223" s="7" t="s">
        <v>677</v>
      </c>
      <c r="B223" s="6" t="s">
        <v>678</v>
      </c>
      <c r="C223" s="8">
        <v>0.63</v>
      </c>
      <c r="D223" s="15">
        <f t="shared" si="3"/>
        <v>28474.603174603173</v>
      </c>
      <c r="E223" s="9">
        <v>17939</v>
      </c>
      <c r="F223" s="9">
        <v>8740</v>
      </c>
      <c r="G223" s="9">
        <v>9199</v>
      </c>
    </row>
    <row r="224" spans="1:7" x14ac:dyDescent="0.25">
      <c r="A224" s="7" t="s">
        <v>679</v>
      </c>
      <c r="B224" s="6" t="s">
        <v>680</v>
      </c>
      <c r="C224" s="8">
        <v>10.62</v>
      </c>
      <c r="D224" s="15">
        <f t="shared" si="3"/>
        <v>417.13747645951037</v>
      </c>
      <c r="E224" s="9">
        <v>4430</v>
      </c>
      <c r="F224" s="9">
        <v>2253</v>
      </c>
      <c r="G224" s="9">
        <v>2177</v>
      </c>
    </row>
    <row r="225" spans="1:7" x14ac:dyDescent="0.25">
      <c r="A225" s="6" t="s">
        <v>175</v>
      </c>
      <c r="B225" s="6" t="s">
        <v>681</v>
      </c>
      <c r="C225" s="8">
        <v>22.240000000000002</v>
      </c>
      <c r="D225" s="15">
        <f t="shared" si="3"/>
        <v>7189.7482014388479</v>
      </c>
      <c r="E225" s="9">
        <v>159900</v>
      </c>
      <c r="F225" s="9">
        <v>75583</v>
      </c>
      <c r="G225" s="9">
        <v>84317</v>
      </c>
    </row>
    <row r="226" spans="1:7" x14ac:dyDescent="0.25">
      <c r="A226" s="7" t="s">
        <v>682</v>
      </c>
      <c r="B226" s="6" t="s">
        <v>683</v>
      </c>
      <c r="C226" s="8">
        <v>2.2900000000000005</v>
      </c>
      <c r="D226" s="15">
        <f t="shared" si="3"/>
        <v>12384.716157205237</v>
      </c>
      <c r="E226" s="9">
        <v>28361</v>
      </c>
      <c r="F226" s="9">
        <v>13416</v>
      </c>
      <c r="G226" s="9">
        <v>14945</v>
      </c>
    </row>
    <row r="227" spans="1:7" x14ac:dyDescent="0.25">
      <c r="A227" s="7" t="s">
        <v>684</v>
      </c>
      <c r="B227" s="6" t="s">
        <v>685</v>
      </c>
      <c r="C227" s="8">
        <v>0.56000000000000005</v>
      </c>
      <c r="D227" s="15">
        <f t="shared" si="3"/>
        <v>16666.071428571428</v>
      </c>
      <c r="E227" s="9">
        <v>9333</v>
      </c>
      <c r="F227" s="9">
        <v>4279</v>
      </c>
      <c r="G227" s="9">
        <v>5054</v>
      </c>
    </row>
    <row r="228" spans="1:7" x14ac:dyDescent="0.25">
      <c r="A228" s="7" t="s">
        <v>686</v>
      </c>
      <c r="B228" s="6" t="s">
        <v>687</v>
      </c>
      <c r="C228" s="8">
        <v>0.37000000000000005</v>
      </c>
      <c r="D228" s="15">
        <f t="shared" si="3"/>
        <v>23948.648648648646</v>
      </c>
      <c r="E228" s="9">
        <v>8861</v>
      </c>
      <c r="F228" s="9">
        <v>4082</v>
      </c>
      <c r="G228" s="9">
        <v>4779</v>
      </c>
    </row>
    <row r="229" spans="1:7" x14ac:dyDescent="0.25">
      <c r="A229" s="7" t="s">
        <v>688</v>
      </c>
      <c r="B229" s="6" t="s">
        <v>689</v>
      </c>
      <c r="C229" s="8">
        <v>1.3100000000000003</v>
      </c>
      <c r="D229" s="15">
        <f t="shared" si="3"/>
        <v>18780.916030534347</v>
      </c>
      <c r="E229" s="9">
        <v>24603</v>
      </c>
      <c r="F229" s="9">
        <v>11591</v>
      </c>
      <c r="G229" s="9">
        <v>13012</v>
      </c>
    </row>
    <row r="230" spans="1:7" x14ac:dyDescent="0.25">
      <c r="A230" s="7" t="s">
        <v>690</v>
      </c>
      <c r="B230" s="6" t="s">
        <v>691</v>
      </c>
      <c r="C230" s="8">
        <v>9.26</v>
      </c>
      <c r="D230" s="15">
        <f t="shared" si="3"/>
        <v>3400.2159827213823</v>
      </c>
      <c r="E230" s="9">
        <v>31486</v>
      </c>
      <c r="F230" s="9">
        <v>15090</v>
      </c>
      <c r="G230" s="9">
        <v>16396</v>
      </c>
    </row>
    <row r="231" spans="1:7" x14ac:dyDescent="0.25">
      <c r="A231" s="7" t="s">
        <v>692</v>
      </c>
      <c r="B231" s="6" t="s">
        <v>693</v>
      </c>
      <c r="C231" s="8">
        <v>4.9600000000000009</v>
      </c>
      <c r="D231" s="15">
        <f t="shared" si="3"/>
        <v>3439.9193548387093</v>
      </c>
      <c r="E231" s="9">
        <v>17062</v>
      </c>
      <c r="F231" s="9">
        <v>8256</v>
      </c>
      <c r="G231" s="9">
        <v>8806</v>
      </c>
    </row>
    <row r="232" spans="1:7" x14ac:dyDescent="0.25">
      <c r="A232" s="7" t="s">
        <v>694</v>
      </c>
      <c r="B232" s="6" t="s">
        <v>695</v>
      </c>
      <c r="C232" s="8">
        <v>1.6200000000000003</v>
      </c>
      <c r="D232" s="15">
        <f t="shared" si="3"/>
        <v>17809.876543209873</v>
      </c>
      <c r="E232" s="9">
        <v>28852</v>
      </c>
      <c r="F232" s="9">
        <v>13516</v>
      </c>
      <c r="G232" s="9">
        <v>15336</v>
      </c>
    </row>
    <row r="233" spans="1:7" x14ac:dyDescent="0.25">
      <c r="A233" s="7" t="s">
        <v>696</v>
      </c>
      <c r="B233" s="6" t="s">
        <v>697</v>
      </c>
      <c r="C233" s="8">
        <v>1.8700000000000003</v>
      </c>
      <c r="D233" s="15">
        <f t="shared" si="3"/>
        <v>6065.2406417112288</v>
      </c>
      <c r="E233" s="9">
        <v>11342</v>
      </c>
      <c r="F233" s="9">
        <v>5353</v>
      </c>
      <c r="G233" s="9">
        <v>5989</v>
      </c>
    </row>
    <row r="234" spans="1:7" x14ac:dyDescent="0.25">
      <c r="A234" s="6" t="s">
        <v>176</v>
      </c>
      <c r="B234" s="6" t="s">
        <v>698</v>
      </c>
      <c r="C234" s="8">
        <v>41.97</v>
      </c>
      <c r="D234" s="15">
        <f t="shared" si="3"/>
        <v>1190.2549440076245</v>
      </c>
      <c r="E234" s="9">
        <v>49955</v>
      </c>
      <c r="F234" s="9">
        <v>24090</v>
      </c>
      <c r="G234" s="9">
        <v>25865</v>
      </c>
    </row>
    <row r="235" spans="1:7" x14ac:dyDescent="0.25">
      <c r="A235" s="7" t="s">
        <v>699</v>
      </c>
      <c r="B235" s="6" t="s">
        <v>700</v>
      </c>
      <c r="C235" s="8">
        <v>1.9800000000000004</v>
      </c>
      <c r="D235" s="15">
        <f t="shared" si="3"/>
        <v>9916.6666666666642</v>
      </c>
      <c r="E235" s="9">
        <v>19635</v>
      </c>
      <c r="F235" s="9">
        <v>9411</v>
      </c>
      <c r="G235" s="9">
        <v>10224</v>
      </c>
    </row>
    <row r="236" spans="1:7" x14ac:dyDescent="0.25">
      <c r="A236" s="7" t="s">
        <v>701</v>
      </c>
      <c r="B236" s="6" t="s">
        <v>702</v>
      </c>
      <c r="C236" s="8">
        <v>19.87</v>
      </c>
      <c r="D236" s="15">
        <f t="shared" si="3"/>
        <v>95.772521389028682</v>
      </c>
      <c r="E236" s="9">
        <v>1903</v>
      </c>
      <c r="F236" s="9">
        <v>977</v>
      </c>
      <c r="G236" s="9">
        <v>926</v>
      </c>
    </row>
    <row r="237" spans="1:7" x14ac:dyDescent="0.25">
      <c r="A237" s="7" t="s">
        <v>703</v>
      </c>
      <c r="B237" s="6" t="s">
        <v>704</v>
      </c>
      <c r="C237" s="8">
        <v>0.63000000000000012</v>
      </c>
      <c r="D237" s="15">
        <f t="shared" si="3"/>
        <v>11841.269841269839</v>
      </c>
      <c r="E237" s="9">
        <v>7460</v>
      </c>
      <c r="F237" s="9">
        <v>3568</v>
      </c>
      <c r="G237" s="9">
        <v>3892</v>
      </c>
    </row>
    <row r="238" spans="1:7" x14ac:dyDescent="0.25">
      <c r="A238" s="7" t="s">
        <v>705</v>
      </c>
      <c r="B238" s="6" t="s">
        <v>706</v>
      </c>
      <c r="C238" s="8">
        <v>14.82</v>
      </c>
      <c r="D238" s="15">
        <f t="shared" si="3"/>
        <v>898.38056680161947</v>
      </c>
      <c r="E238" s="9">
        <v>13314</v>
      </c>
      <c r="F238" s="9">
        <v>6366</v>
      </c>
      <c r="G238" s="9">
        <v>6948</v>
      </c>
    </row>
    <row r="239" spans="1:7" x14ac:dyDescent="0.25">
      <c r="A239" s="7" t="s">
        <v>707</v>
      </c>
      <c r="B239" s="6" t="s">
        <v>708</v>
      </c>
      <c r="C239" s="8">
        <v>4.67</v>
      </c>
      <c r="D239" s="15">
        <f t="shared" si="3"/>
        <v>1636.6167023554603</v>
      </c>
      <c r="E239" s="9">
        <v>7643</v>
      </c>
      <c r="F239" s="9">
        <v>3768</v>
      </c>
      <c r="G239" s="9">
        <v>3875</v>
      </c>
    </row>
    <row r="240" spans="1:7" x14ac:dyDescent="0.25">
      <c r="A240" s="1" t="s">
        <v>177</v>
      </c>
      <c r="B240" s="1" t="s">
        <v>178</v>
      </c>
      <c r="C240" s="8">
        <v>38.45999999999998</v>
      </c>
      <c r="D240" s="15">
        <f t="shared" si="3"/>
        <v>1872.9589183567352</v>
      </c>
      <c r="E240" s="9">
        <v>72034</v>
      </c>
      <c r="F240" s="9">
        <v>34119</v>
      </c>
      <c r="G240" s="9">
        <v>37915</v>
      </c>
    </row>
    <row r="241" spans="1:7" x14ac:dyDescent="0.25">
      <c r="A241" s="1" t="s">
        <v>179</v>
      </c>
      <c r="B241" s="1" t="s">
        <v>180</v>
      </c>
      <c r="C241" s="8">
        <v>128.31</v>
      </c>
      <c r="D241" s="15">
        <f t="shared" si="3"/>
        <v>71.71693554672278</v>
      </c>
      <c r="E241" s="9">
        <v>9202</v>
      </c>
      <c r="F241" s="9">
        <v>4657</v>
      </c>
      <c r="G241" s="9">
        <v>4545</v>
      </c>
    </row>
    <row r="242" spans="1:7" x14ac:dyDescent="0.25">
      <c r="A242" s="1" t="s">
        <v>181</v>
      </c>
      <c r="B242" s="1" t="s">
        <v>182</v>
      </c>
      <c r="C242" s="8">
        <v>34.939999999999991</v>
      </c>
      <c r="D242" s="15">
        <f t="shared" si="3"/>
        <v>426.53119633657712</v>
      </c>
      <c r="E242" s="9">
        <v>14903</v>
      </c>
      <c r="F242" s="9">
        <v>7533</v>
      </c>
      <c r="G242" s="9">
        <v>7370</v>
      </c>
    </row>
    <row r="243" spans="1:7" x14ac:dyDescent="0.25">
      <c r="A243" s="1" t="s">
        <v>183</v>
      </c>
      <c r="B243" s="1" t="s">
        <v>184</v>
      </c>
      <c r="C243" s="8">
        <v>17.93</v>
      </c>
      <c r="D243" s="15">
        <f t="shared" si="3"/>
        <v>1323.8706079196877</v>
      </c>
      <c r="E243" s="9">
        <v>23737</v>
      </c>
      <c r="F243" s="9">
        <v>11788</v>
      </c>
      <c r="G243" s="9">
        <v>11949</v>
      </c>
    </row>
    <row r="244" spans="1:7" x14ac:dyDescent="0.25">
      <c r="A244" s="1" t="s">
        <v>185</v>
      </c>
      <c r="B244" s="1" t="s">
        <v>186</v>
      </c>
      <c r="C244" s="8">
        <v>56.399999999999991</v>
      </c>
      <c r="D244" s="15">
        <f t="shared" si="3"/>
        <v>116.75531914893618</v>
      </c>
      <c r="E244" s="9">
        <v>6585</v>
      </c>
      <c r="F244" s="9">
        <v>3377</v>
      </c>
      <c r="G244" s="9">
        <v>3208</v>
      </c>
    </row>
    <row r="245" spans="1:7" x14ac:dyDescent="0.25">
      <c r="A245" s="1" t="s">
        <v>187</v>
      </c>
      <c r="B245" s="1" t="s">
        <v>188</v>
      </c>
      <c r="C245" s="8">
        <v>50.180000000000007</v>
      </c>
      <c r="D245" s="15">
        <f t="shared" si="3"/>
        <v>185.15344758868073</v>
      </c>
      <c r="E245" s="9">
        <v>9291</v>
      </c>
      <c r="F245" s="9">
        <v>4714</v>
      </c>
      <c r="G245" s="9">
        <v>4577</v>
      </c>
    </row>
    <row r="246" spans="1:7" x14ac:dyDescent="0.25">
      <c r="A246" s="1" t="s">
        <v>189</v>
      </c>
      <c r="B246" s="1" t="s">
        <v>190</v>
      </c>
      <c r="C246" s="8">
        <v>19.16</v>
      </c>
      <c r="D246" s="15">
        <f t="shared" si="3"/>
        <v>238.15240083507308</v>
      </c>
      <c r="E246" s="9">
        <v>4563</v>
      </c>
      <c r="F246" s="9">
        <v>2239</v>
      </c>
      <c r="G246" s="9">
        <v>2324</v>
      </c>
    </row>
    <row r="247" spans="1:7" x14ac:dyDescent="0.25">
      <c r="A247" s="1" t="s">
        <v>191</v>
      </c>
      <c r="B247" s="1" t="s">
        <v>192</v>
      </c>
      <c r="C247" s="8">
        <v>32.18</v>
      </c>
      <c r="D247" s="15">
        <f t="shared" si="3"/>
        <v>11.342448725916718</v>
      </c>
      <c r="E247" s="9">
        <v>365</v>
      </c>
      <c r="F247" s="9">
        <v>187</v>
      </c>
      <c r="G247" s="9">
        <v>178</v>
      </c>
    </row>
    <row r="248" spans="1:7" x14ac:dyDescent="0.25">
      <c r="A248" s="1" t="s">
        <v>193</v>
      </c>
      <c r="B248" s="1" t="s">
        <v>194</v>
      </c>
      <c r="C248" s="8">
        <v>31.17</v>
      </c>
      <c r="D248" s="15">
        <f t="shared" si="3"/>
        <v>169.84279756175809</v>
      </c>
      <c r="E248" s="9">
        <v>5294</v>
      </c>
      <c r="F248" s="9">
        <v>2654</v>
      </c>
      <c r="G248" s="9">
        <v>2640</v>
      </c>
    </row>
    <row r="249" spans="1:7" x14ac:dyDescent="0.25">
      <c r="A249" s="1" t="s">
        <v>195</v>
      </c>
      <c r="B249" s="1" t="s">
        <v>196</v>
      </c>
      <c r="C249" s="8">
        <v>43.57</v>
      </c>
      <c r="D249" s="15">
        <f t="shared" si="3"/>
        <v>311.52168923571264</v>
      </c>
      <c r="E249" s="9">
        <v>13573</v>
      </c>
      <c r="F249" s="9">
        <v>6775</v>
      </c>
      <c r="G249" s="9">
        <v>6798</v>
      </c>
    </row>
    <row r="250" spans="1:7" x14ac:dyDescent="0.25">
      <c r="A250" s="1" t="s">
        <v>197</v>
      </c>
      <c r="B250" s="1" t="s">
        <v>198</v>
      </c>
      <c r="C250" s="8">
        <v>45.289999999999992</v>
      </c>
      <c r="D250" s="15">
        <f t="shared" si="3"/>
        <v>174.96136012364764</v>
      </c>
      <c r="E250" s="9">
        <v>7924</v>
      </c>
      <c r="F250" s="9">
        <v>4011</v>
      </c>
      <c r="G250" s="9">
        <v>3913</v>
      </c>
    </row>
    <row r="251" spans="1:7" x14ac:dyDescent="0.25">
      <c r="A251" s="1" t="s">
        <v>199</v>
      </c>
      <c r="B251" s="1" t="s">
        <v>200</v>
      </c>
      <c r="C251" s="8">
        <v>44.82</v>
      </c>
      <c r="D251" s="15">
        <f t="shared" si="3"/>
        <v>4677.3538598839805</v>
      </c>
      <c r="E251" s="9">
        <v>209639</v>
      </c>
      <c r="F251" s="9">
        <v>101892</v>
      </c>
      <c r="G251" s="9">
        <v>107747</v>
      </c>
    </row>
    <row r="252" spans="1:7" x14ac:dyDescent="0.25">
      <c r="A252" s="1" t="s">
        <v>201</v>
      </c>
      <c r="B252" s="1" t="s">
        <v>202</v>
      </c>
      <c r="C252" s="8">
        <v>27.51</v>
      </c>
      <c r="D252" s="15">
        <f t="shared" si="3"/>
        <v>117.04834605597964</v>
      </c>
      <c r="E252" s="9">
        <v>3220</v>
      </c>
      <c r="F252" s="9">
        <v>1611</v>
      </c>
      <c r="G252" s="9">
        <v>1609</v>
      </c>
    </row>
    <row r="253" spans="1:7" x14ac:dyDescent="0.25">
      <c r="A253" s="1" t="s">
        <v>203</v>
      </c>
      <c r="B253" s="1" t="s">
        <v>204</v>
      </c>
      <c r="C253" s="8">
        <v>12.18</v>
      </c>
      <c r="D253" s="15">
        <f t="shared" si="3"/>
        <v>129.14614121510672</v>
      </c>
      <c r="E253" s="9">
        <v>1573</v>
      </c>
      <c r="F253" s="9">
        <v>809</v>
      </c>
      <c r="G253" s="9">
        <v>764</v>
      </c>
    </row>
    <row r="254" spans="1:7" x14ac:dyDescent="0.25">
      <c r="A254" s="1" t="s">
        <v>205</v>
      </c>
      <c r="B254" s="1" t="s">
        <v>206</v>
      </c>
      <c r="C254" s="8">
        <v>75.760000000000005</v>
      </c>
      <c r="D254" s="15">
        <f t="shared" si="3"/>
        <v>35.902851108764516</v>
      </c>
      <c r="E254" s="9">
        <v>2720</v>
      </c>
      <c r="F254" s="9">
        <v>1396</v>
      </c>
      <c r="G254" s="9">
        <v>1324</v>
      </c>
    </row>
    <row r="255" spans="1:7" x14ac:dyDescent="0.25">
      <c r="A255" s="1" t="s">
        <v>207</v>
      </c>
      <c r="B255" s="1" t="s">
        <v>208</v>
      </c>
      <c r="C255" s="8">
        <v>100.84000000000002</v>
      </c>
      <c r="D255" s="15">
        <f t="shared" si="3"/>
        <v>304.3930979769932</v>
      </c>
      <c r="E255" s="9">
        <v>30695</v>
      </c>
      <c r="F255" s="9">
        <v>15285</v>
      </c>
      <c r="G255" s="9">
        <v>15410</v>
      </c>
    </row>
    <row r="256" spans="1:7" x14ac:dyDescent="0.25">
      <c r="A256" s="1" t="s">
        <v>209</v>
      </c>
      <c r="B256" s="1" t="s">
        <v>210</v>
      </c>
      <c r="C256" s="8">
        <v>28.47</v>
      </c>
      <c r="D256" s="15">
        <f t="shared" si="3"/>
        <v>4.9525816649104319</v>
      </c>
      <c r="E256" s="9">
        <v>141</v>
      </c>
      <c r="F256" s="9">
        <v>89</v>
      </c>
      <c r="G256" s="9">
        <v>52</v>
      </c>
    </row>
    <row r="257" spans="1:7" x14ac:dyDescent="0.25">
      <c r="A257" s="1" t="s">
        <v>211</v>
      </c>
      <c r="B257" s="1" t="s">
        <v>212</v>
      </c>
      <c r="C257" s="8">
        <v>50.51</v>
      </c>
      <c r="D257" s="15">
        <f t="shared" si="3"/>
        <v>60.621659077410413</v>
      </c>
      <c r="E257" s="9">
        <v>3062</v>
      </c>
      <c r="F257" s="9">
        <v>1596</v>
      </c>
      <c r="G257" s="9">
        <v>1466</v>
      </c>
    </row>
    <row r="258" spans="1:7" x14ac:dyDescent="0.25">
      <c r="A258" s="1" t="s">
        <v>213</v>
      </c>
      <c r="B258" s="1" t="s">
        <v>214</v>
      </c>
      <c r="C258" s="8">
        <v>20.11</v>
      </c>
      <c r="D258" s="15">
        <f t="shared" si="3"/>
        <v>329.68672302337148</v>
      </c>
      <c r="E258" s="9">
        <v>6630</v>
      </c>
      <c r="F258" s="9">
        <v>3403</v>
      </c>
      <c r="G258" s="9">
        <v>3227</v>
      </c>
    </row>
    <row r="259" spans="1:7" x14ac:dyDescent="0.25">
      <c r="A259" s="1" t="s">
        <v>215</v>
      </c>
      <c r="B259" s="1" t="s">
        <v>216</v>
      </c>
      <c r="C259" s="8">
        <v>16.52</v>
      </c>
      <c r="D259" s="15">
        <f t="shared" si="3"/>
        <v>21.610169491525426</v>
      </c>
      <c r="E259" s="9">
        <v>357</v>
      </c>
      <c r="F259" s="9">
        <v>183</v>
      </c>
      <c r="G259" s="9">
        <v>174</v>
      </c>
    </row>
    <row r="260" spans="1:7" x14ac:dyDescent="0.25">
      <c r="A260" s="1" t="s">
        <v>217</v>
      </c>
      <c r="B260" s="1" t="s">
        <v>218</v>
      </c>
      <c r="C260" s="8">
        <v>21.36</v>
      </c>
      <c r="D260" s="15">
        <f t="shared" si="3"/>
        <v>60.440074906367045</v>
      </c>
      <c r="E260" s="9">
        <v>1291</v>
      </c>
      <c r="F260" s="9">
        <v>661</v>
      </c>
      <c r="G260" s="9">
        <v>630</v>
      </c>
    </row>
    <row r="261" spans="1:7" x14ac:dyDescent="0.25">
      <c r="A261" s="1" t="s">
        <v>219</v>
      </c>
      <c r="B261" s="1" t="s">
        <v>220</v>
      </c>
      <c r="C261" s="8">
        <v>43.78</v>
      </c>
      <c r="D261" s="15">
        <f t="shared" si="3"/>
        <v>599.2462311557789</v>
      </c>
      <c r="E261" s="9">
        <v>26235</v>
      </c>
      <c r="F261" s="9">
        <v>13164</v>
      </c>
      <c r="G261" s="9">
        <v>13071</v>
      </c>
    </row>
    <row r="262" spans="1:7" x14ac:dyDescent="0.25">
      <c r="A262" s="1" t="s">
        <v>221</v>
      </c>
      <c r="B262" s="1" t="s">
        <v>222</v>
      </c>
      <c r="C262" s="8">
        <v>25.019999999999996</v>
      </c>
      <c r="D262" s="15">
        <f t="shared" si="3"/>
        <v>5263.3493205435661</v>
      </c>
      <c r="E262" s="9">
        <v>131689</v>
      </c>
      <c r="F262" s="9">
        <v>65505</v>
      </c>
      <c r="G262" s="9">
        <v>66184</v>
      </c>
    </row>
    <row r="263" spans="1:7" x14ac:dyDescent="0.25">
      <c r="A263" s="1" t="s">
        <v>223</v>
      </c>
      <c r="B263" s="1" t="s">
        <v>224</v>
      </c>
      <c r="C263" s="8">
        <v>35.07</v>
      </c>
      <c r="D263" s="15">
        <f t="shared" si="3"/>
        <v>14.941545480467637</v>
      </c>
      <c r="E263" s="9">
        <v>524</v>
      </c>
      <c r="F263" s="9">
        <v>254</v>
      </c>
      <c r="G263" s="9">
        <v>270</v>
      </c>
    </row>
    <row r="264" spans="1:7" x14ac:dyDescent="0.25">
      <c r="A264" s="1" t="s">
        <v>225</v>
      </c>
      <c r="B264" s="1" t="s">
        <v>226</v>
      </c>
      <c r="C264" s="8">
        <v>28.54</v>
      </c>
      <c r="D264" s="15">
        <f t="shared" ref="D264:D327" si="4">E264/C264</f>
        <v>218.14996496145761</v>
      </c>
      <c r="E264" s="9">
        <v>6226</v>
      </c>
      <c r="F264" s="9">
        <v>3113</v>
      </c>
      <c r="G264" s="9">
        <v>3113</v>
      </c>
    </row>
    <row r="265" spans="1:7" x14ac:dyDescent="0.25">
      <c r="A265" s="1" t="s">
        <v>227</v>
      </c>
      <c r="B265" s="1" t="s">
        <v>228</v>
      </c>
      <c r="C265" s="8">
        <v>7.57</v>
      </c>
      <c r="D265" s="15">
        <f t="shared" si="4"/>
        <v>373.44782034346099</v>
      </c>
      <c r="E265" s="9">
        <v>2827</v>
      </c>
      <c r="F265" s="9">
        <v>1442</v>
      </c>
      <c r="G265" s="9">
        <v>1385</v>
      </c>
    </row>
    <row r="266" spans="1:7" x14ac:dyDescent="0.25">
      <c r="A266" s="1" t="s">
        <v>229</v>
      </c>
      <c r="B266" s="1" t="s">
        <v>230</v>
      </c>
      <c r="C266" s="8">
        <v>49.07</v>
      </c>
      <c r="D266" s="15">
        <f t="shared" si="4"/>
        <v>62.339514978601997</v>
      </c>
      <c r="E266" s="9">
        <v>3059</v>
      </c>
      <c r="F266" s="9">
        <v>1545</v>
      </c>
      <c r="G266" s="9">
        <v>1514</v>
      </c>
    </row>
    <row r="267" spans="1:7" x14ac:dyDescent="0.25">
      <c r="A267" s="1" t="s">
        <v>231</v>
      </c>
      <c r="B267" s="1" t="s">
        <v>232</v>
      </c>
      <c r="C267" s="8">
        <v>41.68</v>
      </c>
      <c r="D267" s="15">
        <f t="shared" si="4"/>
        <v>22.240882917466411</v>
      </c>
      <c r="E267" s="9">
        <v>927</v>
      </c>
      <c r="F267" s="9">
        <v>495</v>
      </c>
      <c r="G267" s="9">
        <v>432</v>
      </c>
    </row>
    <row r="268" spans="1:7" x14ac:dyDescent="0.25">
      <c r="A268" s="1" t="s">
        <v>233</v>
      </c>
      <c r="B268" s="1" t="s">
        <v>234</v>
      </c>
      <c r="C268" s="8">
        <v>25.45</v>
      </c>
      <c r="D268" s="15">
        <f t="shared" si="4"/>
        <v>7.7013752455795679</v>
      </c>
      <c r="E268" s="9">
        <v>196</v>
      </c>
      <c r="F268" s="9">
        <v>106</v>
      </c>
      <c r="G268" s="9">
        <v>90</v>
      </c>
    </row>
    <row r="269" spans="1:7" x14ac:dyDescent="0.25">
      <c r="A269" s="1" t="s">
        <v>235</v>
      </c>
      <c r="B269" s="1" t="s">
        <v>236</v>
      </c>
      <c r="C269" s="8">
        <v>61.980000000000004</v>
      </c>
      <c r="D269" s="15">
        <f t="shared" si="4"/>
        <v>863.77863827040972</v>
      </c>
      <c r="E269" s="9">
        <v>53537</v>
      </c>
      <c r="F269" s="9">
        <v>26464</v>
      </c>
      <c r="G269" s="9">
        <v>27073</v>
      </c>
    </row>
    <row r="270" spans="1:7" x14ac:dyDescent="0.25">
      <c r="A270" s="1" t="s">
        <v>237</v>
      </c>
      <c r="B270" s="1" t="s">
        <v>238</v>
      </c>
      <c r="C270" s="8">
        <v>18.239999999999998</v>
      </c>
      <c r="D270" s="15">
        <f t="shared" si="4"/>
        <v>10.142543859649123</v>
      </c>
      <c r="E270" s="9">
        <v>185</v>
      </c>
      <c r="F270" s="9">
        <v>96</v>
      </c>
      <c r="G270" s="9">
        <v>89</v>
      </c>
    </row>
    <row r="271" spans="1:7" x14ac:dyDescent="0.25">
      <c r="A271" s="1" t="s">
        <v>239</v>
      </c>
      <c r="B271" s="1" t="s">
        <v>240</v>
      </c>
      <c r="C271" s="8">
        <v>43.100000000000009</v>
      </c>
      <c r="D271" s="15">
        <f t="shared" si="4"/>
        <v>2021.670533642691</v>
      </c>
      <c r="E271" s="9">
        <v>87134</v>
      </c>
      <c r="F271" s="9">
        <v>41716</v>
      </c>
      <c r="G271" s="9">
        <v>45418</v>
      </c>
    </row>
    <row r="272" spans="1:7" x14ac:dyDescent="0.25">
      <c r="A272" s="1" t="s">
        <v>241</v>
      </c>
      <c r="B272" s="1" t="s">
        <v>242</v>
      </c>
      <c r="C272" s="8">
        <v>30.91</v>
      </c>
      <c r="D272" s="15">
        <f t="shared" si="4"/>
        <v>38.498867680362345</v>
      </c>
      <c r="E272" s="9">
        <v>1190</v>
      </c>
      <c r="F272" s="9">
        <v>617</v>
      </c>
      <c r="G272" s="9">
        <v>573</v>
      </c>
    </row>
    <row r="273" spans="1:7" x14ac:dyDescent="0.25">
      <c r="A273" s="1" t="s">
        <v>243</v>
      </c>
      <c r="B273" s="1" t="s">
        <v>244</v>
      </c>
      <c r="C273" s="8">
        <v>22.5</v>
      </c>
      <c r="D273" s="15">
        <f t="shared" si="4"/>
        <v>6.6222222222222218</v>
      </c>
      <c r="E273" s="9">
        <v>149</v>
      </c>
      <c r="F273" s="9">
        <v>80</v>
      </c>
      <c r="G273" s="9">
        <v>69</v>
      </c>
    </row>
    <row r="274" spans="1:7" x14ac:dyDescent="0.25">
      <c r="A274" s="1" t="s">
        <v>245</v>
      </c>
      <c r="B274" s="1" t="s">
        <v>246</v>
      </c>
      <c r="C274" s="8">
        <v>56.69</v>
      </c>
      <c r="D274" s="15">
        <f t="shared" si="4"/>
        <v>1.322984653378021</v>
      </c>
      <c r="E274" s="9">
        <v>75</v>
      </c>
      <c r="F274" s="9">
        <v>47</v>
      </c>
      <c r="G274" s="9">
        <v>28</v>
      </c>
    </row>
    <row r="275" spans="1:7" x14ac:dyDescent="0.25">
      <c r="A275" s="1" t="s">
        <v>247</v>
      </c>
      <c r="B275" s="1" t="s">
        <v>248</v>
      </c>
      <c r="C275" s="8">
        <v>58.54</v>
      </c>
      <c r="D275" s="15">
        <f t="shared" si="4"/>
        <v>12.282200204988042</v>
      </c>
      <c r="E275" s="9">
        <v>719</v>
      </c>
      <c r="F275" s="9">
        <v>396</v>
      </c>
      <c r="G275" s="9">
        <v>323</v>
      </c>
    </row>
    <row r="276" spans="1:7" x14ac:dyDescent="0.25">
      <c r="A276" s="1" t="s">
        <v>249</v>
      </c>
      <c r="B276" s="1" t="s">
        <v>250</v>
      </c>
      <c r="C276" s="8">
        <v>25.68</v>
      </c>
      <c r="D276" s="15">
        <f t="shared" si="4"/>
        <v>139.91433021806853</v>
      </c>
      <c r="E276" s="9">
        <v>3593</v>
      </c>
      <c r="F276" s="9">
        <v>1800</v>
      </c>
      <c r="G276" s="9">
        <v>1793</v>
      </c>
    </row>
    <row r="277" spans="1:7" x14ac:dyDescent="0.25">
      <c r="A277" s="1" t="s">
        <v>251</v>
      </c>
      <c r="B277" s="1" t="s">
        <v>252</v>
      </c>
      <c r="C277" s="8">
        <v>149.28</v>
      </c>
      <c r="D277" s="15">
        <f t="shared" si="4"/>
        <v>11.7497320471597</v>
      </c>
      <c r="E277" s="9">
        <v>1754</v>
      </c>
      <c r="F277" s="9">
        <v>955</v>
      </c>
      <c r="G277" s="9">
        <v>799</v>
      </c>
    </row>
    <row r="278" spans="1:7" x14ac:dyDescent="0.25">
      <c r="A278" s="1" t="s">
        <v>253</v>
      </c>
      <c r="B278" s="1" t="s">
        <v>254</v>
      </c>
      <c r="C278" s="8">
        <v>13.03</v>
      </c>
      <c r="D278" s="15">
        <f t="shared" si="4"/>
        <v>22.563315425940139</v>
      </c>
      <c r="E278" s="9">
        <v>294</v>
      </c>
      <c r="F278" s="9">
        <v>165</v>
      </c>
      <c r="G278" s="9">
        <v>129</v>
      </c>
    </row>
    <row r="279" spans="1:7" x14ac:dyDescent="0.25">
      <c r="A279" s="1" t="s">
        <v>255</v>
      </c>
      <c r="B279" s="1" t="s">
        <v>256</v>
      </c>
      <c r="C279" s="8">
        <v>32.159999999999997</v>
      </c>
      <c r="D279" s="15">
        <f t="shared" si="4"/>
        <v>26.834577114427862</v>
      </c>
      <c r="E279" s="9">
        <v>863</v>
      </c>
      <c r="F279" s="9">
        <v>444</v>
      </c>
      <c r="G279" s="9">
        <v>419</v>
      </c>
    </row>
    <row r="280" spans="1:7" x14ac:dyDescent="0.25">
      <c r="A280" s="1" t="s">
        <v>257</v>
      </c>
      <c r="B280" s="1" t="s">
        <v>258</v>
      </c>
      <c r="C280" s="8">
        <v>67.409999999999982</v>
      </c>
      <c r="D280" s="15">
        <f t="shared" si="4"/>
        <v>1378.5046728971965</v>
      </c>
      <c r="E280" s="9">
        <v>92925</v>
      </c>
      <c r="F280" s="9">
        <v>46032</v>
      </c>
      <c r="G280" s="9">
        <v>46893</v>
      </c>
    </row>
    <row r="281" spans="1:7" x14ac:dyDescent="0.25">
      <c r="A281" s="1" t="s">
        <v>259</v>
      </c>
      <c r="B281" s="1" t="s">
        <v>260</v>
      </c>
      <c r="C281" s="8">
        <v>21.02</v>
      </c>
      <c r="D281" s="15">
        <f t="shared" si="4"/>
        <v>4.6146527117031404</v>
      </c>
      <c r="E281" s="9">
        <v>97</v>
      </c>
      <c r="F281" s="9">
        <v>50</v>
      </c>
      <c r="G281" s="9">
        <v>47</v>
      </c>
    </row>
    <row r="282" spans="1:7" x14ac:dyDescent="0.25">
      <c r="A282" s="1" t="s">
        <v>261</v>
      </c>
      <c r="B282" s="1" t="s">
        <v>262</v>
      </c>
      <c r="C282" s="8">
        <v>94.15</v>
      </c>
      <c r="D282" s="15">
        <f t="shared" si="4"/>
        <v>47.573021773765262</v>
      </c>
      <c r="E282" s="9">
        <v>4479</v>
      </c>
      <c r="F282" s="9">
        <v>2352</v>
      </c>
      <c r="G282" s="9">
        <v>2127</v>
      </c>
    </row>
    <row r="283" spans="1:7" x14ac:dyDescent="0.25">
      <c r="A283" s="1" t="s">
        <v>263</v>
      </c>
      <c r="B283" s="1" t="s">
        <v>264</v>
      </c>
      <c r="C283" s="8">
        <v>18.350000000000001</v>
      </c>
      <c r="D283" s="15">
        <f t="shared" si="4"/>
        <v>3.869209809264305</v>
      </c>
      <c r="E283" s="9">
        <v>71</v>
      </c>
      <c r="F283" s="9">
        <v>42</v>
      </c>
      <c r="G283" s="9">
        <v>29</v>
      </c>
    </row>
    <row r="284" spans="1:7" x14ac:dyDescent="0.25">
      <c r="A284" s="1" t="s">
        <v>265</v>
      </c>
      <c r="B284" s="1" t="s">
        <v>266</v>
      </c>
      <c r="C284" s="8">
        <v>58.289999999999992</v>
      </c>
      <c r="D284" s="15">
        <f t="shared" si="4"/>
        <v>1627.4146508835138</v>
      </c>
      <c r="E284" s="9">
        <v>94862</v>
      </c>
      <c r="F284" s="9">
        <v>45806</v>
      </c>
      <c r="G284" s="9">
        <v>49056</v>
      </c>
    </row>
    <row r="285" spans="1:7" x14ac:dyDescent="0.25">
      <c r="A285" s="1" t="s">
        <v>267</v>
      </c>
      <c r="B285" s="1" t="s">
        <v>268</v>
      </c>
      <c r="C285" s="8">
        <v>29.55</v>
      </c>
      <c r="D285" s="15">
        <f t="shared" si="4"/>
        <v>19.966159052453467</v>
      </c>
      <c r="E285" s="9">
        <v>590</v>
      </c>
      <c r="F285" s="9">
        <v>341</v>
      </c>
      <c r="G285" s="9">
        <v>249</v>
      </c>
    </row>
    <row r="286" spans="1:7" x14ac:dyDescent="0.25">
      <c r="A286" s="1" t="s">
        <v>269</v>
      </c>
      <c r="B286" s="1" t="s">
        <v>270</v>
      </c>
      <c r="C286" s="8">
        <v>38.22</v>
      </c>
      <c r="D286" s="15">
        <f t="shared" si="4"/>
        <v>354.21245421245425</v>
      </c>
      <c r="E286" s="9">
        <v>13538</v>
      </c>
      <c r="F286" s="9">
        <v>6640</v>
      </c>
      <c r="G286" s="9">
        <v>6898</v>
      </c>
    </row>
    <row r="287" spans="1:7" x14ac:dyDescent="0.25">
      <c r="A287" s="1" t="s">
        <v>271</v>
      </c>
      <c r="B287" s="1" t="s">
        <v>272</v>
      </c>
      <c r="C287" s="8">
        <v>38.830000000000013</v>
      </c>
      <c r="D287" s="15">
        <f t="shared" si="4"/>
        <v>1012.4388359515835</v>
      </c>
      <c r="E287" s="9">
        <v>39313</v>
      </c>
      <c r="F287" s="9">
        <v>19140</v>
      </c>
      <c r="G287" s="9">
        <v>20173</v>
      </c>
    </row>
    <row r="288" spans="1:7" x14ac:dyDescent="0.25">
      <c r="A288" s="1" t="s">
        <v>273</v>
      </c>
      <c r="B288" s="1" t="s">
        <v>274</v>
      </c>
      <c r="C288" s="8">
        <v>56.37</v>
      </c>
      <c r="D288" s="15">
        <f t="shared" si="4"/>
        <v>327.37271598367926</v>
      </c>
      <c r="E288" s="9">
        <v>18454</v>
      </c>
      <c r="F288" s="9">
        <v>8835</v>
      </c>
      <c r="G288" s="9">
        <v>9619</v>
      </c>
    </row>
    <row r="289" spans="1:7" x14ac:dyDescent="0.25">
      <c r="A289" s="1" t="s">
        <v>275</v>
      </c>
      <c r="B289" s="1" t="s">
        <v>276</v>
      </c>
      <c r="C289" s="8">
        <v>116.42999999999999</v>
      </c>
      <c r="D289" s="15">
        <f t="shared" si="4"/>
        <v>75.238340633857263</v>
      </c>
      <c r="E289" s="9">
        <v>8760</v>
      </c>
      <c r="F289" s="9">
        <v>4356</v>
      </c>
      <c r="G289" s="9">
        <v>4404</v>
      </c>
    </row>
    <row r="290" spans="1:7" x14ac:dyDescent="0.25">
      <c r="A290" s="1" t="s">
        <v>277</v>
      </c>
      <c r="B290" s="1" t="s">
        <v>278</v>
      </c>
      <c r="C290" s="8">
        <v>105.10000000000001</v>
      </c>
      <c r="D290" s="15">
        <f t="shared" si="4"/>
        <v>188.89628924833491</v>
      </c>
      <c r="E290" s="9">
        <v>19853</v>
      </c>
      <c r="F290" s="9">
        <v>10133</v>
      </c>
      <c r="G290" s="9">
        <v>9720</v>
      </c>
    </row>
    <row r="291" spans="1:7" x14ac:dyDescent="0.25">
      <c r="A291" s="1" t="s">
        <v>279</v>
      </c>
      <c r="B291" s="1" t="s">
        <v>280</v>
      </c>
      <c r="C291" s="8">
        <v>59.1</v>
      </c>
      <c r="D291" s="15">
        <f t="shared" si="4"/>
        <v>1539.12013536379</v>
      </c>
      <c r="E291" s="9">
        <v>90962</v>
      </c>
      <c r="F291" s="9">
        <v>44221</v>
      </c>
      <c r="G291" s="9">
        <v>46741</v>
      </c>
    </row>
    <row r="292" spans="1:7" x14ac:dyDescent="0.25">
      <c r="A292" s="1" t="s">
        <v>281</v>
      </c>
      <c r="B292" s="1" t="s">
        <v>282</v>
      </c>
      <c r="C292" s="8">
        <v>75.66</v>
      </c>
      <c r="D292" s="15">
        <f t="shared" si="4"/>
        <v>18.979645783769495</v>
      </c>
      <c r="E292" s="9">
        <v>1436</v>
      </c>
      <c r="F292" s="9">
        <v>769</v>
      </c>
      <c r="G292" s="9">
        <v>667</v>
      </c>
    </row>
    <row r="293" spans="1:7" x14ac:dyDescent="0.25">
      <c r="A293" s="1" t="s">
        <v>283</v>
      </c>
      <c r="B293" s="1" t="s">
        <v>284</v>
      </c>
      <c r="C293" s="8">
        <v>28.22</v>
      </c>
      <c r="D293" s="15">
        <f t="shared" si="4"/>
        <v>32.778171509567684</v>
      </c>
      <c r="E293" s="9">
        <v>925</v>
      </c>
      <c r="F293" s="9">
        <v>467</v>
      </c>
      <c r="G293" s="9">
        <v>458</v>
      </c>
    </row>
    <row r="294" spans="1:7" x14ac:dyDescent="0.25">
      <c r="A294" s="1" t="s">
        <v>285</v>
      </c>
      <c r="B294" s="1" t="s">
        <v>286</v>
      </c>
      <c r="C294" s="8">
        <v>34.82</v>
      </c>
      <c r="D294" s="15">
        <f t="shared" si="4"/>
        <v>78.374497415278569</v>
      </c>
      <c r="E294" s="9">
        <v>2729</v>
      </c>
      <c r="F294" s="9">
        <v>1395</v>
      </c>
      <c r="G294" s="9">
        <v>1334</v>
      </c>
    </row>
    <row r="295" spans="1:7" x14ac:dyDescent="0.25">
      <c r="A295" s="1" t="s">
        <v>287</v>
      </c>
      <c r="B295" s="1" t="s">
        <v>288</v>
      </c>
      <c r="C295" s="8">
        <v>5.52</v>
      </c>
      <c r="D295" s="15">
        <f t="shared" si="4"/>
        <v>17.39130434782609</v>
      </c>
      <c r="E295" s="9">
        <v>96</v>
      </c>
      <c r="F295" s="9">
        <v>53</v>
      </c>
      <c r="G295" s="9">
        <v>43</v>
      </c>
    </row>
    <row r="296" spans="1:7" x14ac:dyDescent="0.25">
      <c r="A296" s="1" t="s">
        <v>289</v>
      </c>
      <c r="B296" s="1" t="s">
        <v>290</v>
      </c>
      <c r="C296" s="8">
        <v>13.29</v>
      </c>
      <c r="D296" s="15">
        <f t="shared" si="4"/>
        <v>333.25808878856287</v>
      </c>
      <c r="E296" s="9">
        <v>4429</v>
      </c>
      <c r="F296" s="9">
        <v>2194</v>
      </c>
      <c r="G296" s="9">
        <v>2235</v>
      </c>
    </row>
    <row r="297" spans="1:7" x14ac:dyDescent="0.25">
      <c r="A297" s="1" t="s">
        <v>291</v>
      </c>
      <c r="B297" s="1" t="s">
        <v>292</v>
      </c>
      <c r="C297" s="8">
        <v>24.740000000000002</v>
      </c>
      <c r="D297" s="15">
        <f t="shared" si="4"/>
        <v>377.72837510105091</v>
      </c>
      <c r="E297" s="9">
        <v>9345</v>
      </c>
      <c r="F297" s="9">
        <v>4598</v>
      </c>
      <c r="G297" s="9">
        <v>4747</v>
      </c>
    </row>
    <row r="298" spans="1:7" x14ac:dyDescent="0.25">
      <c r="A298" s="1" t="s">
        <v>293</v>
      </c>
      <c r="B298" s="1" t="s">
        <v>294</v>
      </c>
      <c r="C298" s="8">
        <v>20.399999999999999</v>
      </c>
      <c r="D298" s="15">
        <f t="shared" si="4"/>
        <v>4.2647058823529411</v>
      </c>
      <c r="E298" s="9">
        <v>87</v>
      </c>
      <c r="F298" s="9">
        <v>49</v>
      </c>
      <c r="G298" s="9">
        <v>38</v>
      </c>
    </row>
    <row r="299" spans="1:7" x14ac:dyDescent="0.25">
      <c r="A299" s="1" t="s">
        <v>295</v>
      </c>
      <c r="B299" s="1" t="s">
        <v>296</v>
      </c>
      <c r="C299" s="8">
        <v>42.839999999999996</v>
      </c>
      <c r="D299" s="15">
        <f t="shared" si="4"/>
        <v>212.20821661998136</v>
      </c>
      <c r="E299" s="9">
        <v>9091</v>
      </c>
      <c r="F299" s="9">
        <v>4458</v>
      </c>
      <c r="G299" s="9">
        <v>4633</v>
      </c>
    </row>
    <row r="300" spans="1:7" x14ac:dyDescent="0.25">
      <c r="A300" s="1" t="s">
        <v>297</v>
      </c>
      <c r="B300" s="1" t="s">
        <v>298</v>
      </c>
      <c r="C300" s="8">
        <v>38.479999999999997</v>
      </c>
      <c r="D300" s="15">
        <f t="shared" si="4"/>
        <v>107.14656964656966</v>
      </c>
      <c r="E300" s="9">
        <v>4123</v>
      </c>
      <c r="F300" s="9">
        <v>2032</v>
      </c>
      <c r="G300" s="9">
        <v>2091</v>
      </c>
    </row>
    <row r="301" spans="1:7" x14ac:dyDescent="0.25">
      <c r="A301" s="1" t="s">
        <v>299</v>
      </c>
      <c r="B301" s="1" t="s">
        <v>300</v>
      </c>
      <c r="C301" s="8">
        <v>26.58</v>
      </c>
      <c r="D301" s="15">
        <f t="shared" si="4"/>
        <v>104.62753950338602</v>
      </c>
      <c r="E301" s="9">
        <v>2781</v>
      </c>
      <c r="F301" s="9">
        <v>1418</v>
      </c>
      <c r="G301" s="9">
        <v>1363</v>
      </c>
    </row>
    <row r="302" spans="1:7" x14ac:dyDescent="0.25">
      <c r="A302" s="1" t="s">
        <v>301</v>
      </c>
      <c r="B302" s="1" t="s">
        <v>302</v>
      </c>
      <c r="C302" s="8">
        <v>10.11</v>
      </c>
      <c r="D302" s="15">
        <f t="shared" si="4"/>
        <v>134.52027695351137</v>
      </c>
      <c r="E302" s="9">
        <v>1360</v>
      </c>
      <c r="F302" s="9">
        <v>697</v>
      </c>
      <c r="G302" s="9">
        <v>663</v>
      </c>
    </row>
    <row r="303" spans="1:7" x14ac:dyDescent="0.25">
      <c r="A303" s="1" t="s">
        <v>303</v>
      </c>
      <c r="B303" s="1" t="s">
        <v>304</v>
      </c>
      <c r="C303" s="8">
        <v>32.409999999999997</v>
      </c>
      <c r="D303" s="15">
        <f t="shared" si="4"/>
        <v>4096.6059858068502</v>
      </c>
      <c r="E303" s="9">
        <v>132771</v>
      </c>
      <c r="F303" s="9">
        <v>65240</v>
      </c>
      <c r="G303" s="9">
        <v>67531</v>
      </c>
    </row>
    <row r="304" spans="1:7" x14ac:dyDescent="0.25">
      <c r="A304" s="1" t="s">
        <v>305</v>
      </c>
      <c r="B304" s="1" t="s">
        <v>306</v>
      </c>
      <c r="C304" s="8">
        <v>52.16</v>
      </c>
      <c r="D304" s="15">
        <f t="shared" si="4"/>
        <v>88.075153374233139</v>
      </c>
      <c r="E304" s="9">
        <v>4594</v>
      </c>
      <c r="F304" s="9">
        <v>2273</v>
      </c>
      <c r="G304" s="9">
        <v>2321</v>
      </c>
    </row>
    <row r="305" spans="1:7" x14ac:dyDescent="0.25">
      <c r="A305" s="1" t="s">
        <v>307</v>
      </c>
      <c r="B305" s="1" t="s">
        <v>308</v>
      </c>
      <c r="C305" s="8">
        <v>8.9700000000000006</v>
      </c>
      <c r="D305" s="15">
        <f t="shared" si="4"/>
        <v>1064.5484949832776</v>
      </c>
      <c r="E305" s="9">
        <v>9549</v>
      </c>
      <c r="F305" s="9">
        <v>4737</v>
      </c>
      <c r="G305" s="9">
        <v>4812</v>
      </c>
    </row>
    <row r="306" spans="1:7" x14ac:dyDescent="0.25">
      <c r="A306" s="1" t="s">
        <v>309</v>
      </c>
      <c r="B306" s="1" t="s">
        <v>310</v>
      </c>
      <c r="C306" s="8">
        <v>43.06</v>
      </c>
      <c r="D306" s="15">
        <f t="shared" si="4"/>
        <v>113.72503483511379</v>
      </c>
      <c r="E306" s="9">
        <v>4897</v>
      </c>
      <c r="F306" s="9">
        <v>2448</v>
      </c>
      <c r="G306" s="9">
        <v>2449</v>
      </c>
    </row>
    <row r="307" spans="1:7" x14ac:dyDescent="0.25">
      <c r="A307" s="1" t="s">
        <v>311</v>
      </c>
      <c r="B307" s="1" t="s">
        <v>312</v>
      </c>
      <c r="C307" s="8">
        <v>21.68</v>
      </c>
      <c r="D307" s="15">
        <f t="shared" si="4"/>
        <v>1112.6383763837639</v>
      </c>
      <c r="E307" s="9">
        <v>24122</v>
      </c>
      <c r="F307" s="9">
        <v>11634</v>
      </c>
      <c r="G307" s="9">
        <v>12488</v>
      </c>
    </row>
    <row r="308" spans="1:7" x14ac:dyDescent="0.25">
      <c r="A308" s="1" t="s">
        <v>313</v>
      </c>
      <c r="B308" s="1" t="s">
        <v>314</v>
      </c>
      <c r="C308" s="8">
        <v>18.86</v>
      </c>
      <c r="D308" s="15">
        <f t="shared" si="4"/>
        <v>57.211028632025453</v>
      </c>
      <c r="E308" s="9">
        <v>1079</v>
      </c>
      <c r="F308" s="9">
        <v>552</v>
      </c>
      <c r="G308" s="9">
        <v>527</v>
      </c>
    </row>
    <row r="309" spans="1:7" x14ac:dyDescent="0.25">
      <c r="A309" s="1" t="s">
        <v>315</v>
      </c>
      <c r="B309" s="1" t="s">
        <v>316</v>
      </c>
      <c r="C309" s="8">
        <v>43.339999999999996</v>
      </c>
      <c r="D309" s="15">
        <f t="shared" si="4"/>
        <v>178.33410244577757</v>
      </c>
      <c r="E309" s="9">
        <v>7729</v>
      </c>
      <c r="F309" s="9">
        <v>3946</v>
      </c>
      <c r="G309" s="9">
        <v>3783</v>
      </c>
    </row>
    <row r="310" spans="1:7" x14ac:dyDescent="0.25">
      <c r="A310" s="1" t="s">
        <v>317</v>
      </c>
      <c r="B310" s="1" t="s">
        <v>318</v>
      </c>
      <c r="C310" s="8">
        <v>37.95000000000001</v>
      </c>
      <c r="D310" s="15">
        <f t="shared" si="4"/>
        <v>1284.6113306982868</v>
      </c>
      <c r="E310" s="9">
        <v>48751</v>
      </c>
      <c r="F310" s="9">
        <v>23678</v>
      </c>
      <c r="G310" s="9">
        <v>25073</v>
      </c>
    </row>
    <row r="311" spans="1:7" x14ac:dyDescent="0.25">
      <c r="A311" s="1" t="s">
        <v>319</v>
      </c>
      <c r="B311" s="1" t="s">
        <v>320</v>
      </c>
      <c r="C311" s="8">
        <v>63.8</v>
      </c>
      <c r="D311" s="15">
        <f t="shared" si="4"/>
        <v>9.592476489028213</v>
      </c>
      <c r="E311" s="9">
        <v>612</v>
      </c>
      <c r="F311" s="9">
        <v>314</v>
      </c>
      <c r="G311" s="9">
        <v>298</v>
      </c>
    </row>
    <row r="312" spans="1:7" x14ac:dyDescent="0.25">
      <c r="A312" s="1" t="s">
        <v>321</v>
      </c>
      <c r="B312" s="1" t="s">
        <v>322</v>
      </c>
      <c r="C312" s="8">
        <v>18.71</v>
      </c>
      <c r="D312" s="15">
        <f t="shared" si="4"/>
        <v>89.257081774452161</v>
      </c>
      <c r="E312" s="9">
        <v>1670</v>
      </c>
      <c r="F312" s="9">
        <v>861</v>
      </c>
      <c r="G312" s="9">
        <v>809</v>
      </c>
    </row>
    <row r="313" spans="1:7" x14ac:dyDescent="0.25">
      <c r="A313" s="1" t="s">
        <v>323</v>
      </c>
      <c r="B313" s="1" t="s">
        <v>324</v>
      </c>
      <c r="C313" s="8">
        <v>42.26</v>
      </c>
      <c r="D313" s="15">
        <f t="shared" si="4"/>
        <v>24.278277330809278</v>
      </c>
      <c r="E313" s="9">
        <v>1026</v>
      </c>
      <c r="F313" s="9">
        <v>517</v>
      </c>
      <c r="G313" s="9">
        <v>509</v>
      </c>
    </row>
    <row r="314" spans="1:7" x14ac:dyDescent="0.25">
      <c r="A314" s="1" t="s">
        <v>325</v>
      </c>
      <c r="B314" s="1" t="s">
        <v>326</v>
      </c>
      <c r="C314" s="8">
        <v>17.79</v>
      </c>
      <c r="D314" s="15">
        <f t="shared" si="4"/>
        <v>56.885890949971895</v>
      </c>
      <c r="E314" s="9">
        <v>1012</v>
      </c>
      <c r="F314" s="9">
        <v>523</v>
      </c>
      <c r="G314" s="9">
        <v>489</v>
      </c>
    </row>
    <row r="315" spans="1:7" x14ac:dyDescent="0.25">
      <c r="A315" s="1" t="s">
        <v>327</v>
      </c>
      <c r="B315" s="1" t="s">
        <v>328</v>
      </c>
      <c r="C315" s="8">
        <v>51.79</v>
      </c>
      <c r="D315" s="15">
        <f t="shared" si="4"/>
        <v>15.234601274377294</v>
      </c>
      <c r="E315" s="9">
        <v>789</v>
      </c>
      <c r="F315" s="9">
        <v>405</v>
      </c>
      <c r="G315" s="9">
        <v>384</v>
      </c>
    </row>
    <row r="316" spans="1:7" x14ac:dyDescent="0.25">
      <c r="A316" s="1" t="s">
        <v>329</v>
      </c>
      <c r="B316" s="1" t="s">
        <v>330</v>
      </c>
      <c r="C316" s="8">
        <v>93.800000000000011</v>
      </c>
      <c r="D316" s="15">
        <f t="shared" si="4"/>
        <v>141.20469083155649</v>
      </c>
      <c r="E316" s="9">
        <v>13245</v>
      </c>
      <c r="F316" s="9">
        <v>6691</v>
      </c>
      <c r="G316" s="9">
        <v>6554</v>
      </c>
    </row>
    <row r="317" spans="1:7" x14ac:dyDescent="0.25">
      <c r="A317" s="1" t="s">
        <v>331</v>
      </c>
      <c r="B317" s="1" t="s">
        <v>332</v>
      </c>
      <c r="C317" s="8">
        <v>64.149999999999991</v>
      </c>
      <c r="D317" s="15">
        <f t="shared" si="4"/>
        <v>1209.4621979734998</v>
      </c>
      <c r="E317" s="9">
        <v>77587</v>
      </c>
      <c r="F317" s="9">
        <v>38185</v>
      </c>
      <c r="G317" s="9">
        <v>39402</v>
      </c>
    </row>
    <row r="318" spans="1:7" x14ac:dyDescent="0.25">
      <c r="A318" s="1" t="s">
        <v>333</v>
      </c>
      <c r="B318" s="1" t="s">
        <v>334</v>
      </c>
      <c r="C318" s="8">
        <v>25.84</v>
      </c>
      <c r="D318" s="15">
        <f t="shared" si="4"/>
        <v>166.75696594427245</v>
      </c>
      <c r="E318" s="9">
        <v>4309</v>
      </c>
      <c r="F318" s="9">
        <v>2215</v>
      </c>
      <c r="G318" s="9">
        <v>2094</v>
      </c>
    </row>
    <row r="319" spans="1:7" x14ac:dyDescent="0.25">
      <c r="A319" s="1" t="s">
        <v>335</v>
      </c>
      <c r="B319" s="1" t="s">
        <v>336</v>
      </c>
      <c r="C319" s="8">
        <v>17.66</v>
      </c>
      <c r="D319" s="15">
        <f t="shared" si="4"/>
        <v>34.65458663646659</v>
      </c>
      <c r="E319" s="9">
        <v>612</v>
      </c>
      <c r="F319" s="9">
        <v>316</v>
      </c>
      <c r="G319" s="9">
        <v>296</v>
      </c>
    </row>
    <row r="320" spans="1:7" x14ac:dyDescent="0.25">
      <c r="A320" s="1" t="s">
        <v>337</v>
      </c>
      <c r="B320" s="1" t="s">
        <v>338</v>
      </c>
      <c r="C320" s="8">
        <v>35.07</v>
      </c>
      <c r="D320" s="15">
        <f t="shared" si="4"/>
        <v>133.90362132877104</v>
      </c>
      <c r="E320" s="9">
        <v>4696</v>
      </c>
      <c r="F320" s="9">
        <v>2353</v>
      </c>
      <c r="G320" s="9">
        <v>2343</v>
      </c>
    </row>
    <row r="321" spans="1:7" x14ac:dyDescent="0.25">
      <c r="A321" s="1" t="s">
        <v>339</v>
      </c>
      <c r="B321" s="1" t="s">
        <v>340</v>
      </c>
      <c r="C321" s="8">
        <v>42.57</v>
      </c>
      <c r="D321" s="15">
        <f t="shared" si="4"/>
        <v>72.32793046746535</v>
      </c>
      <c r="E321" s="9">
        <v>3079</v>
      </c>
      <c r="F321" s="9">
        <v>1581</v>
      </c>
      <c r="G321" s="9">
        <v>1498</v>
      </c>
    </row>
    <row r="322" spans="1:7" x14ac:dyDescent="0.25">
      <c r="A322" s="1" t="s">
        <v>341</v>
      </c>
      <c r="B322" s="1" t="s">
        <v>342</v>
      </c>
      <c r="C322" s="8">
        <v>13.74</v>
      </c>
      <c r="D322" s="15">
        <f t="shared" si="4"/>
        <v>37.70014556040757</v>
      </c>
      <c r="E322" s="9">
        <v>518</v>
      </c>
      <c r="F322" s="9">
        <v>275</v>
      </c>
      <c r="G322" s="9">
        <v>243</v>
      </c>
    </row>
    <row r="323" spans="1:7" x14ac:dyDescent="0.25">
      <c r="A323" s="1" t="s">
        <v>343</v>
      </c>
      <c r="B323" s="1" t="s">
        <v>344</v>
      </c>
      <c r="C323" s="8">
        <v>14.370000000000001</v>
      </c>
      <c r="D323" s="15">
        <f t="shared" si="4"/>
        <v>872.86012526096022</v>
      </c>
      <c r="E323" s="9">
        <v>12543</v>
      </c>
      <c r="F323" s="9">
        <v>6311</v>
      </c>
      <c r="G323" s="9">
        <v>6232</v>
      </c>
    </row>
    <row r="324" spans="1:7" x14ac:dyDescent="0.25">
      <c r="A324" s="1" t="s">
        <v>345</v>
      </c>
      <c r="B324" s="1" t="s">
        <v>346</v>
      </c>
      <c r="C324" s="8">
        <v>33.49</v>
      </c>
      <c r="D324" s="15">
        <f t="shared" si="4"/>
        <v>62.197670946551206</v>
      </c>
      <c r="E324" s="9">
        <v>2083</v>
      </c>
      <c r="F324" s="9">
        <v>1088</v>
      </c>
      <c r="G324" s="9">
        <v>995</v>
      </c>
    </row>
    <row r="325" spans="1:7" x14ac:dyDescent="0.25">
      <c r="A325" s="1" t="s">
        <v>347</v>
      </c>
      <c r="B325" s="1" t="s">
        <v>348</v>
      </c>
      <c r="C325" s="8">
        <v>10.220000000000001</v>
      </c>
      <c r="D325" s="15">
        <f t="shared" si="4"/>
        <v>233.56164383561642</v>
      </c>
      <c r="E325" s="9">
        <v>2387</v>
      </c>
      <c r="F325" s="9">
        <v>1240</v>
      </c>
      <c r="G325" s="9">
        <v>1147</v>
      </c>
    </row>
    <row r="326" spans="1:7" x14ac:dyDescent="0.25">
      <c r="A326" s="1" t="s">
        <v>349</v>
      </c>
      <c r="B326" s="1" t="s">
        <v>350</v>
      </c>
      <c r="C326" s="8">
        <v>77.27000000000001</v>
      </c>
      <c r="D326" s="15">
        <f t="shared" si="4"/>
        <v>88.481946421638398</v>
      </c>
      <c r="E326" s="9">
        <v>6837</v>
      </c>
      <c r="F326" s="9">
        <v>3484</v>
      </c>
      <c r="G326" s="9">
        <v>3353</v>
      </c>
    </row>
    <row r="327" spans="1:7" x14ac:dyDescent="0.25">
      <c r="A327" s="1" t="s">
        <v>351</v>
      </c>
      <c r="B327" s="1" t="s">
        <v>352</v>
      </c>
      <c r="C327" s="8">
        <v>33.269999999999996</v>
      </c>
      <c r="D327" s="15">
        <f t="shared" si="4"/>
        <v>104.11782386534416</v>
      </c>
      <c r="E327" s="9">
        <v>3464</v>
      </c>
      <c r="F327" s="9">
        <v>1771</v>
      </c>
      <c r="G327" s="9">
        <v>1693</v>
      </c>
    </row>
    <row r="328" spans="1:7" x14ac:dyDescent="0.25">
      <c r="A328" s="1" t="s">
        <v>353</v>
      </c>
      <c r="B328" s="1" t="s">
        <v>354</v>
      </c>
      <c r="C328" s="8">
        <v>34.72</v>
      </c>
      <c r="D328" s="15">
        <f t="shared" ref="D328:D363" si="5">E328/C328</f>
        <v>433.43894009216592</v>
      </c>
      <c r="E328" s="9">
        <v>15049</v>
      </c>
      <c r="F328" s="9">
        <v>7601</v>
      </c>
      <c r="G328" s="9">
        <v>7448</v>
      </c>
    </row>
    <row r="329" spans="1:7" x14ac:dyDescent="0.25">
      <c r="A329" s="1" t="s">
        <v>355</v>
      </c>
      <c r="B329" s="1" t="s">
        <v>356</v>
      </c>
      <c r="C329" s="8">
        <v>29.58</v>
      </c>
      <c r="D329" s="15">
        <f t="shared" si="5"/>
        <v>25.760649087221097</v>
      </c>
      <c r="E329" s="9">
        <v>762</v>
      </c>
      <c r="F329" s="9">
        <v>393</v>
      </c>
      <c r="G329" s="9">
        <v>369</v>
      </c>
    </row>
    <row r="330" spans="1:7" x14ac:dyDescent="0.25">
      <c r="A330" s="1" t="s">
        <v>357</v>
      </c>
      <c r="B330" s="1" t="s">
        <v>358</v>
      </c>
      <c r="C330" s="8">
        <v>63.23</v>
      </c>
      <c r="D330" s="15">
        <f t="shared" si="5"/>
        <v>41.799778586114186</v>
      </c>
      <c r="E330" s="9">
        <v>2643</v>
      </c>
      <c r="F330" s="9">
        <v>1336</v>
      </c>
      <c r="G330" s="9">
        <v>1307</v>
      </c>
    </row>
    <row r="331" spans="1:7" x14ac:dyDescent="0.25">
      <c r="A331" s="1" t="s">
        <v>359</v>
      </c>
      <c r="B331" s="1" t="s">
        <v>360</v>
      </c>
      <c r="C331" s="8">
        <v>23.92</v>
      </c>
      <c r="D331" s="15">
        <f t="shared" si="5"/>
        <v>63.294314381270901</v>
      </c>
      <c r="E331" s="9">
        <v>1514</v>
      </c>
      <c r="F331" s="9">
        <v>744</v>
      </c>
      <c r="G331" s="9">
        <v>770</v>
      </c>
    </row>
    <row r="332" spans="1:7" x14ac:dyDescent="0.25">
      <c r="A332" s="1" t="s">
        <v>361</v>
      </c>
      <c r="B332" s="1" t="s">
        <v>362</v>
      </c>
      <c r="C332" s="8">
        <v>31.43</v>
      </c>
      <c r="D332" s="15">
        <f t="shared" si="5"/>
        <v>50.8749602290805</v>
      </c>
      <c r="E332" s="9">
        <v>1599</v>
      </c>
      <c r="F332" s="9">
        <v>825</v>
      </c>
      <c r="G332" s="9">
        <v>774</v>
      </c>
    </row>
    <row r="333" spans="1:7" x14ac:dyDescent="0.25">
      <c r="A333" s="1" t="s">
        <v>363</v>
      </c>
      <c r="B333" s="1" t="s">
        <v>364</v>
      </c>
      <c r="C333" s="8">
        <v>34.760000000000005</v>
      </c>
      <c r="D333" s="15">
        <f t="shared" si="5"/>
        <v>649.59723820483305</v>
      </c>
      <c r="E333" s="9">
        <v>22580</v>
      </c>
      <c r="F333" s="9">
        <v>11005</v>
      </c>
      <c r="G333" s="9">
        <v>11575</v>
      </c>
    </row>
    <row r="334" spans="1:7" x14ac:dyDescent="0.25">
      <c r="A334" s="1" t="s">
        <v>365</v>
      </c>
      <c r="B334" s="1" t="s">
        <v>366</v>
      </c>
      <c r="C334" s="8">
        <v>25.420000000000005</v>
      </c>
      <c r="D334" s="15">
        <f t="shared" si="5"/>
        <v>680.95987411486999</v>
      </c>
      <c r="E334" s="9">
        <v>17310</v>
      </c>
      <c r="F334" s="9">
        <v>8407</v>
      </c>
      <c r="G334" s="9">
        <v>8903</v>
      </c>
    </row>
    <row r="335" spans="1:7" x14ac:dyDescent="0.25">
      <c r="A335" s="1" t="s">
        <v>367</v>
      </c>
      <c r="B335" s="1" t="s">
        <v>368</v>
      </c>
      <c r="C335" s="8">
        <v>27.78</v>
      </c>
      <c r="D335" s="15">
        <f t="shared" si="5"/>
        <v>79.589632829373642</v>
      </c>
      <c r="E335" s="9">
        <v>2211</v>
      </c>
      <c r="F335" s="9">
        <v>1100</v>
      </c>
      <c r="G335" s="9">
        <v>1111</v>
      </c>
    </row>
    <row r="336" spans="1:7" x14ac:dyDescent="0.25">
      <c r="A336" s="1" t="s">
        <v>369</v>
      </c>
      <c r="B336" s="1" t="s">
        <v>370</v>
      </c>
      <c r="C336" s="8">
        <v>118.99</v>
      </c>
      <c r="D336" s="15">
        <f t="shared" si="5"/>
        <v>63.467518278846967</v>
      </c>
      <c r="E336" s="9">
        <v>7552</v>
      </c>
      <c r="F336" s="9">
        <v>3764</v>
      </c>
      <c r="G336" s="9">
        <v>3788</v>
      </c>
    </row>
    <row r="337" spans="1:7" x14ac:dyDescent="0.25">
      <c r="A337" s="1" t="s">
        <v>371</v>
      </c>
      <c r="B337" s="1" t="s">
        <v>372</v>
      </c>
      <c r="C337" s="8">
        <v>68.199999999999989</v>
      </c>
      <c r="D337" s="15">
        <f t="shared" si="5"/>
        <v>410.99706744868041</v>
      </c>
      <c r="E337" s="9">
        <v>28030</v>
      </c>
      <c r="F337" s="9">
        <v>13559</v>
      </c>
      <c r="G337" s="9">
        <v>14471</v>
      </c>
    </row>
    <row r="338" spans="1:7" x14ac:dyDescent="0.25">
      <c r="A338" s="1" t="s">
        <v>373</v>
      </c>
      <c r="B338" s="1" t="s">
        <v>374</v>
      </c>
      <c r="C338" s="8">
        <v>23.3</v>
      </c>
      <c r="D338" s="15">
        <f t="shared" si="5"/>
        <v>11.845493562231759</v>
      </c>
      <c r="E338" s="9">
        <v>276</v>
      </c>
      <c r="F338" s="9">
        <v>150</v>
      </c>
      <c r="G338" s="9">
        <v>126</v>
      </c>
    </row>
    <row r="339" spans="1:7" x14ac:dyDescent="0.25">
      <c r="A339" s="1" t="s">
        <v>375</v>
      </c>
      <c r="B339" s="1" t="s">
        <v>376</v>
      </c>
      <c r="C339" s="8">
        <v>20.18</v>
      </c>
      <c r="D339" s="15">
        <f t="shared" si="5"/>
        <v>88.503468780971261</v>
      </c>
      <c r="E339" s="9">
        <v>1786</v>
      </c>
      <c r="F339" s="9">
        <v>908</v>
      </c>
      <c r="G339" s="9">
        <v>878</v>
      </c>
    </row>
    <row r="340" spans="1:7" x14ac:dyDescent="0.25">
      <c r="A340" s="1"/>
      <c r="B340" s="1"/>
      <c r="C340" s="8"/>
      <c r="D340" s="15"/>
      <c r="E340" s="9"/>
      <c r="F340" s="9"/>
      <c r="G340" s="9"/>
    </row>
    <row r="341" spans="1:7" x14ac:dyDescent="0.25">
      <c r="A341" s="1" t="s">
        <v>377</v>
      </c>
      <c r="B341" s="16" t="s">
        <v>378</v>
      </c>
      <c r="C341" s="8">
        <v>169.55</v>
      </c>
      <c r="D341" s="15">
        <f t="shared" si="5"/>
        <v>3.5977587732232377</v>
      </c>
      <c r="E341" s="9">
        <v>610</v>
      </c>
      <c r="F341" s="9">
        <v>350</v>
      </c>
      <c r="G341" s="9">
        <v>260</v>
      </c>
    </row>
    <row r="342" spans="1:7" x14ac:dyDescent="0.25">
      <c r="A342" s="1" t="s">
        <v>379</v>
      </c>
      <c r="B342" s="1" t="s">
        <v>380</v>
      </c>
      <c r="C342" s="8">
        <v>468.69999999999993</v>
      </c>
      <c r="D342" s="15">
        <f t="shared" si="5"/>
        <v>9.7994452741625793</v>
      </c>
      <c r="E342" s="9">
        <v>4593</v>
      </c>
      <c r="F342" s="9">
        <v>2521</v>
      </c>
      <c r="G342" s="9">
        <v>2072</v>
      </c>
    </row>
    <row r="343" spans="1:7" x14ac:dyDescent="0.25">
      <c r="A343" s="1" t="s">
        <v>381</v>
      </c>
      <c r="B343" s="1" t="s">
        <v>382</v>
      </c>
      <c r="C343" s="8">
        <v>598.16</v>
      </c>
      <c r="D343" s="15">
        <f t="shared" si="5"/>
        <v>20.051491239802061</v>
      </c>
      <c r="E343" s="9">
        <v>11994</v>
      </c>
      <c r="F343" s="9">
        <v>6271</v>
      </c>
      <c r="G343" s="9">
        <v>5723</v>
      </c>
    </row>
    <row r="344" spans="1:7" x14ac:dyDescent="0.25">
      <c r="A344" s="1" t="s">
        <v>383</v>
      </c>
      <c r="B344" s="1" t="s">
        <v>384</v>
      </c>
      <c r="C344" s="8">
        <v>773.79999999999984</v>
      </c>
      <c r="D344" s="15">
        <f t="shared" si="5"/>
        <v>40.792194365469122</v>
      </c>
      <c r="E344" s="9">
        <v>31565</v>
      </c>
      <c r="F344" s="9">
        <v>16197</v>
      </c>
      <c r="G344" s="9">
        <v>15368</v>
      </c>
    </row>
    <row r="345" spans="1:7" x14ac:dyDescent="0.25">
      <c r="A345" s="1" t="s">
        <v>385</v>
      </c>
      <c r="B345" s="1" t="s">
        <v>386</v>
      </c>
      <c r="C345" s="8">
        <v>1265.5500000000002</v>
      </c>
      <c r="D345" s="15">
        <f t="shared" si="5"/>
        <v>85.098968827782372</v>
      </c>
      <c r="E345" s="9">
        <v>107697</v>
      </c>
      <c r="F345" s="9">
        <v>54591</v>
      </c>
      <c r="G345" s="9">
        <v>53106</v>
      </c>
    </row>
    <row r="346" spans="1:7" x14ac:dyDescent="0.25">
      <c r="A346" s="1" t="s">
        <v>387</v>
      </c>
      <c r="B346" s="1" t="s">
        <v>388</v>
      </c>
      <c r="C346" s="8">
        <v>1533.78</v>
      </c>
      <c r="D346" s="15">
        <f t="shared" si="5"/>
        <v>150.6122129640496</v>
      </c>
      <c r="E346" s="9">
        <v>231006</v>
      </c>
      <c r="F346" s="9">
        <v>115674</v>
      </c>
      <c r="G346" s="9">
        <v>115332</v>
      </c>
    </row>
    <row r="347" spans="1:7" x14ac:dyDescent="0.25">
      <c r="A347" s="1" t="s">
        <v>389</v>
      </c>
      <c r="B347" s="1" t="s">
        <v>390</v>
      </c>
      <c r="C347" s="8">
        <v>714.47</v>
      </c>
      <c r="D347" s="15">
        <f t="shared" si="5"/>
        <v>333.41777821322097</v>
      </c>
      <c r="E347" s="9">
        <v>238217</v>
      </c>
      <c r="F347" s="9">
        <v>118250</v>
      </c>
      <c r="G347" s="9">
        <v>119967</v>
      </c>
    </row>
    <row r="348" spans="1:7" x14ac:dyDescent="0.25">
      <c r="A348" s="1" t="s">
        <v>391</v>
      </c>
      <c r="B348" s="1" t="s">
        <v>392</v>
      </c>
      <c r="C348" s="8">
        <v>537.35000000000036</v>
      </c>
      <c r="D348" s="15">
        <f t="shared" si="5"/>
        <v>665.66297571415237</v>
      </c>
      <c r="E348" s="9">
        <v>357694</v>
      </c>
      <c r="F348" s="9">
        <v>175790</v>
      </c>
      <c r="G348" s="9">
        <v>181904</v>
      </c>
    </row>
    <row r="349" spans="1:7" x14ac:dyDescent="0.25">
      <c r="A349" s="1" t="s">
        <v>393</v>
      </c>
      <c r="B349" s="1" t="s">
        <v>394</v>
      </c>
      <c r="C349" s="8">
        <v>929.24999999999818</v>
      </c>
      <c r="D349" s="15">
        <f t="shared" si="5"/>
        <v>1013.6023675006745</v>
      </c>
      <c r="E349" s="9">
        <v>941890</v>
      </c>
      <c r="F349" s="9">
        <v>459183</v>
      </c>
      <c r="G349" s="9">
        <v>482707</v>
      </c>
    </row>
    <row r="350" spans="1:7" x14ac:dyDescent="0.25">
      <c r="A350" s="1" t="s">
        <v>395</v>
      </c>
      <c r="B350" s="1" t="s">
        <v>396</v>
      </c>
      <c r="C350" s="8">
        <v>385.37999999999971</v>
      </c>
      <c r="D350" s="15">
        <f t="shared" si="5"/>
        <v>3401.6762675800533</v>
      </c>
      <c r="E350" s="9">
        <v>1310938</v>
      </c>
      <c r="F350" s="9">
        <v>638087</v>
      </c>
      <c r="G350" s="9">
        <v>672851</v>
      </c>
    </row>
    <row r="351" spans="1:7" x14ac:dyDescent="0.25">
      <c r="A351" s="1" t="s">
        <v>397</v>
      </c>
      <c r="B351" s="1" t="s">
        <v>398</v>
      </c>
      <c r="C351" s="8">
        <v>649.37999999998829</v>
      </c>
      <c r="D351" s="15">
        <f t="shared" si="5"/>
        <v>5412.9277156673497</v>
      </c>
      <c r="E351" s="9">
        <v>3515047</v>
      </c>
      <c r="F351" s="9">
        <v>1642786</v>
      </c>
      <c r="G351" s="9">
        <v>1872261</v>
      </c>
    </row>
    <row r="352" spans="1:7" x14ac:dyDescent="0.25">
      <c r="A352" s="1"/>
      <c r="B352" s="1"/>
      <c r="C352" s="8"/>
      <c r="D352" s="15"/>
      <c r="E352" s="9"/>
      <c r="F352" s="9"/>
      <c r="G352" s="9"/>
    </row>
    <row r="353" spans="1:7" x14ac:dyDescent="0.25">
      <c r="A353" s="1" t="s">
        <v>400</v>
      </c>
      <c r="B353" s="1" t="s">
        <v>401</v>
      </c>
      <c r="C353" s="8">
        <v>604.55999999999119</v>
      </c>
      <c r="D353" s="15">
        <f t="shared" si="5"/>
        <v>5467.4606325262148</v>
      </c>
      <c r="E353" s="9">
        <v>3305408</v>
      </c>
      <c r="F353" s="9">
        <v>1540894</v>
      </c>
      <c r="G353" s="9">
        <v>1764514</v>
      </c>
    </row>
    <row r="354" spans="1:7" x14ac:dyDescent="0.25">
      <c r="A354" s="1" t="s">
        <v>402</v>
      </c>
      <c r="B354" s="1" t="s">
        <v>403</v>
      </c>
      <c r="C354" s="8">
        <v>422.19000000000011</v>
      </c>
      <c r="D354" s="15">
        <f t="shared" si="5"/>
        <v>830.22572775290723</v>
      </c>
      <c r="E354" s="9">
        <v>350513</v>
      </c>
      <c r="F354" s="9">
        <v>169976</v>
      </c>
      <c r="G354" s="9">
        <v>180537</v>
      </c>
    </row>
    <row r="355" spans="1:7" x14ac:dyDescent="0.25">
      <c r="A355" s="1" t="s">
        <v>404</v>
      </c>
      <c r="B355" s="1" t="s">
        <v>405</v>
      </c>
      <c r="C355" s="8">
        <v>414.95999999999992</v>
      </c>
      <c r="D355" s="15">
        <f t="shared" si="5"/>
        <v>1604.5908039329095</v>
      </c>
      <c r="E355" s="9">
        <v>665841</v>
      </c>
      <c r="F355" s="9">
        <v>327045</v>
      </c>
      <c r="G355" s="9">
        <v>338796</v>
      </c>
    </row>
    <row r="356" spans="1:7" x14ac:dyDescent="0.25">
      <c r="A356" s="1" t="s">
        <v>406</v>
      </c>
      <c r="B356" s="1" t="s">
        <v>407</v>
      </c>
      <c r="C356" s="8">
        <v>753.73999999999785</v>
      </c>
      <c r="D356" s="15">
        <f t="shared" si="5"/>
        <v>1765.6804733727861</v>
      </c>
      <c r="E356" s="9">
        <v>1330864</v>
      </c>
      <c r="F356" s="9">
        <v>650326</v>
      </c>
      <c r="G356" s="9">
        <v>680538</v>
      </c>
    </row>
    <row r="357" spans="1:7" x14ac:dyDescent="0.25">
      <c r="A357" s="1" t="s">
        <v>408</v>
      </c>
      <c r="B357" s="1" t="s">
        <v>409</v>
      </c>
      <c r="C357" s="8">
        <v>496.63000000000056</v>
      </c>
      <c r="D357" s="15">
        <f t="shared" si="5"/>
        <v>1018.3778668223817</v>
      </c>
      <c r="E357" s="9">
        <v>505757</v>
      </c>
      <c r="F357" s="9">
        <v>244166</v>
      </c>
      <c r="G357" s="9">
        <v>261591</v>
      </c>
    </row>
    <row r="358" spans="1:7" x14ac:dyDescent="0.25">
      <c r="A358" s="1" t="s">
        <v>410</v>
      </c>
      <c r="B358" s="1" t="s">
        <v>411</v>
      </c>
      <c r="C358" s="8">
        <v>1344.5399999999997</v>
      </c>
      <c r="D358" s="15">
        <f t="shared" si="5"/>
        <v>33.282758415517584</v>
      </c>
      <c r="E358" s="9">
        <v>44750</v>
      </c>
      <c r="F358" s="9">
        <v>22925</v>
      </c>
      <c r="G358" s="9">
        <v>21825</v>
      </c>
    </row>
    <row r="359" spans="1:7" x14ac:dyDescent="0.25">
      <c r="A359" s="1" t="s">
        <v>412</v>
      </c>
      <c r="B359" s="1" t="s">
        <v>413</v>
      </c>
      <c r="C359" s="8">
        <v>396.49</v>
      </c>
      <c r="D359" s="15">
        <f t="shared" si="5"/>
        <v>171.10393704759261</v>
      </c>
      <c r="E359" s="9">
        <v>67841</v>
      </c>
      <c r="F359" s="9">
        <v>34258</v>
      </c>
      <c r="G359" s="9">
        <v>33583</v>
      </c>
    </row>
    <row r="360" spans="1:7" x14ac:dyDescent="0.25">
      <c r="A360" s="1" t="s">
        <v>414</v>
      </c>
      <c r="B360" s="1" t="s">
        <v>415</v>
      </c>
      <c r="C360" s="8">
        <v>1451.98</v>
      </c>
      <c r="D360" s="15">
        <f t="shared" si="5"/>
        <v>76.480392291904849</v>
      </c>
      <c r="E360" s="9">
        <v>111048</v>
      </c>
      <c r="F360" s="9">
        <v>56341</v>
      </c>
      <c r="G360" s="9">
        <v>54707</v>
      </c>
    </row>
    <row r="361" spans="1:7" x14ac:dyDescent="0.25">
      <c r="A361" s="1" t="s">
        <v>416</v>
      </c>
      <c r="B361" s="1" t="s">
        <v>417</v>
      </c>
      <c r="C361" s="8">
        <v>603.80999999999983</v>
      </c>
      <c r="D361" s="15">
        <f t="shared" si="5"/>
        <v>247.82630297610183</v>
      </c>
      <c r="E361" s="9">
        <v>149640</v>
      </c>
      <c r="F361" s="9">
        <v>74621</v>
      </c>
      <c r="G361" s="9">
        <v>75019</v>
      </c>
    </row>
    <row r="362" spans="1:7" x14ac:dyDescent="0.25">
      <c r="A362" s="1" t="s">
        <v>418</v>
      </c>
      <c r="B362" s="1" t="s">
        <v>419</v>
      </c>
      <c r="C362" s="8">
        <v>740.89999999999986</v>
      </c>
      <c r="D362" s="15">
        <f t="shared" si="5"/>
        <v>51.081117559724667</v>
      </c>
      <c r="E362" s="9">
        <v>37846</v>
      </c>
      <c r="F362" s="9">
        <v>19373</v>
      </c>
      <c r="G362" s="9">
        <v>18473</v>
      </c>
    </row>
    <row r="363" spans="1:7" x14ac:dyDescent="0.25">
      <c r="A363" s="1" t="s">
        <v>420</v>
      </c>
      <c r="B363" s="1" t="s">
        <v>421</v>
      </c>
      <c r="C363" s="8">
        <v>795.56999999999982</v>
      </c>
      <c r="D363" s="15">
        <f t="shared" si="5"/>
        <v>228.44375730608249</v>
      </c>
      <c r="E363" s="9">
        <v>181743</v>
      </c>
      <c r="F363" s="9">
        <v>89775</v>
      </c>
      <c r="G363" s="9">
        <v>91968</v>
      </c>
    </row>
    <row r="364" spans="1:7" x14ac:dyDescent="0.25">
      <c r="A364" s="13"/>
      <c r="B364" s="13"/>
      <c r="C364" s="13"/>
      <c r="D364" s="13"/>
      <c r="E364" s="13"/>
      <c r="F364" s="13"/>
      <c r="G364" s="13"/>
    </row>
    <row r="365" spans="1:7" x14ac:dyDescent="0.25">
      <c r="A365" s="14" t="s">
        <v>422</v>
      </c>
      <c r="B365" s="14" t="s">
        <v>423</v>
      </c>
      <c r="C365" s="14" t="s">
        <v>424</v>
      </c>
      <c r="D365" s="14" t="s">
        <v>425</v>
      </c>
      <c r="E365" s="14" t="s">
        <v>426</v>
      </c>
      <c r="F365" s="14"/>
      <c r="G365" s="14"/>
    </row>
    <row r="366" spans="1:7" x14ac:dyDescent="0.25">
      <c r="A366" s="10" t="s">
        <v>718</v>
      </c>
    </row>
  </sheetData>
  <mergeCells count="1">
    <mergeCell ref="A5:B5"/>
  </mergeCells>
  <pageMargins left="0.75" right="0.75" top="1" bottom="1" header="0" footer="0"/>
  <pageSetup paperSize="9" orientation="portrait" r:id="rId1"/>
  <headerFooter alignWithMargins="0">
    <oddFooter>&amp;L</oddFooter>
  </headerFooter>
  <ignoredErrors>
    <ignoredError sqref="A88:B123 A9:A87 A304 A341:A351 A353:A363 A240:A303 A306:A339 A125:B156 A124 A158:B161 A157 A163:B207 A162 A209:B211 A208 A213:B214 A212 A216:B239 A21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T21M1</vt:lpstr>
    </vt:vector>
  </TitlesOfParts>
  <Company>Dirección General de Economía. 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Padrón Continuo. Resultados detallados. Series anuales. 2021</dc:title>
  <dc:creator>Dirección General de Economía. Comunidad de Madrid</dc:creator>
  <cp:keywords>Padrón, demografía, población, Comunidad de Madrid, superficie, densidad de población, genero</cp:keywords>
  <cp:lastModifiedBy>Dirección General de Economía. Comunidad de Madrid</cp:lastModifiedBy>
  <dcterms:created xsi:type="dcterms:W3CDTF">2020-05-04T08:30:50Z</dcterms:created>
  <dcterms:modified xsi:type="dcterms:W3CDTF">2022-03-23T09:17:17Z</dcterms:modified>
</cp:coreProperties>
</file>