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Est\est\ALBAS016\GRP\PADRONCO\Padcon21\PUBLICACION\EXPLOTACION\TABLAS\SERSO\"/>
    </mc:Choice>
  </mc:AlternateContent>
  <bookViews>
    <workbookView xWindow="0" yWindow="0" windowWidth="15360" windowHeight="7620"/>
  </bookViews>
  <sheets>
    <sheet name="T21Z1_SERSO" sheetId="2" r:id="rId1"/>
  </sheets>
  <definedNames>
    <definedName name="TablaT20Z1_SERS">#REF!</definedName>
    <definedName name="_xlnm.Print_Titles" localSheetId="0">#REF!</definedName>
  </definedNames>
  <calcPr calcId="162913"/>
</workbook>
</file>

<file path=xl/calcChain.xml><?xml version="1.0" encoding="utf-8"?>
<calcChain xmlns="http://schemas.openxmlformats.org/spreadsheetml/2006/main">
  <c r="D9" i="2" l="1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08" i="2"/>
  <c r="D109" i="2"/>
  <c r="D110" i="2"/>
  <c r="D111" i="2"/>
  <c r="D112" i="2"/>
  <c r="D113" i="2"/>
  <c r="D114" i="2"/>
  <c r="D115" i="2"/>
  <c r="D116" i="2"/>
  <c r="D117" i="2"/>
  <c r="D118" i="2"/>
  <c r="D119" i="2"/>
  <c r="D120" i="2"/>
  <c r="D121" i="2"/>
  <c r="D122" i="2"/>
  <c r="D123" i="2"/>
  <c r="D124" i="2"/>
  <c r="D125" i="2"/>
  <c r="D126" i="2"/>
  <c r="D127" i="2"/>
  <c r="D128" i="2"/>
  <c r="D129" i="2"/>
  <c r="D130" i="2"/>
  <c r="D131" i="2"/>
  <c r="D132" i="2"/>
  <c r="D133" i="2"/>
  <c r="D134" i="2"/>
  <c r="D135" i="2"/>
  <c r="D136" i="2"/>
  <c r="D137" i="2"/>
  <c r="D138" i="2"/>
  <c r="D139" i="2"/>
  <c r="D140" i="2"/>
  <c r="D141" i="2"/>
  <c r="D142" i="2"/>
  <c r="D143" i="2"/>
  <c r="D144" i="2"/>
  <c r="D145" i="2"/>
  <c r="D146" i="2"/>
  <c r="D147" i="2"/>
  <c r="D148" i="2"/>
  <c r="D149" i="2"/>
  <c r="D150" i="2"/>
  <c r="D151" i="2"/>
  <c r="D152" i="2"/>
  <c r="D153" i="2"/>
  <c r="D154" i="2"/>
  <c r="D155" i="2"/>
  <c r="D156" i="2"/>
  <c r="D157" i="2"/>
  <c r="D158" i="2"/>
  <c r="D159" i="2"/>
  <c r="D160" i="2"/>
  <c r="D161" i="2"/>
  <c r="D162" i="2"/>
  <c r="D163" i="2"/>
  <c r="D164" i="2"/>
  <c r="D165" i="2"/>
  <c r="D166" i="2"/>
  <c r="D167" i="2"/>
  <c r="D168" i="2"/>
  <c r="D169" i="2"/>
  <c r="D170" i="2"/>
  <c r="D171" i="2"/>
  <c r="D172" i="2"/>
  <c r="D173" i="2"/>
  <c r="D174" i="2"/>
  <c r="D175" i="2"/>
  <c r="D176" i="2"/>
  <c r="D177" i="2"/>
  <c r="D178" i="2"/>
  <c r="D179" i="2"/>
  <c r="D180" i="2"/>
  <c r="D181" i="2"/>
  <c r="D182" i="2"/>
  <c r="D183" i="2"/>
  <c r="D184" i="2"/>
  <c r="D185" i="2"/>
  <c r="D186" i="2"/>
  <c r="D187" i="2"/>
  <c r="D188" i="2"/>
  <c r="D189" i="2"/>
  <c r="D190" i="2"/>
  <c r="D191" i="2"/>
  <c r="D192" i="2"/>
  <c r="D193" i="2"/>
  <c r="D194" i="2"/>
  <c r="D195" i="2"/>
  <c r="D196" i="2"/>
  <c r="D197" i="2"/>
  <c r="D198" i="2"/>
  <c r="D199" i="2"/>
  <c r="D200" i="2"/>
  <c r="D201" i="2"/>
  <c r="D202" i="2"/>
  <c r="D203" i="2"/>
  <c r="D204" i="2"/>
  <c r="D205" i="2"/>
  <c r="D206" i="2"/>
  <c r="D207" i="2"/>
  <c r="D208" i="2"/>
  <c r="D209" i="2"/>
  <c r="D210" i="2"/>
  <c r="D211" i="2"/>
  <c r="D212" i="2"/>
  <c r="D213" i="2"/>
  <c r="D214" i="2"/>
  <c r="D215" i="2"/>
  <c r="D216" i="2"/>
  <c r="D217" i="2"/>
  <c r="D218" i="2"/>
  <c r="D219" i="2"/>
  <c r="D220" i="2"/>
  <c r="D221" i="2"/>
  <c r="D222" i="2"/>
  <c r="D223" i="2"/>
  <c r="D224" i="2"/>
  <c r="D225" i="2"/>
  <c r="D226" i="2"/>
  <c r="D227" i="2"/>
  <c r="D228" i="2"/>
  <c r="D229" i="2"/>
  <c r="D230" i="2"/>
  <c r="D231" i="2"/>
  <c r="D232" i="2"/>
  <c r="D233" i="2"/>
  <c r="D234" i="2"/>
  <c r="D235" i="2"/>
  <c r="D236" i="2"/>
  <c r="D237" i="2"/>
  <c r="D238" i="2"/>
  <c r="D239" i="2"/>
  <c r="D240" i="2"/>
  <c r="D241" i="2"/>
  <c r="D242" i="2"/>
  <c r="D243" i="2"/>
  <c r="D244" i="2"/>
  <c r="D245" i="2"/>
  <c r="D246" i="2"/>
  <c r="D247" i="2"/>
  <c r="D248" i="2"/>
  <c r="D249" i="2"/>
  <c r="D250" i="2"/>
  <c r="D251" i="2"/>
  <c r="D252" i="2"/>
  <c r="D253" i="2"/>
  <c r="D254" i="2"/>
  <c r="D255" i="2"/>
  <c r="D256" i="2"/>
  <c r="D257" i="2"/>
  <c r="D258" i="2"/>
  <c r="D259" i="2"/>
  <c r="D260" i="2"/>
  <c r="D261" i="2"/>
  <c r="D262" i="2"/>
  <c r="D263" i="2"/>
  <c r="D264" i="2"/>
  <c r="D265" i="2"/>
  <c r="D266" i="2"/>
  <c r="D267" i="2"/>
  <c r="D268" i="2"/>
  <c r="D269" i="2"/>
  <c r="D270" i="2"/>
  <c r="D271" i="2"/>
  <c r="D272" i="2"/>
  <c r="D273" i="2"/>
  <c r="D274" i="2"/>
  <c r="D275" i="2"/>
  <c r="D276" i="2"/>
  <c r="D277" i="2"/>
  <c r="D278" i="2"/>
  <c r="D279" i="2"/>
  <c r="D280" i="2"/>
  <c r="D281" i="2"/>
  <c r="D282" i="2"/>
  <c r="D283" i="2"/>
  <c r="D284" i="2"/>
  <c r="D285" i="2"/>
  <c r="D286" i="2"/>
  <c r="D287" i="2"/>
  <c r="D288" i="2"/>
  <c r="D289" i="2"/>
  <c r="D290" i="2"/>
  <c r="D291" i="2"/>
  <c r="D292" i="2"/>
  <c r="D293" i="2"/>
  <c r="D294" i="2"/>
  <c r="D295" i="2"/>
  <c r="D296" i="2"/>
  <c r="D297" i="2"/>
  <c r="D298" i="2"/>
  <c r="D299" i="2"/>
  <c r="D300" i="2"/>
  <c r="D301" i="2"/>
  <c r="D302" i="2"/>
  <c r="D303" i="2"/>
  <c r="D304" i="2"/>
  <c r="D305" i="2"/>
  <c r="D306" i="2"/>
  <c r="D307" i="2"/>
  <c r="D308" i="2"/>
  <c r="D309" i="2"/>
  <c r="D310" i="2"/>
  <c r="D311" i="2"/>
  <c r="D312" i="2"/>
  <c r="D313" i="2"/>
  <c r="D314" i="2"/>
  <c r="D315" i="2"/>
  <c r="D316" i="2"/>
  <c r="D317" i="2"/>
  <c r="D318" i="2"/>
  <c r="D319" i="2"/>
  <c r="D320" i="2"/>
  <c r="D321" i="2"/>
  <c r="D322" i="2"/>
  <c r="D323" i="2"/>
  <c r="D324" i="2"/>
  <c r="D325" i="2"/>
  <c r="D326" i="2"/>
  <c r="D327" i="2"/>
  <c r="D328" i="2"/>
  <c r="D329" i="2"/>
  <c r="D330" i="2"/>
  <c r="D331" i="2"/>
  <c r="D332" i="2"/>
  <c r="D333" i="2"/>
  <c r="D334" i="2"/>
  <c r="D335" i="2"/>
  <c r="D336" i="2"/>
  <c r="D337" i="2"/>
  <c r="D338" i="2"/>
  <c r="D339" i="2"/>
  <c r="D340" i="2"/>
  <c r="D341" i="2"/>
  <c r="D342" i="2"/>
  <c r="D343" i="2"/>
  <c r="D344" i="2"/>
  <c r="D345" i="2"/>
  <c r="D346" i="2"/>
  <c r="D347" i="2"/>
  <c r="D348" i="2"/>
  <c r="D349" i="2"/>
  <c r="D350" i="2"/>
  <c r="D351" i="2"/>
  <c r="D352" i="2"/>
  <c r="D353" i="2"/>
  <c r="D354" i="2"/>
  <c r="D355" i="2"/>
  <c r="D356" i="2"/>
  <c r="D357" i="2"/>
  <c r="D358" i="2"/>
  <c r="D359" i="2"/>
  <c r="D360" i="2"/>
  <c r="D361" i="2"/>
  <c r="D362" i="2"/>
  <c r="D363" i="2"/>
  <c r="D364" i="2"/>
  <c r="D365" i="2"/>
  <c r="D366" i="2"/>
  <c r="D367" i="2"/>
  <c r="D368" i="2"/>
  <c r="D369" i="2"/>
  <c r="D370" i="2"/>
  <c r="D371" i="2"/>
  <c r="D372" i="2"/>
  <c r="D373" i="2"/>
  <c r="D374" i="2"/>
  <c r="D375" i="2"/>
  <c r="D376" i="2"/>
  <c r="D377" i="2"/>
  <c r="D378" i="2"/>
  <c r="D379" i="2"/>
  <c r="D380" i="2"/>
  <c r="D381" i="2"/>
  <c r="D382" i="2"/>
  <c r="D383" i="2"/>
  <c r="D384" i="2"/>
  <c r="D385" i="2"/>
  <c r="D386" i="2"/>
  <c r="D387" i="2"/>
  <c r="D388" i="2"/>
  <c r="D389" i="2"/>
  <c r="D7" i="2"/>
</calcChain>
</file>

<file path=xl/sharedStrings.xml><?xml version="1.0" encoding="utf-8"?>
<sst xmlns="http://schemas.openxmlformats.org/spreadsheetml/2006/main" count="777" uniqueCount="777">
  <si>
    <t/>
  </si>
  <si>
    <t>1</t>
  </si>
  <si>
    <t xml:space="preserve">Norte </t>
  </si>
  <si>
    <t xml:space="preserve">    Nordeste </t>
  </si>
  <si>
    <t xml:space="preserve">        San Sebastián de los Reyes </t>
  </si>
  <si>
    <t xml:space="preserve">            Uts 1</t>
  </si>
  <si>
    <t xml:space="preserve">            Uts 2</t>
  </si>
  <si>
    <t xml:space="preserve">            Uts 3</t>
  </si>
  <si>
    <t xml:space="preserve">        Alcobendas </t>
  </si>
  <si>
    <t xml:space="preserve">            Zona Básica 1</t>
  </si>
  <si>
    <t xml:space="preserve">            Zona Básica 2</t>
  </si>
  <si>
    <t xml:space="preserve">            Zona Básica 3</t>
  </si>
  <si>
    <t xml:space="preserve">            Zona Básica 4</t>
  </si>
  <si>
    <t xml:space="preserve">        Páramos </t>
  </si>
  <si>
    <t xml:space="preserve">            Algete</t>
  </si>
  <si>
    <t xml:space="preserve">            Paracuellos del Jarama</t>
  </si>
  <si>
    <t xml:space="preserve">            Camarma de Esteruelas</t>
  </si>
  <si>
    <t xml:space="preserve">            Fuente El Saz</t>
  </si>
  <si>
    <t xml:space="preserve">    Sierra </t>
  </si>
  <si>
    <t xml:space="preserve">        Colmenar Viejo </t>
  </si>
  <si>
    <t xml:space="preserve">            Zona 1:Noreste</t>
  </si>
  <si>
    <t xml:space="preserve">            Zona 2:Sur</t>
  </si>
  <si>
    <t xml:space="preserve">            Zona 3:Noroeste</t>
  </si>
  <si>
    <t xml:space="preserve">        Collado Villalba </t>
  </si>
  <si>
    <t xml:space="preserve">            Collado Villalba Pueblo</t>
  </si>
  <si>
    <t xml:space="preserve">            Collado Villalba Estación I</t>
  </si>
  <si>
    <t xml:space="preserve">            Collado Villalba Estación II</t>
  </si>
  <si>
    <t xml:space="preserve">        Torrelodones </t>
  </si>
  <si>
    <t xml:space="preserve">            Torrelodones</t>
  </si>
  <si>
    <t xml:space="preserve">            Alpedrete</t>
  </si>
  <si>
    <t xml:space="preserve">            Moralzarzal</t>
  </si>
  <si>
    <t xml:space="preserve">            Hoyo de Manzanares</t>
  </si>
  <si>
    <t xml:space="preserve">        Guadarrama </t>
  </si>
  <si>
    <t xml:space="preserve">            Guadarrama</t>
  </si>
  <si>
    <t xml:space="preserve">            Cercedilla</t>
  </si>
  <si>
    <t xml:space="preserve">        Sierra Norte </t>
  </si>
  <si>
    <t xml:space="preserve">            Buitrago de Lozoya</t>
  </si>
  <si>
    <t xml:space="preserve">            Bustarviejo</t>
  </si>
  <si>
    <t xml:space="preserve">            Rascafría</t>
  </si>
  <si>
    <t xml:space="preserve">            Torrelaguna</t>
  </si>
  <si>
    <t xml:space="preserve">        Miraflores de la S. -  El Molar </t>
  </si>
  <si>
    <t xml:space="preserve">            Miraflores de la Sierra</t>
  </si>
  <si>
    <t xml:space="preserve">            El Molar</t>
  </si>
  <si>
    <t xml:space="preserve">        Tres Cantos </t>
  </si>
  <si>
    <t xml:space="preserve">            Tres Cantos I</t>
  </si>
  <si>
    <t xml:space="preserve">            Tres Cantos II</t>
  </si>
  <si>
    <t>2</t>
  </si>
  <si>
    <t xml:space="preserve">Oeste </t>
  </si>
  <si>
    <t xml:space="preserve">    Alcorcón </t>
  </si>
  <si>
    <t xml:space="preserve">        Cisneros </t>
  </si>
  <si>
    <t xml:space="preserve">            Cisneros I</t>
  </si>
  <si>
    <t xml:space="preserve">            Cisneros II</t>
  </si>
  <si>
    <t xml:space="preserve">            Cisneros III</t>
  </si>
  <si>
    <t xml:space="preserve">            Cisneros IV</t>
  </si>
  <si>
    <t xml:space="preserve">        Valderas </t>
  </si>
  <si>
    <t xml:space="preserve">            Valderas I</t>
  </si>
  <si>
    <t xml:space="preserve">            Valderas II</t>
  </si>
  <si>
    <t xml:space="preserve">            Valderas III</t>
  </si>
  <si>
    <t xml:space="preserve">            Valderas IV</t>
  </si>
  <si>
    <t xml:space="preserve">    Móstoles </t>
  </si>
  <si>
    <t xml:space="preserve">        Móstoles I </t>
  </si>
  <si>
    <t xml:space="preserve">            Móstoles I (a)</t>
  </si>
  <si>
    <t xml:space="preserve">            Móstoles I (b)</t>
  </si>
  <si>
    <t xml:space="preserve">            Móstoles I (c)</t>
  </si>
  <si>
    <t xml:space="preserve">            Móstoles I (d)</t>
  </si>
  <si>
    <t xml:space="preserve">        Móstoles II </t>
  </si>
  <si>
    <t xml:space="preserve">            Móstoles II (e)</t>
  </si>
  <si>
    <t xml:space="preserve">            Móstoles II (f)</t>
  </si>
  <si>
    <t xml:space="preserve">            Móstoles II (g)</t>
  </si>
  <si>
    <t xml:space="preserve">            Móstoles II (h)</t>
  </si>
  <si>
    <t xml:space="preserve">    Noroeste </t>
  </si>
  <si>
    <t xml:space="preserve">        Majadahonda </t>
  </si>
  <si>
    <t xml:space="preserve">            Majadahonda (a)</t>
  </si>
  <si>
    <t xml:space="preserve">            Majadahonda (b)</t>
  </si>
  <si>
    <t xml:space="preserve">        Pozuelo de Alarcón </t>
  </si>
  <si>
    <t xml:space="preserve">            Pozuelo:Centro I</t>
  </si>
  <si>
    <t xml:space="preserve">            Pozuelo:Ccentro II</t>
  </si>
  <si>
    <t xml:space="preserve">            Pozuelo:Estación I</t>
  </si>
  <si>
    <t xml:space="preserve">            Pozuelo: Estación II</t>
  </si>
  <si>
    <t xml:space="preserve">        las Rozas de Madrid </t>
  </si>
  <si>
    <t xml:space="preserve">            Las Rozas I</t>
  </si>
  <si>
    <t xml:space="preserve">            Las Rozas II</t>
  </si>
  <si>
    <t xml:space="preserve">            Las Matas</t>
  </si>
  <si>
    <t xml:space="preserve">        San Lorenzo de El Escorial </t>
  </si>
  <si>
    <t xml:space="preserve">            San Lorenzo de El Escorial</t>
  </si>
  <si>
    <t xml:space="preserve">            Galapagar</t>
  </si>
  <si>
    <t xml:space="preserve">            Robledo de Chavela</t>
  </si>
  <si>
    <t xml:space="preserve">    Suroeste </t>
  </si>
  <si>
    <t xml:space="preserve">        Navalcarnero </t>
  </si>
  <si>
    <t xml:space="preserve">            Navalcarnero (a)</t>
  </si>
  <si>
    <t xml:space="preserve">            Navalcarnero (b)</t>
  </si>
  <si>
    <t xml:space="preserve">        San Martín de Valdeiglesias </t>
  </si>
  <si>
    <t xml:space="preserve">            San Martin de Valdeiglesias</t>
  </si>
  <si>
    <t xml:space="preserve">            Cadalso de los Vidrios</t>
  </si>
  <si>
    <t xml:space="preserve">            Villa del Prado</t>
  </si>
  <si>
    <t xml:space="preserve">        Villaviciosa de Odón </t>
  </si>
  <si>
    <t xml:space="preserve">            Villaviciosa de Odón</t>
  </si>
  <si>
    <t xml:space="preserve">            Villanueva de la Cañada</t>
  </si>
  <si>
    <t xml:space="preserve">            Boadilla del Monte</t>
  </si>
  <si>
    <t>3</t>
  </si>
  <si>
    <t xml:space="preserve">Sur </t>
  </si>
  <si>
    <t xml:space="preserve">    Fuenlabrada </t>
  </si>
  <si>
    <t xml:space="preserve">        Fuenlabrada (a) </t>
  </si>
  <si>
    <t xml:space="preserve">            Fuenlabrada A (1)</t>
  </si>
  <si>
    <t xml:space="preserve">            Fuenlabrada A (2)</t>
  </si>
  <si>
    <t xml:space="preserve">            Fuenlabrada A (3)</t>
  </si>
  <si>
    <t xml:space="preserve">        Fuenlabrada (b) </t>
  </si>
  <si>
    <t xml:space="preserve">            Fuenlabrada B (4)</t>
  </si>
  <si>
    <t xml:space="preserve">            Fuenlabrada B (5)</t>
  </si>
  <si>
    <t xml:space="preserve">            Fuenlabrada B (6)</t>
  </si>
  <si>
    <t xml:space="preserve">        Fuenlabrada (c) </t>
  </si>
  <si>
    <t xml:space="preserve">            Fuenlabrada C (7)</t>
  </si>
  <si>
    <t xml:space="preserve">            Fuenlabrada C (8)</t>
  </si>
  <si>
    <t xml:space="preserve">            Fuenlabrada C (9)</t>
  </si>
  <si>
    <t xml:space="preserve">    Getafe </t>
  </si>
  <si>
    <t xml:space="preserve">        Centro Norte </t>
  </si>
  <si>
    <t xml:space="preserve">            Juan de la Cierva</t>
  </si>
  <si>
    <t xml:space="preserve">            Margaritas</t>
  </si>
  <si>
    <t xml:space="preserve">            Centro - San Isidro</t>
  </si>
  <si>
    <t xml:space="preserve">        Zona Sur Rural </t>
  </si>
  <si>
    <t xml:space="preserve">            Sector III</t>
  </si>
  <si>
    <t xml:space="preserve">            la Alhondiga</t>
  </si>
  <si>
    <t xml:space="preserve">            Bercial</t>
  </si>
  <si>
    <t xml:space="preserve">            Perales del Rio</t>
  </si>
  <si>
    <t xml:space="preserve">    Leganés </t>
  </si>
  <si>
    <t xml:space="preserve">        Leganés I </t>
  </si>
  <si>
    <t xml:space="preserve">            San Nicasio - Ríos</t>
  </si>
  <si>
    <t xml:space="preserve">            Campo Claro/Batallas</t>
  </si>
  <si>
    <t xml:space="preserve">            Santos/Escritores</t>
  </si>
  <si>
    <t xml:space="preserve">            Virgenes/vereda de Estudiantes</t>
  </si>
  <si>
    <t xml:space="preserve">            Fortuna/San José de Valderas</t>
  </si>
  <si>
    <t xml:space="preserve">        Leganés II </t>
  </si>
  <si>
    <t xml:space="preserve">            Zarzaquemada I</t>
  </si>
  <si>
    <t xml:space="preserve">            Zarzaquemada II</t>
  </si>
  <si>
    <t xml:space="preserve">            Carrascal/Escritores</t>
  </si>
  <si>
    <t xml:space="preserve">            Leganés Norte</t>
  </si>
  <si>
    <t xml:space="preserve">    Medio - Sur </t>
  </si>
  <si>
    <t xml:space="preserve">        Griñón </t>
  </si>
  <si>
    <t xml:space="preserve">            Griñón</t>
  </si>
  <si>
    <t xml:space="preserve">            Humanes</t>
  </si>
  <si>
    <t xml:space="preserve">        Parla </t>
  </si>
  <si>
    <t xml:space="preserve">            Sur</t>
  </si>
  <si>
    <t xml:space="preserve">            Noreste</t>
  </si>
  <si>
    <t xml:space="preserve">            Noroeste</t>
  </si>
  <si>
    <t xml:space="preserve">        Pinto </t>
  </si>
  <si>
    <t xml:space="preserve">            Pinto (a)</t>
  </si>
  <si>
    <t xml:space="preserve">            Pinto (b)</t>
  </si>
  <si>
    <t>4</t>
  </si>
  <si>
    <t xml:space="preserve">Este </t>
  </si>
  <si>
    <t xml:space="preserve">    Centro - Este </t>
  </si>
  <si>
    <t xml:space="preserve">        Mejorada del Campo </t>
  </si>
  <si>
    <t xml:space="preserve">            Mejorada del Campo</t>
  </si>
  <si>
    <t xml:space="preserve">            Velilla de San Antonio</t>
  </si>
  <si>
    <t xml:space="preserve">        Torrejón de Ardoz </t>
  </si>
  <si>
    <t xml:space="preserve">            B| del Carmen Bilbao Orbasa</t>
  </si>
  <si>
    <t xml:space="preserve">            Parque Cataluña/ciudad Jardin Rosario</t>
  </si>
  <si>
    <t xml:space="preserve">            Zona Centro</t>
  </si>
  <si>
    <t xml:space="preserve">            las Fronteras - San Jose</t>
  </si>
  <si>
    <t xml:space="preserve">            Veredillas Saucar Santiago</t>
  </si>
  <si>
    <t xml:space="preserve">        San Fernando de Henares </t>
  </si>
  <si>
    <t xml:space="preserve">            San Fernando de Henares 1</t>
  </si>
  <si>
    <t xml:space="preserve">            San Fernando de Henares 2</t>
  </si>
  <si>
    <t xml:space="preserve">            San Fernando de Henares 3</t>
  </si>
  <si>
    <t xml:space="preserve">            San Fernando de Henares 4</t>
  </si>
  <si>
    <t xml:space="preserve">        Coslada </t>
  </si>
  <si>
    <t xml:space="preserve">            Núcleo</t>
  </si>
  <si>
    <t xml:space="preserve">            Espinilla/la Colina</t>
  </si>
  <si>
    <t xml:space="preserve">            Valleagudo</t>
  </si>
  <si>
    <t xml:space="preserve">            Ciudad San Pablo/Vicálvaro</t>
  </si>
  <si>
    <t xml:space="preserve">            La Estación</t>
  </si>
  <si>
    <t xml:space="preserve">    Medio - Este </t>
  </si>
  <si>
    <t xml:space="preserve">        Alcalá I: Pta. de Madrid </t>
  </si>
  <si>
    <t xml:space="preserve">            Distrito 1</t>
  </si>
  <si>
    <t xml:space="preserve">            Distrito 2</t>
  </si>
  <si>
    <t xml:space="preserve">            Distrito 3</t>
  </si>
  <si>
    <t xml:space="preserve">            Distrito 4</t>
  </si>
  <si>
    <t xml:space="preserve">        Alcalá II: Campo Angel - Ch </t>
  </si>
  <si>
    <t xml:space="preserve">            Distrito 5</t>
  </si>
  <si>
    <t xml:space="preserve">            Distrito 6</t>
  </si>
  <si>
    <t xml:space="preserve">            Distrito 7</t>
  </si>
  <si>
    <t xml:space="preserve">            Distrito 8</t>
  </si>
  <si>
    <t xml:space="preserve">        Campo Real </t>
  </si>
  <si>
    <t xml:space="preserve">            Campo Real</t>
  </si>
  <si>
    <t xml:space="preserve">            Torres de la Alameda</t>
  </si>
  <si>
    <t xml:space="preserve">    Sureste </t>
  </si>
  <si>
    <t xml:space="preserve">        Aranjuez </t>
  </si>
  <si>
    <t xml:space="preserve">            Este</t>
  </si>
  <si>
    <t xml:space="preserve">            Oeste</t>
  </si>
  <si>
    <t xml:space="preserve">        las Vegas </t>
  </si>
  <si>
    <t xml:space="preserve">            Colmenar de Oreja</t>
  </si>
  <si>
    <t xml:space="preserve">            Ciempozuelos</t>
  </si>
  <si>
    <t xml:space="preserve">            San Martín de la Vega</t>
  </si>
  <si>
    <t xml:space="preserve">        Villarejo de Salvanés </t>
  </si>
  <si>
    <t xml:space="preserve">            Villarejo de Salvanés</t>
  </si>
  <si>
    <t xml:space="preserve">            Perales de Tajuña</t>
  </si>
  <si>
    <t xml:space="preserve">        Valdemoro </t>
  </si>
  <si>
    <t xml:space="preserve">            Valdemoro 1</t>
  </si>
  <si>
    <t xml:space="preserve">            Valdemoro 2</t>
  </si>
  <si>
    <t xml:space="preserve">        Arganda del Rey </t>
  </si>
  <si>
    <t xml:space="preserve">            Zona 1</t>
  </si>
  <si>
    <t xml:space="preserve">            Zona 2</t>
  </si>
  <si>
    <t xml:space="preserve">        Rivas Vaciamadrid </t>
  </si>
  <si>
    <t xml:space="preserve">            Rivas Vaciamadrid I</t>
  </si>
  <si>
    <t xml:space="preserve">            Rivas Vaciamadrid II</t>
  </si>
  <si>
    <t>5</t>
  </si>
  <si>
    <t xml:space="preserve">Madrid Capital </t>
  </si>
  <si>
    <t xml:space="preserve">    Centro </t>
  </si>
  <si>
    <t xml:space="preserve">        Centro 1 </t>
  </si>
  <si>
    <t xml:space="preserve">            Sol</t>
  </si>
  <si>
    <t xml:space="preserve">            Cortes</t>
  </si>
  <si>
    <t xml:space="preserve">            Justicia</t>
  </si>
  <si>
    <t xml:space="preserve">            Universidad</t>
  </si>
  <si>
    <t xml:space="preserve">        Centro 2 </t>
  </si>
  <si>
    <t xml:space="preserve">            Palacio</t>
  </si>
  <si>
    <t xml:space="preserve">            Embajadores</t>
  </si>
  <si>
    <t xml:space="preserve">    Arganzuela </t>
  </si>
  <si>
    <t xml:space="preserve">        Arganzuela </t>
  </si>
  <si>
    <t xml:space="preserve">            Imperial</t>
  </si>
  <si>
    <t xml:space="preserve">            Acacias</t>
  </si>
  <si>
    <t xml:space="preserve">            Chopera</t>
  </si>
  <si>
    <t xml:space="preserve">            Palos de Moguer</t>
  </si>
  <si>
    <t xml:space="preserve">            Delicias</t>
  </si>
  <si>
    <t xml:space="preserve">            Legazpi</t>
  </si>
  <si>
    <t xml:space="preserve">            Atocha</t>
  </si>
  <si>
    <t xml:space="preserve">    Retiro </t>
  </si>
  <si>
    <t xml:space="preserve">        Retiro </t>
  </si>
  <si>
    <t xml:space="preserve">            Adelfas</t>
  </si>
  <si>
    <t xml:space="preserve">            Pacífico</t>
  </si>
  <si>
    <t xml:space="preserve">            Jerónimos</t>
  </si>
  <si>
    <t xml:space="preserve">            Ibiza</t>
  </si>
  <si>
    <t xml:space="preserve">            Niño Jesus</t>
  </si>
  <si>
    <t xml:space="preserve">            Estrella</t>
  </si>
  <si>
    <t xml:space="preserve">    Salamanca </t>
  </si>
  <si>
    <t xml:space="preserve">        Salamanca 1 </t>
  </si>
  <si>
    <t xml:space="preserve">            Fuente del Berro</t>
  </si>
  <si>
    <t xml:space="preserve">            Guindalera</t>
  </si>
  <si>
    <t xml:space="preserve">        Salamanca 2 </t>
  </si>
  <si>
    <t xml:space="preserve">            Goya</t>
  </si>
  <si>
    <t xml:space="preserve">            Lista</t>
  </si>
  <si>
    <t xml:space="preserve">            Recoletos</t>
  </si>
  <si>
    <t xml:space="preserve">            Castellana</t>
  </si>
  <si>
    <t xml:space="preserve">    Chamartín </t>
  </si>
  <si>
    <t xml:space="preserve">        Chamartín 1 </t>
  </si>
  <si>
    <t xml:space="preserve">            El Viso</t>
  </si>
  <si>
    <t xml:space="preserve">            Prosperidad</t>
  </si>
  <si>
    <t xml:space="preserve">            Ciudad Jardín</t>
  </si>
  <si>
    <t xml:space="preserve">        Chamartín 2 </t>
  </si>
  <si>
    <t xml:space="preserve">            Hispanoamérica</t>
  </si>
  <si>
    <t xml:space="preserve">            Nueva España</t>
  </si>
  <si>
    <t xml:space="preserve">            Castilla</t>
  </si>
  <si>
    <t xml:space="preserve">    Tetuán </t>
  </si>
  <si>
    <t xml:space="preserve">        Tetuán 1 </t>
  </si>
  <si>
    <t xml:space="preserve">            Cuatro Caminos</t>
  </si>
  <si>
    <t xml:space="preserve">            Castillejos</t>
  </si>
  <si>
    <t xml:space="preserve">            Bellas Vistas</t>
  </si>
  <si>
    <t xml:space="preserve">        Tetuán 2 </t>
  </si>
  <si>
    <t xml:space="preserve">            Berruguete</t>
  </si>
  <si>
    <t xml:space="preserve">            Valdeacederas</t>
  </si>
  <si>
    <t xml:space="preserve">            Almenara</t>
  </si>
  <si>
    <t xml:space="preserve">    Chamberí </t>
  </si>
  <si>
    <t xml:space="preserve">        Chamberí 1 </t>
  </si>
  <si>
    <t xml:space="preserve">            Almagro</t>
  </si>
  <si>
    <t xml:space="preserve">            Trafalgar</t>
  </si>
  <si>
    <t xml:space="preserve">            Ríos Rosas</t>
  </si>
  <si>
    <t xml:space="preserve">        Chamberí 2 </t>
  </si>
  <si>
    <t xml:space="preserve">            Arapiles</t>
  </si>
  <si>
    <t xml:space="preserve">            Gaztambide</t>
  </si>
  <si>
    <t xml:space="preserve">            Vallehermoso</t>
  </si>
  <si>
    <t xml:space="preserve">    Fuencarral - El Pardo </t>
  </si>
  <si>
    <t xml:space="preserve">        Fuencarral 1 </t>
  </si>
  <si>
    <t xml:space="preserve">            La Paz</t>
  </si>
  <si>
    <t xml:space="preserve">            El Pilar</t>
  </si>
  <si>
    <t xml:space="preserve">        Fuencarral 2 </t>
  </si>
  <si>
    <t xml:space="preserve">            Valverde</t>
  </si>
  <si>
    <t xml:space="preserve">            Peñagrande</t>
  </si>
  <si>
    <t xml:space="preserve">            Fuentelarreina</t>
  </si>
  <si>
    <t xml:space="preserve">            El Pardo</t>
  </si>
  <si>
    <t xml:space="preserve">            Mirasierra</t>
  </si>
  <si>
    <t xml:space="preserve">            El Coloso</t>
  </si>
  <si>
    <t xml:space="preserve">    Moncloa - Aravaca </t>
  </si>
  <si>
    <t xml:space="preserve">        Moncloa </t>
  </si>
  <si>
    <t xml:space="preserve">            Valdezarza</t>
  </si>
  <si>
    <t xml:space="preserve">            Ciudad Universitaria</t>
  </si>
  <si>
    <t xml:space="preserve">            Casa de Campo</t>
  </si>
  <si>
    <t xml:space="preserve">            Argüelles</t>
  </si>
  <si>
    <t xml:space="preserve">            Valdemarín</t>
  </si>
  <si>
    <t xml:space="preserve">            El Plantío</t>
  </si>
  <si>
    <t xml:space="preserve">            Aravaca</t>
  </si>
  <si>
    <t xml:space="preserve">    Latina </t>
  </si>
  <si>
    <t xml:space="preserve">        Latina 1 </t>
  </si>
  <si>
    <t xml:space="preserve">            Puerta del Angel</t>
  </si>
  <si>
    <t xml:space="preserve">            Los Carmenes</t>
  </si>
  <si>
    <t xml:space="preserve">            Lucero</t>
  </si>
  <si>
    <t xml:space="preserve">        Latina 2 </t>
  </si>
  <si>
    <t xml:space="preserve">            Aluche</t>
  </si>
  <si>
    <t xml:space="preserve">        Latina 3 </t>
  </si>
  <si>
    <t xml:space="preserve">            Campamento</t>
  </si>
  <si>
    <t xml:space="preserve">            Las Águilas - Cuatro Vientos</t>
  </si>
  <si>
    <t xml:space="preserve">    Carabanchel </t>
  </si>
  <si>
    <t xml:space="preserve">        Carabanchel 1 </t>
  </si>
  <si>
    <t xml:space="preserve">            San Isidro</t>
  </si>
  <si>
    <t xml:space="preserve">            Comillas</t>
  </si>
  <si>
    <t xml:space="preserve">            Opañel</t>
  </si>
  <si>
    <t xml:space="preserve">        Carabanchel 2 </t>
  </si>
  <si>
    <t xml:space="preserve">            Vista Alegre</t>
  </si>
  <si>
    <t xml:space="preserve">            Puerta Bonita</t>
  </si>
  <si>
    <t xml:space="preserve">        Carabanchel 3 </t>
  </si>
  <si>
    <t xml:space="preserve">            Buenavista</t>
  </si>
  <si>
    <t xml:space="preserve">            Abrantes</t>
  </si>
  <si>
    <t xml:space="preserve">    Usera </t>
  </si>
  <si>
    <t xml:space="preserve">        Usera </t>
  </si>
  <si>
    <t xml:space="preserve">            Orcasitas</t>
  </si>
  <si>
    <t xml:space="preserve">            Zofío</t>
  </si>
  <si>
    <t xml:space="preserve">            Orcasur</t>
  </si>
  <si>
    <t xml:space="preserve">            San Fermín</t>
  </si>
  <si>
    <t xml:space="preserve">            Pradolongo</t>
  </si>
  <si>
    <t xml:space="preserve">            Moscardó</t>
  </si>
  <si>
    <t xml:space="preserve">            Almendrales</t>
  </si>
  <si>
    <t xml:space="preserve">    Puente de Vallecas </t>
  </si>
  <si>
    <t xml:space="preserve">        Puente de Vallecas 1 </t>
  </si>
  <si>
    <t xml:space="preserve">            Numancia</t>
  </si>
  <si>
    <t xml:space="preserve">            Portazgo</t>
  </si>
  <si>
    <t xml:space="preserve">            San Diego</t>
  </si>
  <si>
    <t xml:space="preserve">        Puente de Vallecas 2 </t>
  </si>
  <si>
    <t xml:space="preserve">            Palomeras Bajas</t>
  </si>
  <si>
    <t xml:space="preserve">            Palomeras Sureste</t>
  </si>
  <si>
    <t xml:space="preserve">            Entrevías</t>
  </si>
  <si>
    <t xml:space="preserve">    Moratalaz </t>
  </si>
  <si>
    <t xml:space="preserve">        Moratalaz </t>
  </si>
  <si>
    <t xml:space="preserve">            Marroquina</t>
  </si>
  <si>
    <t xml:space="preserve">            Vinateros</t>
  </si>
  <si>
    <t xml:space="preserve">            Media Legua</t>
  </si>
  <si>
    <t xml:space="preserve">            Fontarrón</t>
  </si>
  <si>
    <t xml:space="preserve">            Pavones</t>
  </si>
  <si>
    <t xml:space="preserve">    Ciudad Lineal </t>
  </si>
  <si>
    <t xml:space="preserve">        Ciudad Lineal 1 </t>
  </si>
  <si>
    <t xml:space="preserve">            Ventas</t>
  </si>
  <si>
    <t xml:space="preserve">            Concepción</t>
  </si>
  <si>
    <t xml:space="preserve">        Ciudad Lineal 2 </t>
  </si>
  <si>
    <t xml:space="preserve">            Quintana</t>
  </si>
  <si>
    <t xml:space="preserve">            Pueblo Nuevo</t>
  </si>
  <si>
    <t xml:space="preserve">        Ciudad Lineal 3 </t>
  </si>
  <si>
    <t xml:space="preserve">            San Pascual</t>
  </si>
  <si>
    <t xml:space="preserve">            San Juan Bautista</t>
  </si>
  <si>
    <t xml:space="preserve">            Colina</t>
  </si>
  <si>
    <t xml:space="preserve">            Atalaya</t>
  </si>
  <si>
    <t xml:space="preserve">            Costillares</t>
  </si>
  <si>
    <t xml:space="preserve">    Hortaleza </t>
  </si>
  <si>
    <t xml:space="preserve">        Hortaleza </t>
  </si>
  <si>
    <t xml:space="preserve">            Palomas</t>
  </si>
  <si>
    <t xml:space="preserve">            Pioveras</t>
  </si>
  <si>
    <t xml:space="preserve">            Canillas</t>
  </si>
  <si>
    <t xml:space="preserve">            Pinar del Rey</t>
  </si>
  <si>
    <t xml:space="preserve">            Apóstol Santiago</t>
  </si>
  <si>
    <t xml:space="preserve">            Valdefuentes</t>
  </si>
  <si>
    <t xml:space="preserve">    Villaverde </t>
  </si>
  <si>
    <t xml:space="preserve">        Villaverde </t>
  </si>
  <si>
    <t xml:space="preserve">            San Andrés</t>
  </si>
  <si>
    <t xml:space="preserve">            Butarque</t>
  </si>
  <si>
    <t xml:space="preserve">            Los Ángeles</t>
  </si>
  <si>
    <t xml:space="preserve">            San Cristóbal</t>
  </si>
  <si>
    <t xml:space="preserve">            Los Rosales</t>
  </si>
  <si>
    <t xml:space="preserve">    Villa de Vallecas </t>
  </si>
  <si>
    <t xml:space="preserve">        Villa de Vallecas </t>
  </si>
  <si>
    <t xml:space="preserve">            Casco Histórico de Vallecas</t>
  </si>
  <si>
    <t xml:space="preserve">            Santa Eugenia</t>
  </si>
  <si>
    <t xml:space="preserve">    Vicálvaro </t>
  </si>
  <si>
    <t xml:space="preserve">        Vicálvaro </t>
  </si>
  <si>
    <t xml:space="preserve">            Casco Histórico de Vicálvaro</t>
  </si>
  <si>
    <t xml:space="preserve">            Ambroz</t>
  </si>
  <si>
    <t xml:space="preserve">    San Blas </t>
  </si>
  <si>
    <t xml:space="preserve">        San Blas </t>
  </si>
  <si>
    <t xml:space="preserve">            Arcos</t>
  </si>
  <si>
    <t xml:space="preserve">            Amposta</t>
  </si>
  <si>
    <t xml:space="preserve">            Simancas</t>
  </si>
  <si>
    <t xml:space="preserve">            Canilllejas</t>
  </si>
  <si>
    <t xml:space="preserve">            Rejas</t>
  </si>
  <si>
    <t xml:space="preserve">            Rosas</t>
  </si>
  <si>
    <t xml:space="preserve">            El Salvador</t>
  </si>
  <si>
    <t xml:space="preserve">            Hellín</t>
  </si>
  <si>
    <t xml:space="preserve">    Barajas </t>
  </si>
  <si>
    <t xml:space="preserve">        Barajas </t>
  </si>
  <si>
    <t xml:space="preserve">            Alameda de Osuna</t>
  </si>
  <si>
    <t xml:space="preserve">            Aeropuerto</t>
  </si>
  <si>
    <t xml:space="preserve">            Casco Histórico de Barajas</t>
  </si>
  <si>
    <t xml:space="preserve">            Timón</t>
  </si>
  <si>
    <t xml:space="preserve">            Corralejos</t>
  </si>
  <si>
    <t/>
  </si>
  <si>
    <t/>
  </si>
  <si>
    <t/>
  </si>
  <si>
    <t/>
  </si>
  <si>
    <t/>
  </si>
  <si>
    <r>
      <t>Superficie Km</t>
    </r>
    <r>
      <rPr>
        <vertAlign val="superscript"/>
        <sz val="10"/>
        <color indexed="8"/>
        <rFont val="Arial"/>
        <family val="2"/>
      </rPr>
      <t>2</t>
    </r>
  </si>
  <si>
    <r>
      <t>Densidad (Habitantes/Km</t>
    </r>
    <r>
      <rPr>
        <vertAlign val="super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>)</t>
    </r>
  </si>
  <si>
    <t>Total</t>
  </si>
  <si>
    <t>Hombres</t>
  </si>
  <si>
    <t>Mujeres</t>
  </si>
  <si>
    <t>Comunidad de Madrid</t>
  </si>
  <si>
    <t xml:space="preserve"> 10111</t>
  </si>
  <si>
    <t xml:space="preserve"> 10112</t>
  </si>
  <si>
    <t xml:space="preserve"> 10113</t>
  </si>
  <si>
    <t xml:space="preserve"> 10121</t>
  </si>
  <si>
    <t xml:space="preserve"> 10122</t>
  </si>
  <si>
    <t xml:space="preserve"> 10123</t>
  </si>
  <si>
    <t xml:space="preserve"> 10124</t>
  </si>
  <si>
    <t xml:space="preserve"> 10131</t>
  </si>
  <si>
    <t xml:space="preserve"> 10132</t>
  </si>
  <si>
    <t xml:space="preserve"> 10133</t>
  </si>
  <si>
    <t xml:space="preserve"> 10134</t>
  </si>
  <si>
    <t xml:space="preserve"> 10211</t>
  </si>
  <si>
    <t xml:space="preserve"> 10212</t>
  </si>
  <si>
    <t xml:space="preserve"> 10213</t>
  </si>
  <si>
    <t xml:space="preserve"> 10221</t>
  </si>
  <si>
    <t xml:space="preserve"> 10222</t>
  </si>
  <si>
    <t xml:space="preserve"> 10223</t>
  </si>
  <si>
    <t xml:space="preserve"> 10231</t>
  </si>
  <si>
    <t xml:space="preserve"> 10232</t>
  </si>
  <si>
    <t xml:space="preserve"> 10233</t>
  </si>
  <si>
    <t xml:space="preserve"> 10234</t>
  </si>
  <si>
    <t xml:space="preserve"> 10241</t>
  </si>
  <si>
    <t xml:space="preserve"> 10242</t>
  </si>
  <si>
    <t xml:space="preserve"> 10251</t>
  </si>
  <si>
    <t xml:space="preserve"> 10252</t>
  </si>
  <si>
    <t xml:space="preserve"> 10253</t>
  </si>
  <si>
    <t xml:space="preserve"> 10254</t>
  </si>
  <si>
    <t xml:space="preserve"> 10261</t>
  </si>
  <si>
    <t xml:space="preserve"> 10262</t>
  </si>
  <si>
    <t xml:space="preserve"> 10271</t>
  </si>
  <si>
    <t xml:space="preserve"> 10272</t>
  </si>
  <si>
    <t xml:space="preserve"> 20111</t>
  </si>
  <si>
    <t xml:space="preserve"> 20112</t>
  </si>
  <si>
    <t xml:space="preserve"> 20113</t>
  </si>
  <si>
    <t xml:space="preserve"> 20114</t>
  </si>
  <si>
    <t xml:space="preserve"> 20121</t>
  </si>
  <si>
    <t xml:space="preserve"> 20122</t>
  </si>
  <si>
    <t xml:space="preserve"> 20123</t>
  </si>
  <si>
    <t xml:space="preserve"> 20124</t>
  </si>
  <si>
    <t xml:space="preserve"> 20211</t>
  </si>
  <si>
    <t xml:space="preserve"> 20212</t>
  </si>
  <si>
    <t xml:space="preserve"> 20213</t>
  </si>
  <si>
    <t xml:space="preserve"> 20214</t>
  </si>
  <si>
    <t xml:space="preserve"> 20221</t>
  </si>
  <si>
    <t xml:space="preserve"> 20222</t>
  </si>
  <si>
    <t xml:space="preserve"> 20223</t>
  </si>
  <si>
    <t xml:space="preserve"> 20224</t>
  </si>
  <si>
    <t xml:space="preserve"> 20311</t>
  </si>
  <si>
    <t xml:space="preserve"> 20312</t>
  </si>
  <si>
    <t xml:space="preserve"> 20321</t>
  </si>
  <si>
    <t xml:space="preserve"> 20322</t>
  </si>
  <si>
    <t xml:space="preserve"> 20323</t>
  </si>
  <si>
    <t xml:space="preserve"> 20324</t>
  </si>
  <si>
    <t xml:space="preserve"> 20331</t>
  </si>
  <si>
    <t xml:space="preserve"> 20332</t>
  </si>
  <si>
    <t xml:space="preserve"> 20333</t>
  </si>
  <si>
    <t xml:space="preserve"> 20341</t>
  </si>
  <si>
    <t xml:space="preserve"> 20342</t>
  </si>
  <si>
    <t xml:space="preserve"> 20343</t>
  </si>
  <si>
    <t xml:space="preserve"> 20411</t>
  </si>
  <si>
    <t xml:space="preserve"> 20412</t>
  </si>
  <si>
    <t xml:space="preserve"> 20421</t>
  </si>
  <si>
    <t xml:space="preserve"> 20422</t>
  </si>
  <si>
    <t xml:space="preserve"> 20423</t>
  </si>
  <si>
    <t xml:space="preserve"> 20431</t>
  </si>
  <si>
    <t xml:space="preserve"> 20432</t>
  </si>
  <si>
    <t xml:space="preserve"> 20433</t>
  </si>
  <si>
    <t xml:space="preserve"> 30111</t>
  </si>
  <si>
    <t xml:space="preserve"> 30112</t>
  </si>
  <si>
    <t xml:space="preserve"> 30113</t>
  </si>
  <si>
    <t xml:space="preserve"> 30121</t>
  </si>
  <si>
    <t xml:space="preserve"> 30122</t>
  </si>
  <si>
    <t xml:space="preserve"> 30123</t>
  </si>
  <si>
    <t xml:space="preserve"> 30131</t>
  </si>
  <si>
    <t xml:space="preserve"> 30132</t>
  </si>
  <si>
    <t xml:space="preserve"> 30133</t>
  </si>
  <si>
    <t xml:space="preserve"> 30211</t>
  </si>
  <si>
    <t xml:space="preserve"> 30212</t>
  </si>
  <si>
    <t xml:space="preserve"> 30213</t>
  </si>
  <si>
    <t xml:space="preserve"> 30221</t>
  </si>
  <si>
    <t xml:space="preserve"> 30222</t>
  </si>
  <si>
    <t xml:space="preserve"> 30223</t>
  </si>
  <si>
    <t xml:space="preserve"> 30224</t>
  </si>
  <si>
    <t xml:space="preserve"> 30311</t>
  </si>
  <si>
    <t xml:space="preserve"> 30312</t>
  </si>
  <si>
    <t xml:space="preserve"> 30313</t>
  </si>
  <si>
    <t xml:space="preserve"> 30314</t>
  </si>
  <si>
    <t xml:space="preserve"> 30315</t>
  </si>
  <si>
    <t xml:space="preserve"> 30321</t>
  </si>
  <si>
    <t xml:space="preserve"> 30322</t>
  </si>
  <si>
    <t xml:space="preserve"> 30323</t>
  </si>
  <si>
    <t xml:space="preserve"> 30324</t>
  </si>
  <si>
    <t xml:space="preserve"> 30411</t>
  </si>
  <si>
    <t xml:space="preserve"> 30412</t>
  </si>
  <si>
    <t xml:space="preserve"> 30421</t>
  </si>
  <si>
    <t xml:space="preserve"> 30422</t>
  </si>
  <si>
    <t xml:space="preserve"> 30423</t>
  </si>
  <si>
    <t xml:space="preserve"> 30431</t>
  </si>
  <si>
    <t xml:space="preserve"> 30432</t>
  </si>
  <si>
    <t xml:space="preserve"> 40111</t>
  </si>
  <si>
    <t xml:space="preserve"> 40112</t>
  </si>
  <si>
    <t xml:space="preserve"> 40121</t>
  </si>
  <si>
    <t xml:space="preserve"> 40122</t>
  </si>
  <si>
    <t xml:space="preserve"> 40123</t>
  </si>
  <si>
    <t xml:space="preserve"> 40124</t>
  </si>
  <si>
    <t xml:space="preserve"> 40125</t>
  </si>
  <si>
    <t xml:space="preserve"> 40131</t>
  </si>
  <si>
    <t xml:space="preserve"> 40132</t>
  </si>
  <si>
    <t xml:space="preserve"> 40133</t>
  </si>
  <si>
    <t xml:space="preserve"> 40134</t>
  </si>
  <si>
    <t xml:space="preserve"> 40141</t>
  </si>
  <si>
    <t xml:space="preserve"> 40142</t>
  </si>
  <si>
    <t xml:space="preserve"> 40143</t>
  </si>
  <si>
    <t xml:space="preserve"> 40144</t>
  </si>
  <si>
    <t xml:space="preserve"> 40145</t>
  </si>
  <si>
    <t xml:space="preserve"> 40211</t>
  </si>
  <si>
    <t xml:space="preserve"> 40212</t>
  </si>
  <si>
    <t xml:space="preserve"> 40213</t>
  </si>
  <si>
    <t xml:space="preserve"> 40214</t>
  </si>
  <si>
    <t xml:space="preserve"> 40221</t>
  </si>
  <si>
    <t xml:space="preserve"> 40222</t>
  </si>
  <si>
    <t xml:space="preserve"> 40223</t>
  </si>
  <si>
    <t xml:space="preserve"> 40224</t>
  </si>
  <si>
    <t xml:space="preserve"> 40231</t>
  </si>
  <si>
    <t xml:space="preserve"> 40232</t>
  </si>
  <si>
    <t xml:space="preserve"> 40311</t>
  </si>
  <si>
    <t xml:space="preserve"> 40312</t>
  </si>
  <si>
    <t xml:space="preserve"> 40321</t>
  </si>
  <si>
    <t xml:space="preserve"> 40322</t>
  </si>
  <si>
    <t xml:space="preserve"> 40323</t>
  </si>
  <si>
    <t xml:space="preserve"> 40331</t>
  </si>
  <si>
    <t xml:space="preserve"> 40332</t>
  </si>
  <si>
    <t xml:space="preserve"> 40341</t>
  </si>
  <si>
    <t xml:space="preserve"> 40342</t>
  </si>
  <si>
    <t xml:space="preserve"> 40351</t>
  </si>
  <si>
    <t xml:space="preserve"> 40352</t>
  </si>
  <si>
    <t xml:space="preserve"> 40361</t>
  </si>
  <si>
    <t xml:space="preserve"> 40362</t>
  </si>
  <si>
    <t xml:space="preserve"> 50111</t>
  </si>
  <si>
    <t xml:space="preserve"> 50112</t>
  </si>
  <si>
    <t xml:space="preserve"> 50113</t>
  </si>
  <si>
    <t xml:space="preserve"> 50114</t>
  </si>
  <si>
    <t xml:space="preserve"> 50121</t>
  </si>
  <si>
    <t xml:space="preserve"> 50122</t>
  </si>
  <si>
    <t xml:space="preserve"> 50211</t>
  </si>
  <si>
    <t xml:space="preserve"> 50212</t>
  </si>
  <si>
    <t xml:space="preserve"> 50213</t>
  </si>
  <si>
    <t xml:space="preserve"> 50214</t>
  </si>
  <si>
    <t xml:space="preserve"> 50215</t>
  </si>
  <si>
    <t xml:space="preserve"> 50216</t>
  </si>
  <si>
    <t xml:space="preserve"> 50217</t>
  </si>
  <si>
    <t xml:space="preserve"> 50311</t>
  </si>
  <si>
    <t xml:space="preserve"> 50312</t>
  </si>
  <si>
    <t xml:space="preserve"> 50313</t>
  </si>
  <si>
    <t xml:space="preserve"> 50314</t>
  </si>
  <si>
    <t xml:space="preserve"> 50315</t>
  </si>
  <si>
    <t xml:space="preserve"> 50316</t>
  </si>
  <si>
    <t xml:space="preserve"> 50411</t>
  </si>
  <si>
    <t xml:space="preserve"> 50412</t>
  </si>
  <si>
    <t xml:space="preserve"> 50421</t>
  </si>
  <si>
    <t xml:space="preserve"> 50422</t>
  </si>
  <si>
    <t xml:space="preserve"> 50423</t>
  </si>
  <si>
    <t xml:space="preserve"> 50424</t>
  </si>
  <si>
    <t xml:space="preserve"> 50511</t>
  </si>
  <si>
    <t xml:space="preserve"> 50512</t>
  </si>
  <si>
    <t xml:space="preserve"> 50513</t>
  </si>
  <si>
    <t xml:space="preserve"> 50521</t>
  </si>
  <si>
    <t xml:space="preserve"> 50522</t>
  </si>
  <si>
    <t xml:space="preserve"> 50523</t>
  </si>
  <si>
    <t xml:space="preserve"> 50611</t>
  </si>
  <si>
    <t xml:space="preserve"> 50612</t>
  </si>
  <si>
    <t xml:space="preserve"> 50613</t>
  </si>
  <si>
    <t xml:space="preserve"> 50621</t>
  </si>
  <si>
    <t xml:space="preserve"> 50622</t>
  </si>
  <si>
    <t xml:space="preserve"> 50623</t>
  </si>
  <si>
    <t xml:space="preserve"> 50711</t>
  </si>
  <si>
    <t xml:space="preserve"> 50712</t>
  </si>
  <si>
    <t xml:space="preserve"> 50713</t>
  </si>
  <si>
    <t xml:space="preserve"> 50721</t>
  </si>
  <si>
    <t xml:space="preserve"> 50722</t>
  </si>
  <si>
    <t xml:space="preserve"> 50723</t>
  </si>
  <si>
    <t xml:space="preserve"> 50811</t>
  </si>
  <si>
    <t xml:space="preserve"> 50812</t>
  </si>
  <si>
    <t xml:space="preserve"> 50821</t>
  </si>
  <si>
    <t xml:space="preserve"> 50822</t>
  </si>
  <si>
    <t xml:space="preserve"> 50823</t>
  </si>
  <si>
    <t xml:space="preserve"> 50824</t>
  </si>
  <si>
    <t xml:space="preserve"> 50825</t>
  </si>
  <si>
    <t xml:space="preserve"> 50826</t>
  </si>
  <si>
    <t xml:space="preserve"> 50911</t>
  </si>
  <si>
    <t xml:space="preserve"> 50912</t>
  </si>
  <si>
    <t xml:space="preserve"> 50913</t>
  </si>
  <si>
    <t xml:space="preserve"> 50914</t>
  </si>
  <si>
    <t xml:space="preserve"> 50915</t>
  </si>
  <si>
    <t xml:space="preserve"> 50916</t>
  </si>
  <si>
    <t xml:space="preserve"> 50917</t>
  </si>
  <si>
    <t xml:space="preserve"> 51011</t>
  </si>
  <si>
    <t xml:space="preserve"> 51012</t>
  </si>
  <si>
    <t xml:space="preserve"> 51013</t>
  </si>
  <si>
    <t xml:space="preserve"> 51021</t>
  </si>
  <si>
    <t xml:space="preserve"> 51031</t>
  </si>
  <si>
    <t xml:space="preserve"> 51032</t>
  </si>
  <si>
    <t xml:space="preserve"> 51111</t>
  </si>
  <si>
    <t xml:space="preserve"> 51112</t>
  </si>
  <si>
    <t xml:space="preserve"> 51113</t>
  </si>
  <si>
    <t xml:space="preserve"> 51121</t>
  </si>
  <si>
    <t xml:space="preserve"> 51122</t>
  </si>
  <si>
    <t xml:space="preserve"> 51131</t>
  </si>
  <si>
    <t xml:space="preserve"> 51132</t>
  </si>
  <si>
    <t xml:space="preserve"> 51211</t>
  </si>
  <si>
    <t xml:space="preserve"> 51212</t>
  </si>
  <si>
    <t xml:space="preserve"> 51213</t>
  </si>
  <si>
    <t xml:space="preserve"> 51214</t>
  </si>
  <si>
    <t xml:space="preserve"> 51215</t>
  </si>
  <si>
    <t xml:space="preserve"> 51216</t>
  </si>
  <si>
    <t xml:space="preserve"> 51217</t>
  </si>
  <si>
    <t xml:space="preserve"> 51311</t>
  </si>
  <si>
    <t xml:space="preserve"> 51312</t>
  </si>
  <si>
    <t xml:space="preserve"> 51313</t>
  </si>
  <si>
    <t xml:space="preserve"> 51321</t>
  </si>
  <si>
    <t xml:space="preserve"> 51322</t>
  </si>
  <si>
    <t xml:space="preserve"> 51323</t>
  </si>
  <si>
    <t xml:space="preserve"> 51411</t>
  </si>
  <si>
    <t xml:space="preserve"> 51412</t>
  </si>
  <si>
    <t xml:space="preserve"> 51413</t>
  </si>
  <si>
    <t xml:space="preserve"> 51414</t>
  </si>
  <si>
    <t xml:space="preserve"> 51416</t>
  </si>
  <si>
    <t xml:space="preserve"> 51511</t>
  </si>
  <si>
    <t xml:space="preserve"> 51512</t>
  </si>
  <si>
    <t xml:space="preserve"> 51521</t>
  </si>
  <si>
    <t xml:space="preserve"> 51522</t>
  </si>
  <si>
    <t xml:space="preserve"> 51531</t>
  </si>
  <si>
    <t xml:space="preserve"> 51532</t>
  </si>
  <si>
    <t xml:space="preserve"> 51533</t>
  </si>
  <si>
    <t xml:space="preserve"> 51534</t>
  </si>
  <si>
    <t xml:space="preserve"> 51535</t>
  </si>
  <si>
    <t xml:space="preserve"> 51611</t>
  </si>
  <si>
    <t xml:space="preserve"> 51612</t>
  </si>
  <si>
    <t xml:space="preserve"> 51613</t>
  </si>
  <si>
    <t xml:space="preserve"> 51614</t>
  </si>
  <si>
    <t xml:space="preserve"> 51615</t>
  </si>
  <si>
    <t xml:space="preserve"> 51616</t>
  </si>
  <si>
    <t xml:space="preserve"> 51711</t>
  </si>
  <si>
    <t xml:space="preserve"> 51712</t>
  </si>
  <si>
    <t xml:space="preserve"> 51713</t>
  </si>
  <si>
    <t xml:space="preserve"> 51714</t>
  </si>
  <si>
    <t xml:space="preserve"> 51715</t>
  </si>
  <si>
    <t xml:space="preserve"> 51811</t>
  </si>
  <si>
    <t xml:space="preserve"> 51812</t>
  </si>
  <si>
    <t xml:space="preserve"> 51911</t>
  </si>
  <si>
    <t xml:space="preserve"> 51912</t>
  </si>
  <si>
    <t xml:space="preserve"> 52011</t>
  </si>
  <si>
    <t xml:space="preserve"> 52012</t>
  </si>
  <si>
    <t xml:space="preserve"> 52013</t>
  </si>
  <si>
    <t xml:space="preserve"> 52014</t>
  </si>
  <si>
    <t xml:space="preserve"> 52015</t>
  </si>
  <si>
    <t xml:space="preserve"> 52016</t>
  </si>
  <si>
    <t xml:space="preserve"> 52017</t>
  </si>
  <si>
    <t xml:space="preserve"> 52018</t>
  </si>
  <si>
    <t xml:space="preserve"> 52111</t>
  </si>
  <si>
    <t xml:space="preserve"> 52112</t>
  </si>
  <si>
    <t xml:space="preserve"> 52113</t>
  </si>
  <si>
    <t xml:space="preserve"> 52114</t>
  </si>
  <si>
    <t xml:space="preserve"> 52115</t>
  </si>
  <si>
    <t xml:space="preserve"> 1011</t>
  </si>
  <si>
    <t xml:space="preserve"> 1012</t>
  </si>
  <si>
    <t xml:space="preserve"> 1013</t>
  </si>
  <si>
    <t xml:space="preserve"> 1021</t>
  </si>
  <si>
    <t xml:space="preserve"> 1022</t>
  </si>
  <si>
    <t xml:space="preserve"> 1023</t>
  </si>
  <si>
    <t xml:space="preserve"> 1024</t>
  </si>
  <si>
    <t xml:space="preserve"> 1025</t>
  </si>
  <si>
    <t xml:space="preserve"> 1026</t>
  </si>
  <si>
    <t xml:space="preserve"> 1027</t>
  </si>
  <si>
    <t xml:space="preserve"> 2011</t>
  </si>
  <si>
    <t xml:space="preserve"> 2012</t>
  </si>
  <si>
    <t xml:space="preserve"> 2021</t>
  </si>
  <si>
    <t xml:space="preserve"> 2022</t>
  </si>
  <si>
    <t xml:space="preserve"> 2031</t>
  </si>
  <si>
    <t xml:space="preserve"> 2032</t>
  </si>
  <si>
    <t xml:space="preserve"> 2033</t>
  </si>
  <si>
    <t xml:space="preserve"> 2034</t>
  </si>
  <si>
    <t xml:space="preserve"> 2041</t>
  </si>
  <si>
    <t xml:space="preserve"> 2042</t>
  </si>
  <si>
    <t xml:space="preserve"> 2043</t>
  </si>
  <si>
    <t xml:space="preserve"> 3011</t>
  </si>
  <si>
    <t xml:space="preserve"> 3012</t>
  </si>
  <si>
    <t xml:space="preserve"> 3013</t>
  </si>
  <si>
    <t xml:space="preserve"> 3021</t>
  </si>
  <si>
    <t xml:space="preserve"> 3022</t>
  </si>
  <si>
    <t xml:space="preserve"> 3031</t>
  </si>
  <si>
    <t xml:space="preserve"> 3032</t>
  </si>
  <si>
    <t xml:space="preserve"> 3041</t>
  </si>
  <si>
    <t xml:space="preserve"> 3042</t>
  </si>
  <si>
    <t xml:space="preserve"> 3043</t>
  </si>
  <si>
    <t xml:space="preserve"> 4011</t>
  </si>
  <si>
    <t xml:space="preserve"> 4012</t>
  </si>
  <si>
    <t xml:space="preserve"> 4013</t>
  </si>
  <si>
    <t xml:space="preserve"> 4014</t>
  </si>
  <si>
    <t xml:space="preserve"> 4021</t>
  </si>
  <si>
    <t xml:space="preserve"> 4022</t>
  </si>
  <si>
    <t xml:space="preserve"> 4023</t>
  </si>
  <si>
    <t xml:space="preserve"> 4031</t>
  </si>
  <si>
    <t xml:space="preserve"> 4032</t>
  </si>
  <si>
    <t xml:space="preserve"> 4033</t>
  </si>
  <si>
    <t xml:space="preserve"> 4034</t>
  </si>
  <si>
    <t xml:space="preserve"> 4035</t>
  </si>
  <si>
    <t xml:space="preserve"> 4036</t>
  </si>
  <si>
    <t xml:space="preserve"> 5011</t>
  </si>
  <si>
    <t xml:space="preserve"> 5012</t>
  </si>
  <si>
    <t xml:space="preserve"> 5021</t>
  </si>
  <si>
    <t xml:space="preserve"> 5031</t>
  </si>
  <si>
    <t xml:space="preserve"> 5041</t>
  </si>
  <si>
    <t xml:space="preserve"> 5042</t>
  </si>
  <si>
    <t xml:space="preserve"> 5051</t>
  </si>
  <si>
    <t xml:space="preserve"> 5052</t>
  </si>
  <si>
    <t xml:space="preserve"> 5061</t>
  </si>
  <si>
    <t xml:space="preserve"> 5062</t>
  </si>
  <si>
    <t xml:space="preserve"> 5071</t>
  </si>
  <si>
    <t xml:space="preserve"> 5072</t>
  </si>
  <si>
    <t xml:space="preserve"> 5081</t>
  </si>
  <si>
    <t xml:space="preserve"> 5082</t>
  </si>
  <si>
    <t xml:space="preserve"> 5091</t>
  </si>
  <si>
    <t xml:space="preserve"> 5101</t>
  </si>
  <si>
    <t xml:space="preserve"> 5102</t>
  </si>
  <si>
    <t xml:space="preserve"> 5103</t>
  </si>
  <si>
    <t xml:space="preserve"> 5111</t>
  </si>
  <si>
    <t xml:space="preserve"> 5112</t>
  </si>
  <si>
    <t xml:space="preserve"> 5113</t>
  </si>
  <si>
    <t xml:space="preserve"> 5121</t>
  </si>
  <si>
    <t xml:space="preserve"> 5131</t>
  </si>
  <si>
    <t xml:space="preserve"> 5132</t>
  </si>
  <si>
    <t xml:space="preserve"> 5141</t>
  </si>
  <si>
    <t xml:space="preserve"> 5151</t>
  </si>
  <si>
    <t xml:space="preserve"> 5152</t>
  </si>
  <si>
    <t xml:space="preserve"> 5153</t>
  </si>
  <si>
    <t xml:space="preserve"> 5161</t>
  </si>
  <si>
    <t xml:space="preserve"> 5171</t>
  </si>
  <si>
    <t xml:space="preserve"> 5181</t>
  </si>
  <si>
    <t xml:space="preserve"> 5191</t>
  </si>
  <si>
    <t xml:space="preserve"> 5201</t>
  </si>
  <si>
    <t xml:space="preserve"> 5211</t>
  </si>
  <si>
    <t xml:space="preserve"> 101</t>
  </si>
  <si>
    <t xml:space="preserve"> 102</t>
  </si>
  <si>
    <t xml:space="preserve"> 201</t>
  </si>
  <si>
    <t xml:space="preserve"> 202</t>
  </si>
  <si>
    <t xml:space="preserve"> 203</t>
  </si>
  <si>
    <t xml:space="preserve"> 204</t>
  </si>
  <si>
    <t xml:space="preserve"> 301</t>
  </si>
  <si>
    <t xml:space="preserve"> 302</t>
  </si>
  <si>
    <t xml:space="preserve"> 303</t>
  </si>
  <si>
    <t xml:space="preserve"> 304</t>
  </si>
  <si>
    <t xml:space="preserve"> 401</t>
  </si>
  <si>
    <t xml:space="preserve"> 402</t>
  </si>
  <si>
    <t xml:space="preserve"> 403</t>
  </si>
  <si>
    <t xml:space="preserve"> 501</t>
  </si>
  <si>
    <t xml:space="preserve"> 502</t>
  </si>
  <si>
    <t xml:space="preserve"> 503</t>
  </si>
  <si>
    <t xml:space="preserve"> 504</t>
  </si>
  <si>
    <t xml:space="preserve"> 505</t>
  </si>
  <si>
    <t xml:space="preserve"> 506</t>
  </si>
  <si>
    <t xml:space="preserve"> 507</t>
  </si>
  <si>
    <t xml:space="preserve"> 508</t>
  </si>
  <si>
    <t xml:space="preserve"> 509</t>
  </si>
  <si>
    <t xml:space="preserve"> 510</t>
  </si>
  <si>
    <t xml:space="preserve"> 511</t>
  </si>
  <si>
    <t xml:space="preserve"> 512</t>
  </si>
  <si>
    <t xml:space="preserve"> 513</t>
  </si>
  <si>
    <t xml:space="preserve"> 514</t>
  </si>
  <si>
    <t xml:space="preserve"> 515</t>
  </si>
  <si>
    <t xml:space="preserve"> 516</t>
  </si>
  <si>
    <t xml:space="preserve"> 517</t>
  </si>
  <si>
    <t xml:space="preserve"> 518</t>
  </si>
  <si>
    <t xml:space="preserve"> 519</t>
  </si>
  <si>
    <t xml:space="preserve"> 520</t>
  </si>
  <si>
    <t xml:space="preserve"> 521</t>
  </si>
  <si>
    <t xml:space="preserve"> </t>
  </si>
  <si>
    <r>
      <t xml:space="preserve">T21Z1_SERSO </t>
    </r>
    <r>
      <rPr>
        <b/>
        <sz val="12"/>
        <color indexed="8"/>
        <rFont val="Calibri"/>
        <family val="2"/>
      </rPr>
      <t>−</t>
    </r>
    <r>
      <rPr>
        <b/>
        <sz val="12"/>
        <color indexed="8"/>
        <rFont val="Arial"/>
        <family val="2"/>
      </rPr>
      <t xml:space="preserve"> Superficie, densidad y población clasificada según sexo. Padrón municipal 2021</t>
    </r>
  </si>
  <si>
    <t>Fuente: Dirección General de Economía de la Comunidad de Madrid a partir de los ficheros de Padrón Continuo del 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</si>
</sst>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</font>
    <font>
      <i/>
      <sz val="8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b/>
      <sz val="12"/>
      <color indexed="8"/>
      <name val="Calibri"/>
      <family val="2"/>
    </font>
    <font>
      <vertAlign val="superscript"/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7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5" fillId="2" borderId="0" xfId="0" applyFont="1" applyFill="1" applyAlignment="1">
      <alignment vertical="top"/>
    </xf>
    <xf numFmtId="0" fontId="4" fillId="4" borderId="0" xfId="0" applyFont="1" applyFill="1"/>
    <xf numFmtId="4" fontId="2" fillId="2" borderId="1" xfId="0" applyNumberFormat="1" applyFont="1" applyFill="1" applyBorder="1" applyAlignment="1">
      <alignment horizontal="left" vertical="top" wrapText="1"/>
    </xf>
    <xf numFmtId="2" fontId="2" fillId="2" borderId="1" xfId="0" applyNumberFormat="1" applyFont="1" applyFill="1" applyBorder="1" applyAlignment="1">
      <alignment horizontal="left" vertical="top" wrapText="1"/>
    </xf>
    <xf numFmtId="0" fontId="2" fillId="3" borderId="0" xfId="0" applyFont="1" applyFill="1" applyAlignment="1">
      <alignment horizontal="left"/>
    </xf>
    <xf numFmtId="0" fontId="2" fillId="2" borderId="0" xfId="0" applyFont="1" applyFill="1" applyAlignment="1">
      <alignment vertical="top"/>
    </xf>
    <xf numFmtId="0" fontId="5" fillId="2" borderId="0" xfId="0" quotePrefix="1" applyFont="1" applyFill="1" applyAlignment="1">
      <alignment vertical="top"/>
    </xf>
    <xf numFmtId="0" fontId="0" fillId="4" borderId="2" xfId="0" applyFill="1" applyBorder="1"/>
    <xf numFmtId="0" fontId="0" fillId="4" borderId="0" xfId="0" applyFill="1"/>
    <xf numFmtId="0" fontId="1" fillId="4" borderId="0" xfId="0" applyFont="1" applyFill="1"/>
    <xf numFmtId="4" fontId="3" fillId="4" borderId="0" xfId="0" applyNumberFormat="1" applyFont="1" applyFill="1"/>
    <xf numFmtId="3" fontId="3" fillId="4" borderId="0" xfId="0" applyNumberFormat="1" applyFont="1" applyFill="1"/>
    <xf numFmtId="0" fontId="0" fillId="4" borderId="0" xfId="0" applyFill="1" applyBorder="1"/>
    <xf numFmtId="0" fontId="0" fillId="4" borderId="3" xfId="0" applyFill="1" applyBorder="1"/>
    <xf numFmtId="4" fontId="2" fillId="4" borderId="0" xfId="0" applyNumberFormat="1" applyFont="1" applyFill="1"/>
    <xf numFmtId="0" fontId="2" fillId="2" borderId="1" xfId="0" applyFont="1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1057275</xdr:colOff>
      <xdr:row>1</xdr:row>
      <xdr:rowOff>9525</xdr:rowOff>
    </xdr:to>
    <xdr:pic>
      <xdr:nvPicPr>
        <xdr:cNvPr id="1041" name="Picture 1" descr="SheetPicture 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621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A1:G392"/>
  <sheetViews>
    <sheetView tabSelected="1" zoomScaleNormal="100" zoomScaleSheetLayoutView="100" workbookViewId="0">
      <pane xSplit="2" ySplit="6" topLeftCell="C7" activePane="bottomRight" state="frozenSplit"/>
      <selection pane="topRight"/>
      <selection pane="bottomLeft"/>
      <selection pane="bottomRight" activeCell="C7" sqref="C7"/>
    </sheetView>
  </sheetViews>
  <sheetFormatPr baseColWidth="10" defaultColWidth="16" defaultRowHeight="15" x14ac:dyDescent="0.25"/>
  <cols>
    <col min="1" max="1" width="7.5703125" style="9" customWidth="1" collapsed="1"/>
    <col min="2" max="2" width="39.42578125" style="9" customWidth="1" collapsed="1"/>
    <col min="3" max="16384" width="16" style="9"/>
  </cols>
  <sheetData>
    <row r="1" spans="1:7" ht="36" customHeight="1" x14ac:dyDescent="0.25"/>
    <row r="3" spans="1:7" ht="15.75" x14ac:dyDescent="0.25">
      <c r="A3" s="2" t="s">
        <v>775</v>
      </c>
    </row>
    <row r="5" spans="1:7" s="5" customFormat="1" ht="29.25" customHeight="1" x14ac:dyDescent="0.2">
      <c r="A5" s="16"/>
      <c r="B5" s="16"/>
      <c r="C5" s="3" t="s">
        <v>392</v>
      </c>
      <c r="D5" s="4" t="s">
        <v>393</v>
      </c>
      <c r="E5" s="4" t="s">
        <v>394</v>
      </c>
      <c r="F5" s="4" t="s">
        <v>395</v>
      </c>
      <c r="G5" s="4" t="s">
        <v>396</v>
      </c>
    </row>
    <row r="6" spans="1:7" ht="17.25" customHeight="1" x14ac:dyDescent="0.25"/>
    <row r="7" spans="1:7" x14ac:dyDescent="0.25">
      <c r="A7" s="1" t="s">
        <v>0</v>
      </c>
      <c r="B7" s="6" t="s">
        <v>397</v>
      </c>
      <c r="C7" s="11">
        <v>8025.369999999999</v>
      </c>
      <c r="D7" s="11">
        <f>E7/C7</f>
        <v>841.23859709895009</v>
      </c>
      <c r="E7" s="12">
        <v>6751251</v>
      </c>
      <c r="F7" s="12">
        <v>3229700</v>
      </c>
      <c r="G7" s="12">
        <v>3521551</v>
      </c>
    </row>
    <row r="8" spans="1:7" x14ac:dyDescent="0.25">
      <c r="A8" s="1"/>
      <c r="B8" s="6"/>
      <c r="C8" s="11"/>
      <c r="D8" s="15" t="s">
        <v>774</v>
      </c>
      <c r="E8" s="12"/>
      <c r="F8" s="12"/>
      <c r="G8" s="12"/>
    </row>
    <row r="9" spans="1:7" x14ac:dyDescent="0.25">
      <c r="A9" s="1" t="s">
        <v>1</v>
      </c>
      <c r="B9" s="1" t="s">
        <v>2</v>
      </c>
      <c r="C9" s="11">
        <v>2873.3799999999997</v>
      </c>
      <c r="D9" s="11">
        <f t="shared" ref="D9:D71" si="0">E9/C9</f>
        <v>243.66251592201522</v>
      </c>
      <c r="E9" s="12">
        <v>700135</v>
      </c>
      <c r="F9" s="12">
        <v>344182</v>
      </c>
      <c r="G9" s="12">
        <v>355953</v>
      </c>
    </row>
    <row r="10" spans="1:7" x14ac:dyDescent="0.25">
      <c r="A10" s="7" t="s">
        <v>740</v>
      </c>
      <c r="B10" s="1" t="s">
        <v>3</v>
      </c>
      <c r="C10" s="11">
        <v>607.85</v>
      </c>
      <c r="D10" s="11">
        <f t="shared" si="0"/>
        <v>539.49823147158008</v>
      </c>
      <c r="E10" s="12">
        <v>327934</v>
      </c>
      <c r="F10" s="12">
        <v>160310</v>
      </c>
      <c r="G10" s="12">
        <v>167624</v>
      </c>
    </row>
    <row r="11" spans="1:7" x14ac:dyDescent="0.25">
      <c r="A11" s="7" t="s">
        <v>662</v>
      </c>
      <c r="B11" s="1" t="s">
        <v>4</v>
      </c>
      <c r="C11" s="11">
        <v>59.100000000000009</v>
      </c>
      <c r="D11" s="11">
        <f t="shared" si="0"/>
        <v>1539.12013536379</v>
      </c>
      <c r="E11" s="12">
        <v>90962</v>
      </c>
      <c r="F11" s="12">
        <v>44221</v>
      </c>
      <c r="G11" s="12">
        <v>46741</v>
      </c>
    </row>
    <row r="12" spans="1:7" x14ac:dyDescent="0.25">
      <c r="A12" s="7" t="s">
        <v>398</v>
      </c>
      <c r="B12" s="1" t="s">
        <v>5</v>
      </c>
      <c r="C12" s="11">
        <v>0.35</v>
      </c>
      <c r="D12" s="11">
        <f t="shared" si="0"/>
        <v>39357.142857142862</v>
      </c>
      <c r="E12" s="12">
        <v>13775</v>
      </c>
      <c r="F12" s="12">
        <v>6584</v>
      </c>
      <c r="G12" s="12">
        <v>7191</v>
      </c>
    </row>
    <row r="13" spans="1:7" x14ac:dyDescent="0.25">
      <c r="A13" s="7" t="s">
        <v>399</v>
      </c>
      <c r="B13" s="1" t="s">
        <v>6</v>
      </c>
      <c r="C13" s="11">
        <v>39.229999999999997</v>
      </c>
      <c r="D13" s="11">
        <f t="shared" si="0"/>
        <v>581.18786642875352</v>
      </c>
      <c r="E13" s="12">
        <v>22800</v>
      </c>
      <c r="F13" s="12">
        <v>10951</v>
      </c>
      <c r="G13" s="12">
        <v>11849</v>
      </c>
    </row>
    <row r="14" spans="1:7" x14ac:dyDescent="0.25">
      <c r="A14" s="7" t="s">
        <v>400</v>
      </c>
      <c r="B14" s="1" t="s">
        <v>7</v>
      </c>
      <c r="C14" s="11">
        <v>19.520000000000007</v>
      </c>
      <c r="D14" s="11">
        <f t="shared" si="0"/>
        <v>2786.2192622950811</v>
      </c>
      <c r="E14" s="12">
        <v>54387</v>
      </c>
      <c r="F14" s="12">
        <v>26686</v>
      </c>
      <c r="G14" s="12">
        <v>27701</v>
      </c>
    </row>
    <row r="15" spans="1:7" x14ac:dyDescent="0.25">
      <c r="A15" s="7" t="s">
        <v>663</v>
      </c>
      <c r="B15" s="1" t="s">
        <v>8</v>
      </c>
      <c r="C15" s="11">
        <v>45.250000000000007</v>
      </c>
      <c r="D15" s="11">
        <f t="shared" si="0"/>
        <v>2576.5524861878448</v>
      </c>
      <c r="E15" s="12">
        <v>116589</v>
      </c>
      <c r="F15" s="12">
        <v>55719</v>
      </c>
      <c r="G15" s="12">
        <v>60870</v>
      </c>
    </row>
    <row r="16" spans="1:7" x14ac:dyDescent="0.25">
      <c r="A16" s="7" t="s">
        <v>401</v>
      </c>
      <c r="B16" s="1" t="s">
        <v>9</v>
      </c>
      <c r="C16" s="11">
        <v>41.330000000000005</v>
      </c>
      <c r="D16" s="11">
        <f t="shared" si="0"/>
        <v>923.88095814178553</v>
      </c>
      <c r="E16" s="12">
        <v>38184</v>
      </c>
      <c r="F16" s="12">
        <v>18158</v>
      </c>
      <c r="G16" s="12">
        <v>20026</v>
      </c>
    </row>
    <row r="17" spans="1:7" x14ac:dyDescent="0.25">
      <c r="A17" s="7" t="s">
        <v>402</v>
      </c>
      <c r="B17" s="1" t="s">
        <v>10</v>
      </c>
      <c r="C17" s="11">
        <v>0.39000000000000007</v>
      </c>
      <c r="D17" s="11">
        <f t="shared" si="0"/>
        <v>36792.307692307688</v>
      </c>
      <c r="E17" s="12">
        <v>14349</v>
      </c>
      <c r="F17" s="12">
        <v>6761</v>
      </c>
      <c r="G17" s="12">
        <v>7588</v>
      </c>
    </row>
    <row r="18" spans="1:7" x14ac:dyDescent="0.25">
      <c r="A18" s="7" t="s">
        <v>403</v>
      </c>
      <c r="B18" s="1" t="s">
        <v>11</v>
      </c>
      <c r="C18" s="11">
        <v>0.68000000000000016</v>
      </c>
      <c r="D18" s="11">
        <f t="shared" si="0"/>
        <v>24605.882352941171</v>
      </c>
      <c r="E18" s="12">
        <v>16732</v>
      </c>
      <c r="F18" s="12">
        <v>7935</v>
      </c>
      <c r="G18" s="12">
        <v>8797</v>
      </c>
    </row>
    <row r="19" spans="1:7" x14ac:dyDescent="0.25">
      <c r="A19" s="7" t="s">
        <v>404</v>
      </c>
      <c r="B19" s="1" t="s">
        <v>12</v>
      </c>
      <c r="C19" s="11">
        <v>2.8500000000000005</v>
      </c>
      <c r="D19" s="11">
        <f t="shared" si="0"/>
        <v>16604.912280701752</v>
      </c>
      <c r="E19" s="12">
        <v>47324</v>
      </c>
      <c r="F19" s="12">
        <v>22865</v>
      </c>
      <c r="G19" s="12">
        <v>24459</v>
      </c>
    </row>
    <row r="20" spans="1:7" x14ac:dyDescent="0.25">
      <c r="A20" s="7" t="s">
        <v>664</v>
      </c>
      <c r="B20" s="1" t="s">
        <v>13</v>
      </c>
      <c r="C20" s="11">
        <v>503.5</v>
      </c>
      <c r="D20" s="11">
        <f t="shared" si="0"/>
        <v>239.09235352532275</v>
      </c>
      <c r="E20" s="12">
        <v>120383</v>
      </c>
      <c r="F20" s="12">
        <v>60370</v>
      </c>
      <c r="G20" s="12">
        <v>60013</v>
      </c>
    </row>
    <row r="21" spans="1:7" x14ac:dyDescent="0.25">
      <c r="A21" s="7" t="s">
        <v>405</v>
      </c>
      <c r="B21" s="1" t="s">
        <v>14</v>
      </c>
      <c r="C21" s="11">
        <v>38</v>
      </c>
      <c r="D21" s="11">
        <f t="shared" si="0"/>
        <v>546.02631578947364</v>
      </c>
      <c r="E21" s="12">
        <v>20749</v>
      </c>
      <c r="F21" s="12">
        <v>10184</v>
      </c>
      <c r="G21" s="12">
        <v>10565</v>
      </c>
    </row>
    <row r="22" spans="1:7" x14ac:dyDescent="0.25">
      <c r="A22" s="7" t="s">
        <v>406</v>
      </c>
      <c r="B22" s="1" t="s">
        <v>15</v>
      </c>
      <c r="C22" s="11">
        <v>170.89000000000001</v>
      </c>
      <c r="D22" s="11">
        <f t="shared" si="0"/>
        <v>261.63028848967167</v>
      </c>
      <c r="E22" s="12">
        <v>44710</v>
      </c>
      <c r="F22" s="12">
        <v>22566</v>
      </c>
      <c r="G22" s="12">
        <v>22144</v>
      </c>
    </row>
    <row r="23" spans="1:7" x14ac:dyDescent="0.25">
      <c r="A23" s="7" t="s">
        <v>407</v>
      </c>
      <c r="B23" s="1" t="s">
        <v>16</v>
      </c>
      <c r="C23" s="11">
        <v>123.62</v>
      </c>
      <c r="D23" s="11">
        <f t="shared" si="0"/>
        <v>217.25448956479534</v>
      </c>
      <c r="E23" s="12">
        <v>26857</v>
      </c>
      <c r="F23" s="12">
        <v>13588</v>
      </c>
      <c r="G23" s="12">
        <v>13269</v>
      </c>
    </row>
    <row r="24" spans="1:7" x14ac:dyDescent="0.25">
      <c r="A24" s="7" t="s">
        <v>408</v>
      </c>
      <c r="B24" s="1" t="s">
        <v>17</v>
      </c>
      <c r="C24" s="11">
        <v>170.98999999999998</v>
      </c>
      <c r="D24" s="11">
        <f t="shared" si="0"/>
        <v>164.14410199426868</v>
      </c>
      <c r="E24" s="12">
        <v>28067</v>
      </c>
      <c r="F24" s="12">
        <v>14032</v>
      </c>
      <c r="G24" s="12">
        <v>14035</v>
      </c>
    </row>
    <row r="25" spans="1:7" x14ac:dyDescent="0.25">
      <c r="A25" s="7" t="s">
        <v>741</v>
      </c>
      <c r="B25" s="1" t="s">
        <v>18</v>
      </c>
      <c r="C25" s="11">
        <v>2265.5299999999997</v>
      </c>
      <c r="D25" s="11">
        <f t="shared" si="0"/>
        <v>164.28870948519776</v>
      </c>
      <c r="E25" s="12">
        <v>372201</v>
      </c>
      <c r="F25" s="12">
        <v>183872</v>
      </c>
      <c r="G25" s="12">
        <v>188329</v>
      </c>
    </row>
    <row r="26" spans="1:7" x14ac:dyDescent="0.25">
      <c r="A26" s="7" t="s">
        <v>665</v>
      </c>
      <c r="B26" s="1" t="s">
        <v>19</v>
      </c>
      <c r="C26" s="11">
        <v>182.88</v>
      </c>
      <c r="D26" s="11">
        <f t="shared" si="0"/>
        <v>286.96412948381453</v>
      </c>
      <c r="E26" s="12">
        <v>52480</v>
      </c>
      <c r="F26" s="12">
        <v>25888</v>
      </c>
      <c r="G26" s="12">
        <v>26592</v>
      </c>
    </row>
    <row r="27" spans="1:7" x14ac:dyDescent="0.25">
      <c r="A27" s="7" t="s">
        <v>409</v>
      </c>
      <c r="B27" s="1" t="s">
        <v>20</v>
      </c>
      <c r="C27" s="11">
        <v>177.41</v>
      </c>
      <c r="D27" s="11">
        <f t="shared" si="0"/>
        <v>94.639535539146607</v>
      </c>
      <c r="E27" s="12">
        <v>16790</v>
      </c>
      <c r="F27" s="12">
        <v>8252</v>
      </c>
      <c r="G27" s="12">
        <v>8538</v>
      </c>
    </row>
    <row r="28" spans="1:7" x14ac:dyDescent="0.25">
      <c r="A28" s="7" t="s">
        <v>410</v>
      </c>
      <c r="B28" s="1" t="s">
        <v>21</v>
      </c>
      <c r="C28" s="11">
        <v>1.43</v>
      </c>
      <c r="D28" s="11">
        <f t="shared" si="0"/>
        <v>9700.6993006993016</v>
      </c>
      <c r="E28" s="12">
        <v>13872</v>
      </c>
      <c r="F28" s="12">
        <v>6793</v>
      </c>
      <c r="G28" s="12">
        <v>7079</v>
      </c>
    </row>
    <row r="29" spans="1:7" x14ac:dyDescent="0.25">
      <c r="A29" s="7" t="s">
        <v>411</v>
      </c>
      <c r="B29" s="1" t="s">
        <v>22</v>
      </c>
      <c r="C29" s="11">
        <v>4.04</v>
      </c>
      <c r="D29" s="11">
        <f t="shared" si="0"/>
        <v>5400.4950495049507</v>
      </c>
      <c r="E29" s="12">
        <v>21818</v>
      </c>
      <c r="F29" s="12">
        <v>10843</v>
      </c>
      <c r="G29" s="12">
        <v>10975</v>
      </c>
    </row>
    <row r="30" spans="1:7" x14ac:dyDescent="0.25">
      <c r="A30" s="7" t="s">
        <v>666</v>
      </c>
      <c r="B30" s="1" t="s">
        <v>23</v>
      </c>
      <c r="C30" s="11">
        <v>25.17</v>
      </c>
      <c r="D30" s="11">
        <f t="shared" si="0"/>
        <v>2535.7568533969011</v>
      </c>
      <c r="E30" s="12">
        <v>63825</v>
      </c>
      <c r="F30" s="12">
        <v>30921</v>
      </c>
      <c r="G30" s="12">
        <v>32904</v>
      </c>
    </row>
    <row r="31" spans="1:7" x14ac:dyDescent="0.25">
      <c r="A31" s="7" t="s">
        <v>412</v>
      </c>
      <c r="B31" s="1" t="s">
        <v>24</v>
      </c>
      <c r="C31" s="11">
        <v>20.03</v>
      </c>
      <c r="D31" s="11">
        <f t="shared" si="0"/>
        <v>1013.1303045431852</v>
      </c>
      <c r="E31" s="12">
        <v>20293</v>
      </c>
      <c r="F31" s="12">
        <v>9806</v>
      </c>
      <c r="G31" s="12">
        <v>10487</v>
      </c>
    </row>
    <row r="32" spans="1:7" x14ac:dyDescent="0.25">
      <c r="A32" s="7" t="s">
        <v>413</v>
      </c>
      <c r="B32" s="1" t="s">
        <v>25</v>
      </c>
      <c r="C32" s="11">
        <v>2.21</v>
      </c>
      <c r="D32" s="11">
        <f t="shared" si="0"/>
        <v>11825.339366515836</v>
      </c>
      <c r="E32" s="12">
        <v>26134</v>
      </c>
      <c r="F32" s="12">
        <v>12671</v>
      </c>
      <c r="G32" s="12">
        <v>13463</v>
      </c>
    </row>
    <row r="33" spans="1:7" x14ac:dyDescent="0.25">
      <c r="A33" s="7" t="s">
        <v>414</v>
      </c>
      <c r="B33" s="1" t="s">
        <v>26</v>
      </c>
      <c r="C33" s="11">
        <v>2.9299999999999997</v>
      </c>
      <c r="D33" s="11">
        <f t="shared" si="0"/>
        <v>5937.8839590443695</v>
      </c>
      <c r="E33" s="12">
        <v>17398</v>
      </c>
      <c r="F33" s="12">
        <v>8444</v>
      </c>
      <c r="G33" s="12">
        <v>8954</v>
      </c>
    </row>
    <row r="34" spans="1:7" x14ac:dyDescent="0.25">
      <c r="A34" s="7" t="s">
        <v>667</v>
      </c>
      <c r="B34" s="1" t="s">
        <v>27</v>
      </c>
      <c r="C34" s="11">
        <v>123.13</v>
      </c>
      <c r="D34" s="11">
        <f t="shared" si="0"/>
        <v>498.12393405343948</v>
      </c>
      <c r="E34" s="12">
        <v>61334</v>
      </c>
      <c r="F34" s="12">
        <v>30123</v>
      </c>
      <c r="G34" s="12">
        <v>31211</v>
      </c>
    </row>
    <row r="35" spans="1:7" x14ac:dyDescent="0.25">
      <c r="A35" s="7" t="s">
        <v>415</v>
      </c>
      <c r="B35" s="1" t="s">
        <v>28</v>
      </c>
      <c r="C35" s="11">
        <v>21.68</v>
      </c>
      <c r="D35" s="11">
        <f t="shared" si="0"/>
        <v>1112.6383763837639</v>
      </c>
      <c r="E35" s="12">
        <v>24122</v>
      </c>
      <c r="F35" s="12">
        <v>11634</v>
      </c>
      <c r="G35" s="12">
        <v>12488</v>
      </c>
    </row>
    <row r="36" spans="1:7" x14ac:dyDescent="0.25">
      <c r="A36" s="7" t="s">
        <v>416</v>
      </c>
      <c r="B36" s="1" t="s">
        <v>29</v>
      </c>
      <c r="C36" s="11">
        <v>12.66</v>
      </c>
      <c r="D36" s="11">
        <f t="shared" si="0"/>
        <v>1181.5955766192733</v>
      </c>
      <c r="E36" s="12">
        <v>14959</v>
      </c>
      <c r="F36" s="12">
        <v>7351</v>
      </c>
      <c r="G36" s="12">
        <v>7608</v>
      </c>
    </row>
    <row r="37" spans="1:7" x14ac:dyDescent="0.25">
      <c r="A37" s="7" t="s">
        <v>417</v>
      </c>
      <c r="B37" s="1" t="s">
        <v>30</v>
      </c>
      <c r="C37" s="11">
        <v>43.57</v>
      </c>
      <c r="D37" s="11">
        <f t="shared" si="0"/>
        <v>311.52168923571264</v>
      </c>
      <c r="E37" s="12">
        <v>13573</v>
      </c>
      <c r="F37" s="12">
        <v>6775</v>
      </c>
      <c r="G37" s="12">
        <v>6798</v>
      </c>
    </row>
    <row r="38" spans="1:7" x14ac:dyDescent="0.25">
      <c r="A38" s="7" t="s">
        <v>418</v>
      </c>
      <c r="B38" s="1" t="s">
        <v>31</v>
      </c>
      <c r="C38" s="11">
        <v>45.22</v>
      </c>
      <c r="D38" s="11">
        <f t="shared" si="0"/>
        <v>191.95046439628484</v>
      </c>
      <c r="E38" s="12">
        <v>8680</v>
      </c>
      <c r="F38" s="12">
        <v>4363</v>
      </c>
      <c r="G38" s="12">
        <v>4317</v>
      </c>
    </row>
    <row r="39" spans="1:7" x14ac:dyDescent="0.25">
      <c r="A39" s="7" t="s">
        <v>668</v>
      </c>
      <c r="B39" s="1" t="s">
        <v>32</v>
      </c>
      <c r="C39" s="11">
        <v>196.5</v>
      </c>
      <c r="D39" s="11">
        <f t="shared" si="0"/>
        <v>230.76335877862596</v>
      </c>
      <c r="E39" s="12">
        <v>45345</v>
      </c>
      <c r="F39" s="12">
        <v>22466</v>
      </c>
      <c r="G39" s="12">
        <v>22879</v>
      </c>
    </row>
    <row r="40" spans="1:7" x14ac:dyDescent="0.25">
      <c r="A40" s="7" t="s">
        <v>419</v>
      </c>
      <c r="B40" s="1" t="s">
        <v>33</v>
      </c>
      <c r="C40" s="11">
        <v>109.00999999999999</v>
      </c>
      <c r="D40" s="11">
        <f t="shared" si="0"/>
        <v>277.06632419044126</v>
      </c>
      <c r="E40" s="12">
        <v>30203</v>
      </c>
      <c r="F40" s="12">
        <v>14971</v>
      </c>
      <c r="G40" s="12">
        <v>15232</v>
      </c>
    </row>
    <row r="41" spans="1:7" x14ac:dyDescent="0.25">
      <c r="A41" s="7" t="s">
        <v>420</v>
      </c>
      <c r="B41" s="1" t="s">
        <v>34</v>
      </c>
      <c r="C41" s="11">
        <v>87.490000000000009</v>
      </c>
      <c r="D41" s="11">
        <f t="shared" si="0"/>
        <v>173.0712081380729</v>
      </c>
      <c r="E41" s="12">
        <v>15142</v>
      </c>
      <c r="F41" s="12">
        <v>7495</v>
      </c>
      <c r="G41" s="12">
        <v>7647</v>
      </c>
    </row>
    <row r="42" spans="1:7" x14ac:dyDescent="0.25">
      <c r="A42" s="7" t="s">
        <v>669</v>
      </c>
      <c r="B42" s="1" t="s">
        <v>35</v>
      </c>
      <c r="C42" s="11">
        <v>1255.74</v>
      </c>
      <c r="D42" s="11">
        <f t="shared" si="0"/>
        <v>25.42723812254129</v>
      </c>
      <c r="E42" s="12">
        <v>31930</v>
      </c>
      <c r="F42" s="12">
        <v>16492</v>
      </c>
      <c r="G42" s="12">
        <v>15438</v>
      </c>
    </row>
    <row r="43" spans="1:7" x14ac:dyDescent="0.25">
      <c r="A43" s="7" t="s">
        <v>421</v>
      </c>
      <c r="B43" s="1" t="s">
        <v>36</v>
      </c>
      <c r="C43" s="11">
        <v>613.57999999999993</v>
      </c>
      <c r="D43" s="11">
        <f t="shared" si="0"/>
        <v>10.854330323674176</v>
      </c>
      <c r="E43" s="12">
        <v>6660</v>
      </c>
      <c r="F43" s="12">
        <v>3533</v>
      </c>
      <c r="G43" s="12">
        <v>3127</v>
      </c>
    </row>
    <row r="44" spans="1:7" x14ac:dyDescent="0.25">
      <c r="A44" s="7" t="s">
        <v>422</v>
      </c>
      <c r="B44" s="1" t="s">
        <v>37</v>
      </c>
      <c r="C44" s="11">
        <v>225.13</v>
      </c>
      <c r="D44" s="11">
        <f t="shared" si="0"/>
        <v>61.249056100919468</v>
      </c>
      <c r="E44" s="12">
        <v>13789</v>
      </c>
      <c r="F44" s="12">
        <v>7028</v>
      </c>
      <c r="G44" s="12">
        <v>6761</v>
      </c>
    </row>
    <row r="45" spans="1:7" x14ac:dyDescent="0.25">
      <c r="A45" s="7" t="s">
        <v>423</v>
      </c>
      <c r="B45" s="1" t="s">
        <v>38</v>
      </c>
      <c r="C45" s="11">
        <v>258.12</v>
      </c>
      <c r="D45" s="11">
        <f t="shared" si="0"/>
        <v>10.805051913838524</v>
      </c>
      <c r="E45" s="12">
        <v>2789</v>
      </c>
      <c r="F45" s="12">
        <v>1527</v>
      </c>
      <c r="G45" s="12">
        <v>1262</v>
      </c>
    </row>
    <row r="46" spans="1:7" x14ac:dyDescent="0.25">
      <c r="A46" s="7" t="s">
        <v>424</v>
      </c>
      <c r="B46" s="1" t="s">
        <v>39</v>
      </c>
      <c r="C46" s="11">
        <v>158.91</v>
      </c>
      <c r="D46" s="11">
        <f t="shared" si="0"/>
        <v>54.697627587942861</v>
      </c>
      <c r="E46" s="12">
        <v>8692</v>
      </c>
      <c r="F46" s="12">
        <v>4404</v>
      </c>
      <c r="G46" s="12">
        <v>4288</v>
      </c>
    </row>
    <row r="47" spans="1:7" x14ac:dyDescent="0.25">
      <c r="A47" s="7" t="s">
        <v>670</v>
      </c>
      <c r="B47" s="1" t="s">
        <v>40</v>
      </c>
      <c r="C47" s="11">
        <v>444.16</v>
      </c>
      <c r="D47" s="11">
        <f t="shared" si="0"/>
        <v>154.30475504322766</v>
      </c>
      <c r="E47" s="12">
        <v>68536</v>
      </c>
      <c r="F47" s="12">
        <v>34304</v>
      </c>
      <c r="G47" s="12">
        <v>34232</v>
      </c>
    </row>
    <row r="48" spans="1:7" x14ac:dyDescent="0.25">
      <c r="A48" s="7" t="s">
        <v>425</v>
      </c>
      <c r="B48" s="1" t="s">
        <v>41</v>
      </c>
      <c r="C48" s="11">
        <v>266.95999999999998</v>
      </c>
      <c r="D48" s="11">
        <f t="shared" si="0"/>
        <v>123.19074018579563</v>
      </c>
      <c r="E48" s="12">
        <v>32887</v>
      </c>
      <c r="F48" s="12">
        <v>16517</v>
      </c>
      <c r="G48" s="12">
        <v>16370</v>
      </c>
    </row>
    <row r="49" spans="1:7" x14ac:dyDescent="0.25">
      <c r="A49" s="7" t="s">
        <v>426</v>
      </c>
      <c r="B49" s="1" t="s">
        <v>42</v>
      </c>
      <c r="C49" s="11">
        <v>177.20000000000005</v>
      </c>
      <c r="D49" s="11">
        <f t="shared" si="0"/>
        <v>201.17945823927761</v>
      </c>
      <c r="E49" s="12">
        <v>35649</v>
      </c>
      <c r="F49" s="12">
        <v>17787</v>
      </c>
      <c r="G49" s="12">
        <v>17862</v>
      </c>
    </row>
    <row r="50" spans="1:7" x14ac:dyDescent="0.25">
      <c r="A50" s="7" t="s">
        <v>671</v>
      </c>
      <c r="B50" s="1" t="s">
        <v>43</v>
      </c>
      <c r="C50" s="11">
        <v>37.950000000000003</v>
      </c>
      <c r="D50" s="11">
        <f t="shared" si="0"/>
        <v>1284.611330698287</v>
      </c>
      <c r="E50" s="12">
        <v>48751</v>
      </c>
      <c r="F50" s="12">
        <v>23678</v>
      </c>
      <c r="G50" s="12">
        <v>25073</v>
      </c>
    </row>
    <row r="51" spans="1:7" x14ac:dyDescent="0.25">
      <c r="A51" s="7" t="s">
        <v>427</v>
      </c>
      <c r="B51" s="1" t="s">
        <v>44</v>
      </c>
      <c r="C51" s="11">
        <v>0.94</v>
      </c>
      <c r="D51" s="11">
        <f t="shared" si="0"/>
        <v>15069.148936170213</v>
      </c>
      <c r="E51" s="12">
        <v>14165</v>
      </c>
      <c r="F51" s="12">
        <v>6745</v>
      </c>
      <c r="G51" s="12">
        <v>7420</v>
      </c>
    </row>
    <row r="52" spans="1:7" x14ac:dyDescent="0.25">
      <c r="A52" s="7" t="s">
        <v>428</v>
      </c>
      <c r="B52" s="1" t="s">
        <v>45</v>
      </c>
      <c r="C52" s="11">
        <v>37.010000000000005</v>
      </c>
      <c r="D52" s="11">
        <f t="shared" si="0"/>
        <v>934.50418805728168</v>
      </c>
      <c r="E52" s="12">
        <v>34586</v>
      </c>
      <c r="F52" s="12">
        <v>16933</v>
      </c>
      <c r="G52" s="12">
        <v>17653</v>
      </c>
    </row>
    <row r="53" spans="1:7" x14ac:dyDescent="0.25">
      <c r="A53" s="1" t="s">
        <v>46</v>
      </c>
      <c r="B53" s="1" t="s">
        <v>47</v>
      </c>
      <c r="C53" s="11">
        <v>1920.4800000000002</v>
      </c>
      <c r="D53" s="11">
        <f t="shared" si="0"/>
        <v>505.93080896442552</v>
      </c>
      <c r="E53" s="12">
        <v>971630</v>
      </c>
      <c r="F53" s="12">
        <v>471715</v>
      </c>
      <c r="G53" s="12">
        <v>499915</v>
      </c>
    </row>
    <row r="54" spans="1:7" x14ac:dyDescent="0.25">
      <c r="A54" s="7" t="s">
        <v>742</v>
      </c>
      <c r="B54" s="1" t="s">
        <v>48</v>
      </c>
      <c r="C54" s="11">
        <v>33.549999999999997</v>
      </c>
      <c r="D54" s="11">
        <f t="shared" si="0"/>
        <v>5091.415797317437</v>
      </c>
      <c r="E54" s="12">
        <v>170817</v>
      </c>
      <c r="F54" s="12">
        <v>81998</v>
      </c>
      <c r="G54" s="12">
        <v>88819</v>
      </c>
    </row>
    <row r="55" spans="1:7" x14ac:dyDescent="0.25">
      <c r="A55" s="7" t="s">
        <v>672</v>
      </c>
      <c r="B55" s="1" t="s">
        <v>49</v>
      </c>
      <c r="C55" s="11">
        <v>28.49</v>
      </c>
      <c r="D55" s="11">
        <f t="shared" si="0"/>
        <v>3493.8223938223941</v>
      </c>
      <c r="E55" s="12">
        <v>99539</v>
      </c>
      <c r="F55" s="12">
        <v>48375</v>
      </c>
      <c r="G55" s="12">
        <v>51164</v>
      </c>
    </row>
    <row r="56" spans="1:7" x14ac:dyDescent="0.25">
      <c r="A56" s="7" t="s">
        <v>429</v>
      </c>
      <c r="B56" s="1" t="s">
        <v>50</v>
      </c>
      <c r="C56" s="11">
        <v>22.569999999999997</v>
      </c>
      <c r="D56" s="11">
        <f t="shared" si="0"/>
        <v>1213.0704474966772</v>
      </c>
      <c r="E56" s="12">
        <v>27379</v>
      </c>
      <c r="F56" s="12">
        <v>13435</v>
      </c>
      <c r="G56" s="12">
        <v>13944</v>
      </c>
    </row>
    <row r="57" spans="1:7" x14ac:dyDescent="0.25">
      <c r="A57" s="7" t="s">
        <v>430</v>
      </c>
      <c r="B57" s="1" t="s">
        <v>51</v>
      </c>
      <c r="C57" s="11">
        <v>0.27</v>
      </c>
      <c r="D57" s="11">
        <f t="shared" si="0"/>
        <v>51522.222222222219</v>
      </c>
      <c r="E57" s="12">
        <v>13911</v>
      </c>
      <c r="F57" s="12">
        <v>6657</v>
      </c>
      <c r="G57" s="12">
        <v>7254</v>
      </c>
    </row>
    <row r="58" spans="1:7" x14ac:dyDescent="0.25">
      <c r="A58" s="7" t="s">
        <v>431</v>
      </c>
      <c r="B58" s="1" t="s">
        <v>52</v>
      </c>
      <c r="C58" s="11">
        <v>0.26</v>
      </c>
      <c r="D58" s="11">
        <f t="shared" si="0"/>
        <v>63353.846153846149</v>
      </c>
      <c r="E58" s="12">
        <v>16472</v>
      </c>
      <c r="F58" s="12">
        <v>7831</v>
      </c>
      <c r="G58" s="12">
        <v>8641</v>
      </c>
    </row>
    <row r="59" spans="1:7" x14ac:dyDescent="0.25">
      <c r="A59" s="7" t="s">
        <v>432</v>
      </c>
      <c r="B59" s="1" t="s">
        <v>53</v>
      </c>
      <c r="C59" s="11">
        <v>5.39</v>
      </c>
      <c r="D59" s="11">
        <f t="shared" si="0"/>
        <v>7750.8348794063086</v>
      </c>
      <c r="E59" s="12">
        <v>41777</v>
      </c>
      <c r="F59" s="12">
        <v>20452</v>
      </c>
      <c r="G59" s="12">
        <v>21325</v>
      </c>
    </row>
    <row r="60" spans="1:7" x14ac:dyDescent="0.25">
      <c r="A60" s="7" t="s">
        <v>673</v>
      </c>
      <c r="B60" s="1" t="s">
        <v>54</v>
      </c>
      <c r="C60" s="11">
        <v>5.0599999999999996</v>
      </c>
      <c r="D60" s="11">
        <f t="shared" si="0"/>
        <v>14086.561264822136</v>
      </c>
      <c r="E60" s="12">
        <v>71278</v>
      </c>
      <c r="F60" s="12">
        <v>33623</v>
      </c>
      <c r="G60" s="12">
        <v>37655</v>
      </c>
    </row>
    <row r="61" spans="1:7" x14ac:dyDescent="0.25">
      <c r="A61" s="7" t="s">
        <v>433</v>
      </c>
      <c r="B61" s="1" t="s">
        <v>55</v>
      </c>
      <c r="C61" s="11">
        <v>2.1699999999999995</v>
      </c>
      <c r="D61" s="11">
        <f t="shared" si="0"/>
        <v>8872.8110599078354</v>
      </c>
      <c r="E61" s="12">
        <v>19254</v>
      </c>
      <c r="F61" s="12">
        <v>9018</v>
      </c>
      <c r="G61" s="12">
        <v>10236</v>
      </c>
    </row>
    <row r="62" spans="1:7" x14ac:dyDescent="0.25">
      <c r="A62" s="7" t="s">
        <v>434</v>
      </c>
      <c r="B62" s="1" t="s">
        <v>56</v>
      </c>
      <c r="C62" s="11">
        <v>1.5400000000000003</v>
      </c>
      <c r="D62" s="11">
        <f t="shared" si="0"/>
        <v>19036.363636363632</v>
      </c>
      <c r="E62" s="12">
        <v>29316</v>
      </c>
      <c r="F62" s="12">
        <v>13918</v>
      </c>
      <c r="G62" s="12">
        <v>15398</v>
      </c>
    </row>
    <row r="63" spans="1:7" x14ac:dyDescent="0.25">
      <c r="A63" s="7" t="s">
        <v>435</v>
      </c>
      <c r="B63" s="1" t="s">
        <v>57</v>
      </c>
      <c r="C63" s="11">
        <v>0.33999999999999997</v>
      </c>
      <c r="D63" s="11">
        <f t="shared" si="0"/>
        <v>36785.294117647063</v>
      </c>
      <c r="E63" s="12">
        <v>12507</v>
      </c>
      <c r="F63" s="12">
        <v>5878</v>
      </c>
      <c r="G63" s="12">
        <v>6629</v>
      </c>
    </row>
    <row r="64" spans="1:7" x14ac:dyDescent="0.25">
      <c r="A64" s="7" t="s">
        <v>436</v>
      </c>
      <c r="B64" s="1" t="s">
        <v>58</v>
      </c>
      <c r="C64" s="11">
        <v>1.01</v>
      </c>
      <c r="D64" s="11">
        <f t="shared" si="0"/>
        <v>10100</v>
      </c>
      <c r="E64" s="12">
        <v>10201</v>
      </c>
      <c r="F64" s="12">
        <v>4809</v>
      </c>
      <c r="G64" s="12">
        <v>5392</v>
      </c>
    </row>
    <row r="65" spans="1:7" x14ac:dyDescent="0.25">
      <c r="A65" s="7" t="s">
        <v>743</v>
      </c>
      <c r="B65" s="1" t="s">
        <v>59</v>
      </c>
      <c r="C65" s="11">
        <v>44.82</v>
      </c>
      <c r="D65" s="11">
        <f t="shared" si="0"/>
        <v>4677.3538598839805</v>
      </c>
      <c r="E65" s="12">
        <v>209639</v>
      </c>
      <c r="F65" s="12">
        <v>101892</v>
      </c>
      <c r="G65" s="12">
        <v>107747</v>
      </c>
    </row>
    <row r="66" spans="1:7" x14ac:dyDescent="0.25">
      <c r="A66" s="7" t="s">
        <v>674</v>
      </c>
      <c r="B66" s="1" t="s">
        <v>60</v>
      </c>
      <c r="C66" s="11">
        <v>8.8800000000000008</v>
      </c>
      <c r="D66" s="11">
        <f t="shared" si="0"/>
        <v>9961.4864864864849</v>
      </c>
      <c r="E66" s="12">
        <v>88458</v>
      </c>
      <c r="F66" s="12">
        <v>42864</v>
      </c>
      <c r="G66" s="12">
        <v>45594</v>
      </c>
    </row>
    <row r="67" spans="1:7" x14ac:dyDescent="0.25">
      <c r="A67" s="7" t="s">
        <v>437</v>
      </c>
      <c r="B67" s="1" t="s">
        <v>61</v>
      </c>
      <c r="C67" s="11">
        <v>0.58000000000000007</v>
      </c>
      <c r="D67" s="11">
        <f t="shared" si="0"/>
        <v>37722.413793103442</v>
      </c>
      <c r="E67" s="12">
        <v>21879</v>
      </c>
      <c r="F67" s="12">
        <v>10608</v>
      </c>
      <c r="G67" s="12">
        <v>11271</v>
      </c>
    </row>
    <row r="68" spans="1:7" x14ac:dyDescent="0.25">
      <c r="A68" s="7" t="s">
        <v>438</v>
      </c>
      <c r="B68" s="1" t="s">
        <v>62</v>
      </c>
      <c r="C68" s="11">
        <v>0.57000000000000017</v>
      </c>
      <c r="D68" s="11">
        <f t="shared" si="0"/>
        <v>38038.596491228061</v>
      </c>
      <c r="E68" s="12">
        <v>21682</v>
      </c>
      <c r="F68" s="12">
        <v>10518</v>
      </c>
      <c r="G68" s="12">
        <v>11164</v>
      </c>
    </row>
    <row r="69" spans="1:7" x14ac:dyDescent="0.25">
      <c r="A69" s="7" t="s">
        <v>439</v>
      </c>
      <c r="B69" s="1" t="s">
        <v>63</v>
      </c>
      <c r="C69" s="11">
        <v>6.92</v>
      </c>
      <c r="D69" s="11">
        <f t="shared" si="0"/>
        <v>3464.3063583815028</v>
      </c>
      <c r="E69" s="12">
        <v>23973</v>
      </c>
      <c r="F69" s="12">
        <v>11585</v>
      </c>
      <c r="G69" s="12">
        <v>12388</v>
      </c>
    </row>
    <row r="70" spans="1:7" x14ac:dyDescent="0.25">
      <c r="A70" s="7" t="s">
        <v>440</v>
      </c>
      <c r="B70" s="1" t="s">
        <v>64</v>
      </c>
      <c r="C70" s="11">
        <v>0.81000000000000016</v>
      </c>
      <c r="D70" s="11">
        <f t="shared" si="0"/>
        <v>25832.098765432092</v>
      </c>
      <c r="E70" s="12">
        <v>20924</v>
      </c>
      <c r="F70" s="12">
        <v>10153</v>
      </c>
      <c r="G70" s="12">
        <v>10771</v>
      </c>
    </row>
    <row r="71" spans="1:7" x14ac:dyDescent="0.25">
      <c r="A71" s="7" t="s">
        <v>675</v>
      </c>
      <c r="B71" s="1" t="s">
        <v>65</v>
      </c>
      <c r="C71" s="11">
        <v>35.94</v>
      </c>
      <c r="D71" s="11">
        <f t="shared" si="0"/>
        <v>3371.7584863661659</v>
      </c>
      <c r="E71" s="12">
        <v>121181</v>
      </c>
      <c r="F71" s="12">
        <v>59028</v>
      </c>
      <c r="G71" s="12">
        <v>62153</v>
      </c>
    </row>
    <row r="72" spans="1:7" x14ac:dyDescent="0.25">
      <c r="A72" s="7" t="s">
        <v>441</v>
      </c>
      <c r="B72" s="1" t="s">
        <v>66</v>
      </c>
      <c r="C72" s="11">
        <v>1.48</v>
      </c>
      <c r="D72" s="11">
        <f t="shared" ref="D72:D135" si="1">E72/C72</f>
        <v>19165.54054054054</v>
      </c>
      <c r="E72" s="12">
        <v>28365</v>
      </c>
      <c r="F72" s="12">
        <v>13673</v>
      </c>
      <c r="G72" s="12">
        <v>14692</v>
      </c>
    </row>
    <row r="73" spans="1:7" x14ac:dyDescent="0.25">
      <c r="A73" s="7" t="s">
        <v>442</v>
      </c>
      <c r="B73" s="1" t="s">
        <v>67</v>
      </c>
      <c r="C73" s="11">
        <v>8.0200000000000014</v>
      </c>
      <c r="D73" s="11">
        <f t="shared" si="1"/>
        <v>4993.1421446384029</v>
      </c>
      <c r="E73" s="12">
        <v>40045</v>
      </c>
      <c r="F73" s="12">
        <v>19527</v>
      </c>
      <c r="G73" s="12">
        <v>20518</v>
      </c>
    </row>
    <row r="74" spans="1:7" x14ac:dyDescent="0.25">
      <c r="A74" s="7" t="s">
        <v>443</v>
      </c>
      <c r="B74" s="1" t="s">
        <v>68</v>
      </c>
      <c r="C74" s="11">
        <v>20.14</v>
      </c>
      <c r="D74" s="11">
        <f t="shared" si="1"/>
        <v>1536.7924528301887</v>
      </c>
      <c r="E74" s="12">
        <v>30951</v>
      </c>
      <c r="F74" s="12">
        <v>15230</v>
      </c>
      <c r="G74" s="12">
        <v>15721</v>
      </c>
    </row>
    <row r="75" spans="1:7" x14ac:dyDescent="0.25">
      <c r="A75" s="7" t="s">
        <v>444</v>
      </c>
      <c r="B75" s="1" t="s">
        <v>69</v>
      </c>
      <c r="C75" s="11">
        <v>6.3</v>
      </c>
      <c r="D75" s="11">
        <f t="shared" si="1"/>
        <v>3463.4920634920636</v>
      </c>
      <c r="E75" s="12">
        <v>21820</v>
      </c>
      <c r="F75" s="12">
        <v>10598</v>
      </c>
      <c r="G75" s="12">
        <v>11222</v>
      </c>
    </row>
    <row r="76" spans="1:7" x14ac:dyDescent="0.25">
      <c r="A76" s="7" t="s">
        <v>744</v>
      </c>
      <c r="B76" s="1" t="s">
        <v>70</v>
      </c>
      <c r="C76" s="11">
        <v>801.39</v>
      </c>
      <c r="D76" s="11">
        <f t="shared" si="1"/>
        <v>448.42461223623957</v>
      </c>
      <c r="E76" s="12">
        <v>359363</v>
      </c>
      <c r="F76" s="12">
        <v>173534</v>
      </c>
      <c r="G76" s="12">
        <v>185829</v>
      </c>
    </row>
    <row r="77" spans="1:7" x14ac:dyDescent="0.25">
      <c r="A77" s="7" t="s">
        <v>676</v>
      </c>
      <c r="B77" s="1" t="s">
        <v>71</v>
      </c>
      <c r="C77" s="11">
        <v>38.459999999999994</v>
      </c>
      <c r="D77" s="11">
        <f t="shared" si="1"/>
        <v>1872.9589183567346</v>
      </c>
      <c r="E77" s="12">
        <v>72034</v>
      </c>
      <c r="F77" s="12">
        <v>34119</v>
      </c>
      <c r="G77" s="12">
        <v>37915</v>
      </c>
    </row>
    <row r="78" spans="1:7" x14ac:dyDescent="0.25">
      <c r="A78" s="7" t="s">
        <v>445</v>
      </c>
      <c r="B78" s="1" t="s">
        <v>72</v>
      </c>
      <c r="C78" s="11">
        <v>27.919999999999995</v>
      </c>
      <c r="D78" s="11">
        <f t="shared" si="1"/>
        <v>1026.1103151862467</v>
      </c>
      <c r="E78" s="12">
        <v>28649</v>
      </c>
      <c r="F78" s="12">
        <v>13512</v>
      </c>
      <c r="G78" s="12">
        <v>15137</v>
      </c>
    </row>
    <row r="79" spans="1:7" x14ac:dyDescent="0.25">
      <c r="A79" s="7" t="s">
        <v>446</v>
      </c>
      <c r="B79" s="1" t="s">
        <v>73</v>
      </c>
      <c r="C79" s="11">
        <v>10.540000000000003</v>
      </c>
      <c r="D79" s="11">
        <f t="shared" si="1"/>
        <v>4116.223908918405</v>
      </c>
      <c r="E79" s="12">
        <v>43385</v>
      </c>
      <c r="F79" s="12">
        <v>20607</v>
      </c>
      <c r="G79" s="12">
        <v>22778</v>
      </c>
    </row>
    <row r="80" spans="1:7" x14ac:dyDescent="0.25">
      <c r="A80" s="7" t="s">
        <v>677</v>
      </c>
      <c r="B80" s="1" t="s">
        <v>74</v>
      </c>
      <c r="C80" s="11">
        <v>43.1</v>
      </c>
      <c r="D80" s="11">
        <f t="shared" si="1"/>
        <v>2021.6705336426915</v>
      </c>
      <c r="E80" s="12">
        <v>87134</v>
      </c>
      <c r="F80" s="12">
        <v>41716</v>
      </c>
      <c r="G80" s="12">
        <v>45418</v>
      </c>
    </row>
    <row r="81" spans="1:7" x14ac:dyDescent="0.25">
      <c r="A81" s="7" t="s">
        <v>447</v>
      </c>
      <c r="B81" s="1" t="s">
        <v>75</v>
      </c>
      <c r="C81" s="11">
        <v>6.7599999999999971</v>
      </c>
      <c r="D81" s="11">
        <f t="shared" si="1"/>
        <v>3475.44378698225</v>
      </c>
      <c r="E81" s="12">
        <v>23494</v>
      </c>
      <c r="F81" s="12">
        <v>11148</v>
      </c>
      <c r="G81" s="12">
        <v>12346</v>
      </c>
    </row>
    <row r="82" spans="1:7" x14ac:dyDescent="0.25">
      <c r="A82" s="7" t="s">
        <v>448</v>
      </c>
      <c r="B82" s="1" t="s">
        <v>76</v>
      </c>
      <c r="C82" s="11">
        <v>26.990000000000006</v>
      </c>
      <c r="D82" s="11">
        <f t="shared" si="1"/>
        <v>1000.5928121526489</v>
      </c>
      <c r="E82" s="12">
        <v>27006</v>
      </c>
      <c r="F82" s="12">
        <v>13134</v>
      </c>
      <c r="G82" s="12">
        <v>13872</v>
      </c>
    </row>
    <row r="83" spans="1:7" x14ac:dyDescent="0.25">
      <c r="A83" s="7" t="s">
        <v>449</v>
      </c>
      <c r="B83" s="1" t="s">
        <v>77</v>
      </c>
      <c r="C83" s="11">
        <v>3.8900000000000006</v>
      </c>
      <c r="D83" s="11">
        <f t="shared" si="1"/>
        <v>5991.0025706940869</v>
      </c>
      <c r="E83" s="12">
        <v>23305</v>
      </c>
      <c r="F83" s="12">
        <v>11097</v>
      </c>
      <c r="G83" s="12">
        <v>12208</v>
      </c>
    </row>
    <row r="84" spans="1:7" x14ac:dyDescent="0.25">
      <c r="A84" s="7" t="s">
        <v>450</v>
      </c>
      <c r="B84" s="1" t="s">
        <v>78</v>
      </c>
      <c r="C84" s="11">
        <v>5.4600000000000017</v>
      </c>
      <c r="D84" s="11">
        <f t="shared" si="1"/>
        <v>2441.2087912087904</v>
      </c>
      <c r="E84" s="12">
        <v>13329</v>
      </c>
      <c r="F84" s="12">
        <v>6337</v>
      </c>
      <c r="G84" s="12">
        <v>6992</v>
      </c>
    </row>
    <row r="85" spans="1:7" x14ac:dyDescent="0.25">
      <c r="A85" s="7" t="s">
        <v>678</v>
      </c>
      <c r="B85" s="1" t="s">
        <v>79</v>
      </c>
      <c r="C85" s="11">
        <v>58.290000000000006</v>
      </c>
      <c r="D85" s="11">
        <f t="shared" si="1"/>
        <v>1627.4146508835133</v>
      </c>
      <c r="E85" s="12">
        <v>94862</v>
      </c>
      <c r="F85" s="12">
        <v>45806</v>
      </c>
      <c r="G85" s="12">
        <v>49056</v>
      </c>
    </row>
    <row r="86" spans="1:7" x14ac:dyDescent="0.25">
      <c r="A86" s="7" t="s">
        <v>451</v>
      </c>
      <c r="B86" s="1" t="s">
        <v>80</v>
      </c>
      <c r="C86" s="11">
        <v>8.870000000000001</v>
      </c>
      <c r="D86" s="11">
        <f t="shared" si="1"/>
        <v>2187.2604284103718</v>
      </c>
      <c r="E86" s="12">
        <v>19401</v>
      </c>
      <c r="F86" s="12">
        <v>9100</v>
      </c>
      <c r="G86" s="12">
        <v>10301</v>
      </c>
    </row>
    <row r="87" spans="1:7" x14ac:dyDescent="0.25">
      <c r="A87" s="7" t="s">
        <v>452</v>
      </c>
      <c r="B87" s="1" t="s">
        <v>81</v>
      </c>
      <c r="C87" s="11">
        <v>22.540000000000003</v>
      </c>
      <c r="D87" s="11">
        <f t="shared" si="1"/>
        <v>2182.9192546583849</v>
      </c>
      <c r="E87" s="12">
        <v>49203</v>
      </c>
      <c r="F87" s="12">
        <v>23858</v>
      </c>
      <c r="G87" s="12">
        <v>25345</v>
      </c>
    </row>
    <row r="88" spans="1:7" x14ac:dyDescent="0.25">
      <c r="A88" s="7" t="s">
        <v>453</v>
      </c>
      <c r="B88" s="1" t="s">
        <v>82</v>
      </c>
      <c r="C88" s="11">
        <v>26.88</v>
      </c>
      <c r="D88" s="11">
        <f t="shared" si="1"/>
        <v>976.86011904761904</v>
      </c>
      <c r="E88" s="12">
        <v>26258</v>
      </c>
      <c r="F88" s="12">
        <v>12848</v>
      </c>
      <c r="G88" s="12">
        <v>13410</v>
      </c>
    </row>
    <row r="89" spans="1:7" x14ac:dyDescent="0.25">
      <c r="A89" s="7" t="s">
        <v>679</v>
      </c>
      <c r="B89" s="1" t="s">
        <v>83</v>
      </c>
      <c r="C89" s="11">
        <v>661.54</v>
      </c>
      <c r="D89" s="11">
        <f t="shared" si="1"/>
        <v>159.22393203736738</v>
      </c>
      <c r="E89" s="12">
        <v>105333</v>
      </c>
      <c r="F89" s="12">
        <v>51893</v>
      </c>
      <c r="G89" s="12">
        <v>53440</v>
      </c>
    </row>
    <row r="90" spans="1:7" x14ac:dyDescent="0.25">
      <c r="A90" s="7" t="s">
        <v>454</v>
      </c>
      <c r="B90" s="1" t="s">
        <v>84</v>
      </c>
      <c r="C90" s="11">
        <v>239.15</v>
      </c>
      <c r="D90" s="11">
        <f t="shared" si="1"/>
        <v>209.40413966130043</v>
      </c>
      <c r="E90" s="12">
        <v>50079</v>
      </c>
      <c r="F90" s="12">
        <v>24589</v>
      </c>
      <c r="G90" s="12">
        <v>25490</v>
      </c>
    </row>
    <row r="91" spans="1:7" x14ac:dyDescent="0.25">
      <c r="A91" s="7" t="s">
        <v>455</v>
      </c>
      <c r="B91" s="1" t="s">
        <v>85</v>
      </c>
      <c r="C91" s="11">
        <v>96.689999999999984</v>
      </c>
      <c r="D91" s="11">
        <f t="shared" si="1"/>
        <v>455.97269624573386</v>
      </c>
      <c r="E91" s="12">
        <v>44088</v>
      </c>
      <c r="F91" s="12">
        <v>21504</v>
      </c>
      <c r="G91" s="12">
        <v>22584</v>
      </c>
    </row>
    <row r="92" spans="1:7" x14ac:dyDescent="0.25">
      <c r="A92" s="7" t="s">
        <v>456</v>
      </c>
      <c r="B92" s="1" t="s">
        <v>86</v>
      </c>
      <c r="C92" s="11">
        <v>325.70000000000005</v>
      </c>
      <c r="D92" s="11">
        <f t="shared" si="1"/>
        <v>34.283082591341717</v>
      </c>
      <c r="E92" s="12">
        <v>11166</v>
      </c>
      <c r="F92" s="12">
        <v>5800</v>
      </c>
      <c r="G92" s="12">
        <v>5366</v>
      </c>
    </row>
    <row r="93" spans="1:7" x14ac:dyDescent="0.25">
      <c r="A93" s="7" t="s">
        <v>745</v>
      </c>
      <c r="B93" s="1" t="s">
        <v>87</v>
      </c>
      <c r="C93" s="11">
        <v>1040.7200000000003</v>
      </c>
      <c r="D93" s="11">
        <f t="shared" si="1"/>
        <v>222.74098700899373</v>
      </c>
      <c r="E93" s="12">
        <v>231811</v>
      </c>
      <c r="F93" s="12">
        <v>114291</v>
      </c>
      <c r="G93" s="12">
        <v>117520</v>
      </c>
    </row>
    <row r="94" spans="1:7" x14ac:dyDescent="0.25">
      <c r="A94" s="7" t="s">
        <v>680</v>
      </c>
      <c r="B94" s="1" t="s">
        <v>88</v>
      </c>
      <c r="C94" s="11">
        <v>266.16000000000003</v>
      </c>
      <c r="D94" s="11">
        <f t="shared" si="1"/>
        <v>209.28764652840394</v>
      </c>
      <c r="E94" s="12">
        <v>55704</v>
      </c>
      <c r="F94" s="12">
        <v>27680</v>
      </c>
      <c r="G94" s="12">
        <v>28024</v>
      </c>
    </row>
    <row r="95" spans="1:7" x14ac:dyDescent="0.25">
      <c r="A95" s="7" t="s">
        <v>457</v>
      </c>
      <c r="B95" s="1" t="s">
        <v>89</v>
      </c>
      <c r="C95" s="11">
        <v>100.84000000000002</v>
      </c>
      <c r="D95" s="11">
        <f t="shared" si="1"/>
        <v>304.3930979769932</v>
      </c>
      <c r="E95" s="12">
        <v>30695</v>
      </c>
      <c r="F95" s="12">
        <v>15285</v>
      </c>
      <c r="G95" s="12">
        <v>15410</v>
      </c>
    </row>
    <row r="96" spans="1:7" x14ac:dyDescent="0.25">
      <c r="A96" s="7" t="s">
        <v>458</v>
      </c>
      <c r="B96" s="1" t="s">
        <v>90</v>
      </c>
      <c r="C96" s="11">
        <v>165.32</v>
      </c>
      <c r="D96" s="11">
        <f t="shared" si="1"/>
        <v>151.27631260585531</v>
      </c>
      <c r="E96" s="12">
        <v>25009</v>
      </c>
      <c r="F96" s="12">
        <v>12395</v>
      </c>
      <c r="G96" s="12">
        <v>12614</v>
      </c>
    </row>
    <row r="97" spans="1:7" x14ac:dyDescent="0.25">
      <c r="A97" s="7" t="s">
        <v>681</v>
      </c>
      <c r="B97" s="1" t="s">
        <v>91</v>
      </c>
      <c r="C97" s="11">
        <v>523.95000000000005</v>
      </c>
      <c r="D97" s="11">
        <f t="shared" si="1"/>
        <v>66.449088653497469</v>
      </c>
      <c r="E97" s="12">
        <v>34816</v>
      </c>
      <c r="F97" s="12">
        <v>17723</v>
      </c>
      <c r="G97" s="12">
        <v>17093</v>
      </c>
    </row>
    <row r="98" spans="1:7" x14ac:dyDescent="0.25">
      <c r="A98" s="7" t="s">
        <v>459</v>
      </c>
      <c r="B98" s="1" t="s">
        <v>92</v>
      </c>
      <c r="C98" s="11">
        <v>249.37000000000003</v>
      </c>
      <c r="D98" s="11">
        <f t="shared" si="1"/>
        <v>76.264185748085168</v>
      </c>
      <c r="E98" s="12">
        <v>19018</v>
      </c>
      <c r="F98" s="12">
        <v>9630</v>
      </c>
      <c r="G98" s="12">
        <v>9388</v>
      </c>
    </row>
    <row r="99" spans="1:7" x14ac:dyDescent="0.25">
      <c r="A99" s="7" t="s">
        <v>460</v>
      </c>
      <c r="B99" s="1" t="s">
        <v>93</v>
      </c>
      <c r="C99" s="11">
        <v>145.65</v>
      </c>
      <c r="D99" s="11">
        <f t="shared" si="1"/>
        <v>40.343288705801577</v>
      </c>
      <c r="E99" s="12">
        <v>5876</v>
      </c>
      <c r="F99" s="12">
        <v>3035</v>
      </c>
      <c r="G99" s="12">
        <v>2841</v>
      </c>
    </row>
    <row r="100" spans="1:7" x14ac:dyDescent="0.25">
      <c r="A100" s="7" t="s">
        <v>461</v>
      </c>
      <c r="B100" s="1" t="s">
        <v>94</v>
      </c>
      <c r="C100" s="11">
        <v>128.92999999999998</v>
      </c>
      <c r="D100" s="11">
        <f t="shared" si="1"/>
        <v>76.956488016753283</v>
      </c>
      <c r="E100" s="12">
        <v>9922</v>
      </c>
      <c r="F100" s="12">
        <v>5058</v>
      </c>
      <c r="G100" s="12">
        <v>4864</v>
      </c>
    </row>
    <row r="101" spans="1:7" x14ac:dyDescent="0.25">
      <c r="A101" s="7" t="s">
        <v>682</v>
      </c>
      <c r="B101" s="1" t="s">
        <v>95</v>
      </c>
      <c r="C101" s="11">
        <v>250.61</v>
      </c>
      <c r="D101" s="11">
        <f t="shared" si="1"/>
        <v>563.78835641035869</v>
      </c>
      <c r="E101" s="12">
        <v>141291</v>
      </c>
      <c r="F101" s="12">
        <v>68888</v>
      </c>
      <c r="G101" s="12">
        <v>72403</v>
      </c>
    </row>
    <row r="102" spans="1:7" x14ac:dyDescent="0.25">
      <c r="A102" s="7" t="s">
        <v>462</v>
      </c>
      <c r="B102" s="1" t="s">
        <v>96</v>
      </c>
      <c r="C102" s="11">
        <v>68.199999999999989</v>
      </c>
      <c r="D102" s="11">
        <f t="shared" si="1"/>
        <v>410.99706744868041</v>
      </c>
      <c r="E102" s="12">
        <v>28030</v>
      </c>
      <c r="F102" s="12">
        <v>13559</v>
      </c>
      <c r="G102" s="12">
        <v>14471</v>
      </c>
    </row>
    <row r="103" spans="1:7" x14ac:dyDescent="0.25">
      <c r="A103" s="7" t="s">
        <v>463</v>
      </c>
      <c r="B103" s="1" t="s">
        <v>97</v>
      </c>
      <c r="C103" s="11">
        <v>135.03</v>
      </c>
      <c r="D103" s="11">
        <f t="shared" si="1"/>
        <v>401.45893505147006</v>
      </c>
      <c r="E103" s="12">
        <v>54209</v>
      </c>
      <c r="F103" s="12">
        <v>26496</v>
      </c>
      <c r="G103" s="12">
        <v>27713</v>
      </c>
    </row>
    <row r="104" spans="1:7" x14ac:dyDescent="0.25">
      <c r="A104" s="7" t="s">
        <v>464</v>
      </c>
      <c r="B104" s="1" t="s">
        <v>98</v>
      </c>
      <c r="C104" s="11">
        <v>47.380000000000017</v>
      </c>
      <c r="D104" s="11">
        <f t="shared" si="1"/>
        <v>1246.3486703250312</v>
      </c>
      <c r="E104" s="12">
        <v>59052</v>
      </c>
      <c r="F104" s="12">
        <v>28833</v>
      </c>
      <c r="G104" s="12">
        <v>30219</v>
      </c>
    </row>
    <row r="105" spans="1:7" x14ac:dyDescent="0.25">
      <c r="A105" s="1" t="s">
        <v>99</v>
      </c>
      <c r="B105" s="1" t="s">
        <v>100</v>
      </c>
      <c r="C105" s="11">
        <v>450.75</v>
      </c>
      <c r="D105" s="11">
        <f t="shared" si="1"/>
        <v>1882.3582917359956</v>
      </c>
      <c r="E105" s="12">
        <v>848473</v>
      </c>
      <c r="F105" s="12">
        <v>416423</v>
      </c>
      <c r="G105" s="12">
        <v>432050</v>
      </c>
    </row>
    <row r="106" spans="1:7" x14ac:dyDescent="0.25">
      <c r="A106" s="7" t="s">
        <v>746</v>
      </c>
      <c r="B106" s="1" t="s">
        <v>101</v>
      </c>
      <c r="C106" s="11">
        <v>39.25</v>
      </c>
      <c r="D106" s="11">
        <f t="shared" si="1"/>
        <v>4897.6560509554138</v>
      </c>
      <c r="E106" s="12">
        <v>192233</v>
      </c>
      <c r="F106" s="12">
        <v>94533</v>
      </c>
      <c r="G106" s="12">
        <v>97700</v>
      </c>
    </row>
    <row r="107" spans="1:7" x14ac:dyDescent="0.25">
      <c r="A107" s="7" t="s">
        <v>683</v>
      </c>
      <c r="B107" s="1" t="s">
        <v>102</v>
      </c>
      <c r="C107" s="11">
        <v>6.3699999999999992</v>
      </c>
      <c r="D107" s="11">
        <f t="shared" si="1"/>
        <v>8286.6562009419158</v>
      </c>
      <c r="E107" s="12">
        <v>52786</v>
      </c>
      <c r="F107" s="12">
        <v>25762</v>
      </c>
      <c r="G107" s="12">
        <v>27024</v>
      </c>
    </row>
    <row r="108" spans="1:7" x14ac:dyDescent="0.25">
      <c r="A108" s="7" t="s">
        <v>465</v>
      </c>
      <c r="B108" s="1" t="s">
        <v>103</v>
      </c>
      <c r="C108" s="11">
        <v>0.71000000000000019</v>
      </c>
      <c r="D108" s="11">
        <f t="shared" si="1"/>
        <v>29807.042253521118</v>
      </c>
      <c r="E108" s="12">
        <v>21163</v>
      </c>
      <c r="F108" s="12">
        <v>10335</v>
      </c>
      <c r="G108" s="12">
        <v>10828</v>
      </c>
    </row>
    <row r="109" spans="1:7" x14ac:dyDescent="0.25">
      <c r="A109" s="7" t="s">
        <v>466</v>
      </c>
      <c r="B109" s="1" t="s">
        <v>104</v>
      </c>
      <c r="C109" s="11">
        <v>0.7</v>
      </c>
      <c r="D109" s="11">
        <f t="shared" si="1"/>
        <v>23442.857142857145</v>
      </c>
      <c r="E109" s="12">
        <v>16410</v>
      </c>
      <c r="F109" s="12">
        <v>8020</v>
      </c>
      <c r="G109" s="12">
        <v>8390</v>
      </c>
    </row>
    <row r="110" spans="1:7" x14ac:dyDescent="0.25">
      <c r="A110" s="7" t="s">
        <v>467</v>
      </c>
      <c r="B110" s="1" t="s">
        <v>105</v>
      </c>
      <c r="C110" s="11">
        <v>4.9599999999999991</v>
      </c>
      <c r="D110" s="11">
        <f t="shared" si="1"/>
        <v>3067.1370967741941</v>
      </c>
      <c r="E110" s="12">
        <v>15213</v>
      </c>
      <c r="F110" s="12">
        <v>7407</v>
      </c>
      <c r="G110" s="12">
        <v>7806</v>
      </c>
    </row>
    <row r="111" spans="1:7" x14ac:dyDescent="0.25">
      <c r="A111" s="7" t="s">
        <v>684</v>
      </c>
      <c r="B111" s="1" t="s">
        <v>106</v>
      </c>
      <c r="C111" s="11">
        <v>19.25</v>
      </c>
      <c r="D111" s="11">
        <f t="shared" si="1"/>
        <v>3151.1168831168829</v>
      </c>
      <c r="E111" s="12">
        <v>60659</v>
      </c>
      <c r="F111" s="12">
        <v>29921</v>
      </c>
      <c r="G111" s="12">
        <v>30738</v>
      </c>
    </row>
    <row r="112" spans="1:7" x14ac:dyDescent="0.25">
      <c r="A112" s="7" t="s">
        <v>468</v>
      </c>
      <c r="B112" s="1" t="s">
        <v>107</v>
      </c>
      <c r="C112" s="11">
        <v>15.59</v>
      </c>
      <c r="D112" s="11">
        <f t="shared" si="1"/>
        <v>1529.5702373316228</v>
      </c>
      <c r="E112" s="12">
        <v>23846</v>
      </c>
      <c r="F112" s="12">
        <v>11735</v>
      </c>
      <c r="G112" s="12">
        <v>12111</v>
      </c>
    </row>
    <row r="113" spans="1:7" x14ac:dyDescent="0.25">
      <c r="A113" s="7" t="s">
        <v>469</v>
      </c>
      <c r="B113" s="1" t="s">
        <v>108</v>
      </c>
      <c r="C113" s="11">
        <v>1.2100000000000004</v>
      </c>
      <c r="D113" s="11">
        <f t="shared" si="1"/>
        <v>17624.793388429745</v>
      </c>
      <c r="E113" s="12">
        <v>21326</v>
      </c>
      <c r="F113" s="12">
        <v>10565</v>
      </c>
      <c r="G113" s="12">
        <v>10761</v>
      </c>
    </row>
    <row r="114" spans="1:7" x14ac:dyDescent="0.25">
      <c r="A114" s="7" t="s">
        <v>470</v>
      </c>
      <c r="B114" s="1" t="s">
        <v>109</v>
      </c>
      <c r="C114" s="11">
        <v>2.4499999999999997</v>
      </c>
      <c r="D114" s="11">
        <f t="shared" si="1"/>
        <v>6321.224489795919</v>
      </c>
      <c r="E114" s="12">
        <v>15487</v>
      </c>
      <c r="F114" s="12">
        <v>7621</v>
      </c>
      <c r="G114" s="12">
        <v>7866</v>
      </c>
    </row>
    <row r="115" spans="1:7" x14ac:dyDescent="0.25">
      <c r="A115" s="7" t="s">
        <v>685</v>
      </c>
      <c r="B115" s="1" t="s">
        <v>110</v>
      </c>
      <c r="C115" s="11">
        <v>13.63</v>
      </c>
      <c r="D115" s="11">
        <f t="shared" si="1"/>
        <v>5780.4842259721199</v>
      </c>
      <c r="E115" s="12">
        <v>78788</v>
      </c>
      <c r="F115" s="12">
        <v>38850</v>
      </c>
      <c r="G115" s="12">
        <v>39938</v>
      </c>
    </row>
    <row r="116" spans="1:7" x14ac:dyDescent="0.25">
      <c r="A116" s="7" t="s">
        <v>471</v>
      </c>
      <c r="B116" s="1" t="s">
        <v>111</v>
      </c>
      <c r="C116" s="11">
        <v>6.3400000000000007</v>
      </c>
      <c r="D116" s="11">
        <f t="shared" si="1"/>
        <v>7401.1041009463715</v>
      </c>
      <c r="E116" s="12">
        <v>46923</v>
      </c>
      <c r="F116" s="12">
        <v>23227</v>
      </c>
      <c r="G116" s="12">
        <v>23696</v>
      </c>
    </row>
    <row r="117" spans="1:7" x14ac:dyDescent="0.25">
      <c r="A117" s="7" t="s">
        <v>472</v>
      </c>
      <c r="B117" s="1" t="s">
        <v>112</v>
      </c>
      <c r="C117" s="11">
        <v>6.6899999999999995</v>
      </c>
      <c r="D117" s="11">
        <f t="shared" si="1"/>
        <v>2403.7369207772799</v>
      </c>
      <c r="E117" s="12">
        <v>16081</v>
      </c>
      <c r="F117" s="12">
        <v>7924</v>
      </c>
      <c r="G117" s="12">
        <v>8157</v>
      </c>
    </row>
    <row r="118" spans="1:7" x14ac:dyDescent="0.25">
      <c r="A118" s="7" t="s">
        <v>473</v>
      </c>
      <c r="B118" s="1" t="s">
        <v>113</v>
      </c>
      <c r="C118" s="11">
        <v>0.60000000000000009</v>
      </c>
      <c r="D118" s="11">
        <f t="shared" si="1"/>
        <v>26306.666666666664</v>
      </c>
      <c r="E118" s="12">
        <v>15784</v>
      </c>
      <c r="F118" s="12">
        <v>7699</v>
      </c>
      <c r="G118" s="12">
        <v>8085</v>
      </c>
    </row>
    <row r="119" spans="1:7" x14ac:dyDescent="0.25">
      <c r="A119" s="7" t="s">
        <v>747</v>
      </c>
      <c r="B119" s="1" t="s">
        <v>114</v>
      </c>
      <c r="C119" s="11">
        <v>78.569999999999993</v>
      </c>
      <c r="D119" s="11">
        <f t="shared" si="1"/>
        <v>2330.3423698612705</v>
      </c>
      <c r="E119" s="12">
        <v>183095</v>
      </c>
      <c r="F119" s="12">
        <v>89299</v>
      </c>
      <c r="G119" s="12">
        <v>93796</v>
      </c>
    </row>
    <row r="120" spans="1:7" x14ac:dyDescent="0.25">
      <c r="A120" s="7" t="s">
        <v>686</v>
      </c>
      <c r="B120" s="1" t="s">
        <v>115</v>
      </c>
      <c r="C120" s="11">
        <v>24.469999999999995</v>
      </c>
      <c r="D120" s="11">
        <f t="shared" si="1"/>
        <v>4224.8058847568464</v>
      </c>
      <c r="E120" s="12">
        <v>103381</v>
      </c>
      <c r="F120" s="12">
        <v>49985</v>
      </c>
      <c r="G120" s="12">
        <v>53396</v>
      </c>
    </row>
    <row r="121" spans="1:7" x14ac:dyDescent="0.25">
      <c r="A121" s="7" t="s">
        <v>474</v>
      </c>
      <c r="B121" s="1" t="s">
        <v>116</v>
      </c>
      <c r="C121" s="11">
        <v>9.2799999999999994</v>
      </c>
      <c r="D121" s="11">
        <f t="shared" si="1"/>
        <v>3994.3965517241381</v>
      </c>
      <c r="E121" s="12">
        <v>37068</v>
      </c>
      <c r="F121" s="12">
        <v>18131</v>
      </c>
      <c r="G121" s="12">
        <v>18937</v>
      </c>
    </row>
    <row r="122" spans="1:7" x14ac:dyDescent="0.25">
      <c r="A122" s="7" t="s">
        <v>475</v>
      </c>
      <c r="B122" s="1" t="s">
        <v>117</v>
      </c>
      <c r="C122" s="11">
        <v>2.2600000000000002</v>
      </c>
      <c r="D122" s="11">
        <f t="shared" si="1"/>
        <v>13893.362831858405</v>
      </c>
      <c r="E122" s="12">
        <v>31399</v>
      </c>
      <c r="F122" s="12">
        <v>15235</v>
      </c>
      <c r="G122" s="12">
        <v>16164</v>
      </c>
    </row>
    <row r="123" spans="1:7" x14ac:dyDescent="0.25">
      <c r="A123" s="7" t="s">
        <v>476</v>
      </c>
      <c r="B123" s="1" t="s">
        <v>118</v>
      </c>
      <c r="C123" s="11">
        <v>12.929999999999996</v>
      </c>
      <c r="D123" s="11">
        <f t="shared" si="1"/>
        <v>2700.2320185614858</v>
      </c>
      <c r="E123" s="12">
        <v>34914</v>
      </c>
      <c r="F123" s="12">
        <v>16619</v>
      </c>
      <c r="G123" s="12">
        <v>18295</v>
      </c>
    </row>
    <row r="124" spans="1:7" x14ac:dyDescent="0.25">
      <c r="A124" s="7" t="s">
        <v>687</v>
      </c>
      <c r="B124" s="1" t="s">
        <v>119</v>
      </c>
      <c r="C124" s="11">
        <v>54.1</v>
      </c>
      <c r="D124" s="11">
        <f t="shared" si="1"/>
        <v>1473.4565619223661</v>
      </c>
      <c r="E124" s="12">
        <v>79714</v>
      </c>
      <c r="F124" s="12">
        <v>39314</v>
      </c>
      <c r="G124" s="12">
        <v>40400</v>
      </c>
    </row>
    <row r="125" spans="1:7" x14ac:dyDescent="0.25">
      <c r="A125" s="7" t="s">
        <v>477</v>
      </c>
      <c r="B125" s="1" t="s">
        <v>120</v>
      </c>
      <c r="C125" s="11">
        <v>6.4399999999999995</v>
      </c>
      <c r="D125" s="11">
        <f t="shared" si="1"/>
        <v>5682.2981366459635</v>
      </c>
      <c r="E125" s="12">
        <v>36594</v>
      </c>
      <c r="F125" s="12">
        <v>18243</v>
      </c>
      <c r="G125" s="12">
        <v>18351</v>
      </c>
    </row>
    <row r="126" spans="1:7" x14ac:dyDescent="0.25">
      <c r="A126" s="7" t="s">
        <v>478</v>
      </c>
      <c r="B126" s="1" t="s">
        <v>121</v>
      </c>
      <c r="C126" s="11">
        <v>1.25</v>
      </c>
      <c r="D126" s="11">
        <f t="shared" si="1"/>
        <v>17140</v>
      </c>
      <c r="E126" s="12">
        <v>21425</v>
      </c>
      <c r="F126" s="12">
        <v>10315</v>
      </c>
      <c r="G126" s="12">
        <v>11110</v>
      </c>
    </row>
    <row r="127" spans="1:7" x14ac:dyDescent="0.25">
      <c r="A127" s="7" t="s">
        <v>479</v>
      </c>
      <c r="B127" s="1" t="s">
        <v>122</v>
      </c>
      <c r="C127" s="11">
        <v>1.06</v>
      </c>
      <c r="D127" s="11">
        <f t="shared" si="1"/>
        <v>11302.830188679245</v>
      </c>
      <c r="E127" s="12">
        <v>11981</v>
      </c>
      <c r="F127" s="12">
        <v>5962</v>
      </c>
      <c r="G127" s="12">
        <v>6019</v>
      </c>
    </row>
    <row r="128" spans="1:7" x14ac:dyDescent="0.25">
      <c r="A128" s="7" t="s">
        <v>480</v>
      </c>
      <c r="B128" s="1" t="s">
        <v>123</v>
      </c>
      <c r="C128" s="11">
        <v>45.35</v>
      </c>
      <c r="D128" s="11">
        <f t="shared" si="1"/>
        <v>214.20066152149946</v>
      </c>
      <c r="E128" s="12">
        <v>9714</v>
      </c>
      <c r="F128" s="12">
        <v>4794</v>
      </c>
      <c r="G128" s="12">
        <v>4920</v>
      </c>
    </row>
    <row r="129" spans="1:7" x14ac:dyDescent="0.25">
      <c r="A129" s="7" t="s">
        <v>748</v>
      </c>
      <c r="B129" s="1" t="s">
        <v>124</v>
      </c>
      <c r="C129" s="11">
        <v>43.22</v>
      </c>
      <c r="D129" s="11">
        <f t="shared" si="1"/>
        <v>4344.3313280888478</v>
      </c>
      <c r="E129" s="12">
        <v>187762</v>
      </c>
      <c r="F129" s="12">
        <v>90732</v>
      </c>
      <c r="G129" s="12">
        <v>97030</v>
      </c>
    </row>
    <row r="130" spans="1:7" x14ac:dyDescent="0.25">
      <c r="A130" s="7" t="s">
        <v>688</v>
      </c>
      <c r="B130" s="1" t="s">
        <v>125</v>
      </c>
      <c r="C130" s="11">
        <v>34.44</v>
      </c>
      <c r="D130" s="11">
        <f t="shared" si="1"/>
        <v>3467.7990708478515</v>
      </c>
      <c r="E130" s="12">
        <v>119431</v>
      </c>
      <c r="F130" s="12">
        <v>58119</v>
      </c>
      <c r="G130" s="12">
        <v>61312</v>
      </c>
    </row>
    <row r="131" spans="1:7" x14ac:dyDescent="0.25">
      <c r="A131" s="7" t="s">
        <v>481</v>
      </c>
      <c r="B131" s="1" t="s">
        <v>126</v>
      </c>
      <c r="C131" s="11">
        <v>5.8999999999999995</v>
      </c>
      <c r="D131" s="11">
        <f t="shared" si="1"/>
        <v>5077.9661016949158</v>
      </c>
      <c r="E131" s="12">
        <v>29960</v>
      </c>
      <c r="F131" s="12">
        <v>14781</v>
      </c>
      <c r="G131" s="12">
        <v>15179</v>
      </c>
    </row>
    <row r="132" spans="1:7" x14ac:dyDescent="0.25">
      <c r="A132" s="7" t="s">
        <v>482</v>
      </c>
      <c r="B132" s="1" t="s">
        <v>127</v>
      </c>
      <c r="C132" s="11">
        <v>14.17</v>
      </c>
      <c r="D132" s="11">
        <f t="shared" si="1"/>
        <v>1896.6125617501764</v>
      </c>
      <c r="E132" s="12">
        <v>26875</v>
      </c>
      <c r="F132" s="12">
        <v>13255</v>
      </c>
      <c r="G132" s="12">
        <v>13620</v>
      </c>
    </row>
    <row r="133" spans="1:7" x14ac:dyDescent="0.25">
      <c r="A133" s="7" t="s">
        <v>483</v>
      </c>
      <c r="B133" s="1" t="s">
        <v>128</v>
      </c>
      <c r="C133" s="11">
        <v>1.1200000000000001</v>
      </c>
      <c r="D133" s="11">
        <f t="shared" si="1"/>
        <v>19704.464285714283</v>
      </c>
      <c r="E133" s="12">
        <v>22069</v>
      </c>
      <c r="F133" s="12">
        <v>10454</v>
      </c>
      <c r="G133" s="12">
        <v>11615</v>
      </c>
    </row>
    <row r="134" spans="1:7" x14ac:dyDescent="0.25">
      <c r="A134" s="7" t="s">
        <v>484</v>
      </c>
      <c r="B134" s="1" t="s">
        <v>129</v>
      </c>
      <c r="C134" s="11">
        <v>10.950000000000001</v>
      </c>
      <c r="D134" s="11">
        <f t="shared" si="1"/>
        <v>2508.767123287671</v>
      </c>
      <c r="E134" s="12">
        <v>27471</v>
      </c>
      <c r="F134" s="12">
        <v>13189</v>
      </c>
      <c r="G134" s="12">
        <v>14282</v>
      </c>
    </row>
    <row r="135" spans="1:7" x14ac:dyDescent="0.25">
      <c r="A135" s="7" t="s">
        <v>485</v>
      </c>
      <c r="B135" s="1" t="s">
        <v>130</v>
      </c>
      <c r="C135" s="11">
        <v>2.3000000000000003</v>
      </c>
      <c r="D135" s="11">
        <f t="shared" si="1"/>
        <v>5676.5217391304341</v>
      </c>
      <c r="E135" s="12">
        <v>13056</v>
      </c>
      <c r="F135" s="12">
        <v>6440</v>
      </c>
      <c r="G135" s="12">
        <v>6616</v>
      </c>
    </row>
    <row r="136" spans="1:7" x14ac:dyDescent="0.25">
      <c r="A136" s="7" t="s">
        <v>689</v>
      </c>
      <c r="B136" s="1" t="s">
        <v>131</v>
      </c>
      <c r="C136" s="11">
        <v>8.7800000000000011</v>
      </c>
      <c r="D136" s="11">
        <f t="shared" ref="D136:D199" si="2">E136/C136</f>
        <v>7782.5740318906592</v>
      </c>
      <c r="E136" s="12">
        <v>68331</v>
      </c>
      <c r="F136" s="12">
        <v>32613</v>
      </c>
      <c r="G136" s="12">
        <v>35718</v>
      </c>
    </row>
    <row r="137" spans="1:7" x14ac:dyDescent="0.25">
      <c r="A137" s="7" t="s">
        <v>486</v>
      </c>
      <c r="B137" s="1" t="s">
        <v>132</v>
      </c>
      <c r="C137" s="11">
        <v>0.48000000000000009</v>
      </c>
      <c r="D137" s="11">
        <f t="shared" si="2"/>
        <v>37229.166666666657</v>
      </c>
      <c r="E137" s="12">
        <v>17870</v>
      </c>
      <c r="F137" s="12">
        <v>8407</v>
      </c>
      <c r="G137" s="12">
        <v>9463</v>
      </c>
    </row>
    <row r="138" spans="1:7" x14ac:dyDescent="0.25">
      <c r="A138" s="7" t="s">
        <v>487</v>
      </c>
      <c r="B138" s="1" t="s">
        <v>133</v>
      </c>
      <c r="C138" s="11">
        <v>0.66000000000000036</v>
      </c>
      <c r="D138" s="11">
        <f t="shared" si="2"/>
        <v>38398.484848484826</v>
      </c>
      <c r="E138" s="12">
        <v>25343</v>
      </c>
      <c r="F138" s="12">
        <v>11964</v>
      </c>
      <c r="G138" s="12">
        <v>13379</v>
      </c>
    </row>
    <row r="139" spans="1:7" x14ac:dyDescent="0.25">
      <c r="A139" s="7" t="s">
        <v>488</v>
      </c>
      <c r="B139" s="1" t="s">
        <v>134</v>
      </c>
      <c r="C139" s="11">
        <v>7.34</v>
      </c>
      <c r="D139" s="11">
        <f t="shared" si="2"/>
        <v>2965.5313351498639</v>
      </c>
      <c r="E139" s="12">
        <v>21767</v>
      </c>
      <c r="F139" s="12">
        <v>10569</v>
      </c>
      <c r="G139" s="12">
        <v>11198</v>
      </c>
    </row>
    <row r="140" spans="1:7" x14ac:dyDescent="0.25">
      <c r="A140" s="7" t="s">
        <v>489</v>
      </c>
      <c r="B140" s="1" t="s">
        <v>135</v>
      </c>
      <c r="C140" s="11">
        <v>0.3</v>
      </c>
      <c r="D140" s="11">
        <f t="shared" si="2"/>
        <v>11170</v>
      </c>
      <c r="E140" s="12">
        <v>3351</v>
      </c>
      <c r="F140" s="12">
        <v>1673</v>
      </c>
      <c r="G140" s="12">
        <v>1678</v>
      </c>
    </row>
    <row r="141" spans="1:7" x14ac:dyDescent="0.25">
      <c r="A141" s="7" t="s">
        <v>749</v>
      </c>
      <c r="B141" s="1" t="s">
        <v>136</v>
      </c>
      <c r="C141" s="11">
        <v>289.71000000000004</v>
      </c>
      <c r="D141" s="11">
        <f t="shared" si="2"/>
        <v>985.064374719547</v>
      </c>
      <c r="E141" s="12">
        <v>285383</v>
      </c>
      <c r="F141" s="12">
        <v>141859</v>
      </c>
      <c r="G141" s="12">
        <v>143524</v>
      </c>
    </row>
    <row r="142" spans="1:7" x14ac:dyDescent="0.25">
      <c r="A142" s="7" t="s">
        <v>690</v>
      </c>
      <c r="B142" s="1" t="s">
        <v>137</v>
      </c>
      <c r="C142" s="11">
        <v>202.71000000000004</v>
      </c>
      <c r="D142" s="11">
        <f t="shared" si="2"/>
        <v>494.09007942380731</v>
      </c>
      <c r="E142" s="12">
        <v>100157</v>
      </c>
      <c r="F142" s="12">
        <v>49890</v>
      </c>
      <c r="G142" s="12">
        <v>50267</v>
      </c>
    </row>
    <row r="143" spans="1:7" x14ac:dyDescent="0.25">
      <c r="A143" s="7" t="s">
        <v>490</v>
      </c>
      <c r="B143" s="1" t="s">
        <v>138</v>
      </c>
      <c r="C143" s="11">
        <v>183.04000000000002</v>
      </c>
      <c r="D143" s="11">
        <f t="shared" si="2"/>
        <v>439.36298076923072</v>
      </c>
      <c r="E143" s="12">
        <v>80421</v>
      </c>
      <c r="F143" s="12">
        <v>40083</v>
      </c>
      <c r="G143" s="12">
        <v>40338</v>
      </c>
    </row>
    <row r="144" spans="1:7" x14ac:dyDescent="0.25">
      <c r="A144" s="7" t="s">
        <v>491</v>
      </c>
      <c r="B144" s="1" t="s">
        <v>139</v>
      </c>
      <c r="C144" s="11">
        <v>19.670000000000005</v>
      </c>
      <c r="D144" s="11">
        <f t="shared" si="2"/>
        <v>1003.355363497712</v>
      </c>
      <c r="E144" s="12">
        <v>19736</v>
      </c>
      <c r="F144" s="12">
        <v>9807</v>
      </c>
      <c r="G144" s="12">
        <v>9929</v>
      </c>
    </row>
    <row r="145" spans="1:7" x14ac:dyDescent="0.25">
      <c r="A145" s="7" t="s">
        <v>691</v>
      </c>
      <c r="B145" s="1" t="s">
        <v>140</v>
      </c>
      <c r="C145" s="11">
        <v>25.019999999999996</v>
      </c>
      <c r="D145" s="11">
        <f t="shared" si="2"/>
        <v>5263.3493205435661</v>
      </c>
      <c r="E145" s="12">
        <v>131689</v>
      </c>
      <c r="F145" s="12">
        <v>65505</v>
      </c>
      <c r="G145" s="12">
        <v>66184</v>
      </c>
    </row>
    <row r="146" spans="1:7" x14ac:dyDescent="0.25">
      <c r="A146" s="7" t="s">
        <v>492</v>
      </c>
      <c r="B146" s="1" t="s">
        <v>141</v>
      </c>
      <c r="C146" s="11">
        <v>10.76</v>
      </c>
      <c r="D146" s="11">
        <f t="shared" si="2"/>
        <v>5738.4758364312265</v>
      </c>
      <c r="E146" s="12">
        <v>61746</v>
      </c>
      <c r="F146" s="12">
        <v>30681</v>
      </c>
      <c r="G146" s="12">
        <v>31065</v>
      </c>
    </row>
    <row r="147" spans="1:7" x14ac:dyDescent="0.25">
      <c r="A147" s="7" t="s">
        <v>493</v>
      </c>
      <c r="B147" s="1" t="s">
        <v>142</v>
      </c>
      <c r="C147" s="11">
        <v>5.93</v>
      </c>
      <c r="D147" s="11">
        <f t="shared" si="2"/>
        <v>5496.1214165261381</v>
      </c>
      <c r="E147" s="12">
        <v>32592</v>
      </c>
      <c r="F147" s="12">
        <v>16188</v>
      </c>
      <c r="G147" s="12">
        <v>16404</v>
      </c>
    </row>
    <row r="148" spans="1:7" x14ac:dyDescent="0.25">
      <c r="A148" s="7" t="s">
        <v>494</v>
      </c>
      <c r="B148" s="1" t="s">
        <v>143</v>
      </c>
      <c r="C148" s="11">
        <v>8.33</v>
      </c>
      <c r="D148" s="11">
        <f t="shared" si="2"/>
        <v>4483.9135654261709</v>
      </c>
      <c r="E148" s="12">
        <v>37351</v>
      </c>
      <c r="F148" s="12">
        <v>18636</v>
      </c>
      <c r="G148" s="12">
        <v>18715</v>
      </c>
    </row>
    <row r="149" spans="1:7" x14ac:dyDescent="0.25">
      <c r="A149" s="7" t="s">
        <v>692</v>
      </c>
      <c r="B149" s="1" t="s">
        <v>144</v>
      </c>
      <c r="C149" s="11">
        <v>61.980000000000004</v>
      </c>
      <c r="D149" s="11">
        <f t="shared" si="2"/>
        <v>863.77863827040972</v>
      </c>
      <c r="E149" s="12">
        <v>53537</v>
      </c>
      <c r="F149" s="12">
        <v>26464</v>
      </c>
      <c r="G149" s="12">
        <v>27073</v>
      </c>
    </row>
    <row r="150" spans="1:7" x14ac:dyDescent="0.25">
      <c r="A150" s="7" t="s">
        <v>495</v>
      </c>
      <c r="B150" s="1" t="s">
        <v>145</v>
      </c>
      <c r="C150" s="11">
        <v>25.17</v>
      </c>
      <c r="D150" s="11">
        <f t="shared" si="2"/>
        <v>1026.8573698847833</v>
      </c>
      <c r="E150" s="12">
        <v>25846</v>
      </c>
      <c r="F150" s="12">
        <v>12819</v>
      </c>
      <c r="G150" s="12">
        <v>13027</v>
      </c>
    </row>
    <row r="151" spans="1:7" x14ac:dyDescent="0.25">
      <c r="A151" s="7" t="s">
        <v>496</v>
      </c>
      <c r="B151" s="1" t="s">
        <v>146</v>
      </c>
      <c r="C151" s="11">
        <v>36.81</v>
      </c>
      <c r="D151" s="11">
        <f t="shared" si="2"/>
        <v>752.26840532463996</v>
      </c>
      <c r="E151" s="12">
        <v>27691</v>
      </c>
      <c r="F151" s="12">
        <v>13645</v>
      </c>
      <c r="G151" s="12">
        <v>14046</v>
      </c>
    </row>
    <row r="152" spans="1:7" x14ac:dyDescent="0.25">
      <c r="A152" s="1" t="s">
        <v>147</v>
      </c>
      <c r="B152" s="1" t="s">
        <v>148</v>
      </c>
      <c r="C152" s="11">
        <v>2176.2000000000003</v>
      </c>
      <c r="D152" s="11">
        <f t="shared" si="2"/>
        <v>425.33085194375514</v>
      </c>
      <c r="E152" s="12">
        <v>925605</v>
      </c>
      <c r="F152" s="12">
        <v>456486</v>
      </c>
      <c r="G152" s="12">
        <v>469119</v>
      </c>
    </row>
    <row r="153" spans="1:7" x14ac:dyDescent="0.25">
      <c r="A153" s="7" t="s">
        <v>750</v>
      </c>
      <c r="B153" s="1" t="s">
        <v>149</v>
      </c>
      <c r="C153" s="11">
        <v>115.58999999999999</v>
      </c>
      <c r="D153" s="11">
        <f t="shared" si="2"/>
        <v>2505.7271390258675</v>
      </c>
      <c r="E153" s="12">
        <v>289637</v>
      </c>
      <c r="F153" s="12">
        <v>142190</v>
      </c>
      <c r="G153" s="12">
        <v>147447</v>
      </c>
    </row>
    <row r="154" spans="1:7" x14ac:dyDescent="0.25">
      <c r="A154" s="7" t="s">
        <v>693</v>
      </c>
      <c r="B154" s="1" t="s">
        <v>150</v>
      </c>
      <c r="C154" s="11">
        <v>32.299999999999997</v>
      </c>
      <c r="D154" s="11">
        <f t="shared" si="2"/>
        <v>1123.2198142414861</v>
      </c>
      <c r="E154" s="12">
        <v>36280</v>
      </c>
      <c r="F154" s="12">
        <v>18099</v>
      </c>
      <c r="G154" s="12">
        <v>18181</v>
      </c>
    </row>
    <row r="155" spans="1:7" x14ac:dyDescent="0.25">
      <c r="A155" s="7" t="s">
        <v>497</v>
      </c>
      <c r="B155" s="1" t="s">
        <v>151</v>
      </c>
      <c r="C155" s="11">
        <v>17.93</v>
      </c>
      <c r="D155" s="11">
        <f t="shared" si="2"/>
        <v>1323.8706079196877</v>
      </c>
      <c r="E155" s="12">
        <v>23737</v>
      </c>
      <c r="F155" s="12">
        <v>11788</v>
      </c>
      <c r="G155" s="12">
        <v>11949</v>
      </c>
    </row>
    <row r="156" spans="1:7" x14ac:dyDescent="0.25">
      <c r="A156" s="7" t="s">
        <v>498</v>
      </c>
      <c r="B156" s="1" t="s">
        <v>152</v>
      </c>
      <c r="C156" s="11">
        <v>14.370000000000001</v>
      </c>
      <c r="D156" s="11">
        <f t="shared" si="2"/>
        <v>872.86012526096022</v>
      </c>
      <c r="E156" s="12">
        <v>12543</v>
      </c>
      <c r="F156" s="12">
        <v>6311</v>
      </c>
      <c r="G156" s="12">
        <v>6232</v>
      </c>
    </row>
    <row r="157" spans="1:7" x14ac:dyDescent="0.25">
      <c r="A157" s="7" t="s">
        <v>694</v>
      </c>
      <c r="B157" s="1" t="s">
        <v>153</v>
      </c>
      <c r="C157" s="11">
        <v>32.409999999999997</v>
      </c>
      <c r="D157" s="11">
        <f t="shared" si="2"/>
        <v>4096.6059858068502</v>
      </c>
      <c r="E157" s="12">
        <v>132771</v>
      </c>
      <c r="F157" s="12">
        <v>65240</v>
      </c>
      <c r="G157" s="12">
        <v>67531</v>
      </c>
    </row>
    <row r="158" spans="1:7" x14ac:dyDescent="0.25">
      <c r="A158" s="7" t="s">
        <v>499</v>
      </c>
      <c r="B158" s="1" t="s">
        <v>154</v>
      </c>
      <c r="C158" s="11">
        <v>0.90000000000000013</v>
      </c>
      <c r="D158" s="11">
        <f t="shared" si="2"/>
        <v>26399.999999999996</v>
      </c>
      <c r="E158" s="12">
        <v>23760</v>
      </c>
      <c r="F158" s="12">
        <v>11492</v>
      </c>
      <c r="G158" s="12">
        <v>12268</v>
      </c>
    </row>
    <row r="159" spans="1:7" x14ac:dyDescent="0.25">
      <c r="A159" s="7" t="s">
        <v>500</v>
      </c>
      <c r="B159" s="1" t="s">
        <v>155</v>
      </c>
      <c r="C159" s="11">
        <v>4.62</v>
      </c>
      <c r="D159" s="11">
        <f t="shared" si="2"/>
        <v>9507.575757575758</v>
      </c>
      <c r="E159" s="12">
        <v>43925</v>
      </c>
      <c r="F159" s="12">
        <v>21599</v>
      </c>
      <c r="G159" s="12">
        <v>22326</v>
      </c>
    </row>
    <row r="160" spans="1:7" x14ac:dyDescent="0.25">
      <c r="A160" s="7" t="s">
        <v>501</v>
      </c>
      <c r="B160" s="1" t="s">
        <v>156</v>
      </c>
      <c r="C160" s="11">
        <v>2.0300000000000002</v>
      </c>
      <c r="D160" s="11">
        <f t="shared" si="2"/>
        <v>8520.689655172413</v>
      </c>
      <c r="E160" s="12">
        <v>17297</v>
      </c>
      <c r="F160" s="12">
        <v>8430</v>
      </c>
      <c r="G160" s="12">
        <v>8867</v>
      </c>
    </row>
    <row r="161" spans="1:7" x14ac:dyDescent="0.25">
      <c r="A161" s="7" t="s">
        <v>502</v>
      </c>
      <c r="B161" s="1" t="s">
        <v>157</v>
      </c>
      <c r="C161" s="11">
        <v>6.01</v>
      </c>
      <c r="D161" s="11">
        <f t="shared" si="2"/>
        <v>2897.5041597337772</v>
      </c>
      <c r="E161" s="12">
        <v>17414</v>
      </c>
      <c r="F161" s="12">
        <v>8553</v>
      </c>
      <c r="G161" s="12">
        <v>8861</v>
      </c>
    </row>
    <row r="162" spans="1:7" x14ac:dyDescent="0.25">
      <c r="A162" s="7" t="s">
        <v>503</v>
      </c>
      <c r="B162" s="1" t="s">
        <v>158</v>
      </c>
      <c r="C162" s="11">
        <v>18.849999999999998</v>
      </c>
      <c r="D162" s="11">
        <f t="shared" si="2"/>
        <v>1611.4058355437667</v>
      </c>
      <c r="E162" s="12">
        <v>30375</v>
      </c>
      <c r="F162" s="12">
        <v>15166</v>
      </c>
      <c r="G162" s="12">
        <v>15209</v>
      </c>
    </row>
    <row r="163" spans="1:7" x14ac:dyDescent="0.25">
      <c r="A163" s="7" t="s">
        <v>695</v>
      </c>
      <c r="B163" s="1" t="s">
        <v>159</v>
      </c>
      <c r="C163" s="11">
        <v>38.830000000000005</v>
      </c>
      <c r="D163" s="11">
        <f t="shared" si="2"/>
        <v>1012.4388359515837</v>
      </c>
      <c r="E163" s="12">
        <v>39313</v>
      </c>
      <c r="F163" s="12">
        <v>19140</v>
      </c>
      <c r="G163" s="12">
        <v>20173</v>
      </c>
    </row>
    <row r="164" spans="1:7" x14ac:dyDescent="0.25">
      <c r="A164" s="7" t="s">
        <v>504</v>
      </c>
      <c r="B164" s="1" t="s">
        <v>160</v>
      </c>
      <c r="C164" s="11">
        <v>37.70000000000001</v>
      </c>
      <c r="D164" s="11">
        <f t="shared" si="2"/>
        <v>385.43766578249324</v>
      </c>
      <c r="E164" s="12">
        <v>14531</v>
      </c>
      <c r="F164" s="12">
        <v>7111</v>
      </c>
      <c r="G164" s="12">
        <v>7420</v>
      </c>
    </row>
    <row r="165" spans="1:7" x14ac:dyDescent="0.25">
      <c r="A165" s="7" t="s">
        <v>505</v>
      </c>
      <c r="B165" s="1" t="s">
        <v>161</v>
      </c>
      <c r="C165" s="11">
        <v>0.32999999999999996</v>
      </c>
      <c r="D165" s="11">
        <f t="shared" si="2"/>
        <v>17703.030303030304</v>
      </c>
      <c r="E165" s="12">
        <v>5842</v>
      </c>
      <c r="F165" s="12">
        <v>2808</v>
      </c>
      <c r="G165" s="12">
        <v>3034</v>
      </c>
    </row>
    <row r="166" spans="1:7" x14ac:dyDescent="0.25">
      <c r="A166" s="7" t="s">
        <v>506</v>
      </c>
      <c r="B166" s="1" t="s">
        <v>162</v>
      </c>
      <c r="C166" s="11">
        <v>0.55000000000000004</v>
      </c>
      <c r="D166" s="11">
        <f t="shared" si="2"/>
        <v>21420</v>
      </c>
      <c r="E166" s="12">
        <v>11781</v>
      </c>
      <c r="F166" s="12">
        <v>5749</v>
      </c>
      <c r="G166" s="12">
        <v>6032</v>
      </c>
    </row>
    <row r="167" spans="1:7" x14ac:dyDescent="0.25">
      <c r="A167" s="7" t="s">
        <v>507</v>
      </c>
      <c r="B167" s="1" t="s">
        <v>163</v>
      </c>
      <c r="C167" s="11">
        <v>0.25</v>
      </c>
      <c r="D167" s="11">
        <f t="shared" si="2"/>
        <v>28636</v>
      </c>
      <c r="E167" s="12">
        <v>7159</v>
      </c>
      <c r="F167" s="12">
        <v>3472</v>
      </c>
      <c r="G167" s="12">
        <v>3687</v>
      </c>
    </row>
    <row r="168" spans="1:7" x14ac:dyDescent="0.25">
      <c r="A168" s="7" t="s">
        <v>696</v>
      </c>
      <c r="B168" s="1" t="s">
        <v>164</v>
      </c>
      <c r="C168" s="11">
        <v>12.05</v>
      </c>
      <c r="D168" s="11">
        <f t="shared" si="2"/>
        <v>6744.6473029045637</v>
      </c>
      <c r="E168" s="12">
        <v>81273</v>
      </c>
      <c r="F168" s="12">
        <v>39711</v>
      </c>
      <c r="G168" s="12">
        <v>41562</v>
      </c>
    </row>
    <row r="169" spans="1:7" x14ac:dyDescent="0.25">
      <c r="A169" s="7" t="s">
        <v>508</v>
      </c>
      <c r="B169" s="1" t="s">
        <v>165</v>
      </c>
      <c r="C169" s="11">
        <v>2.0000000000000004</v>
      </c>
      <c r="D169" s="11">
        <f t="shared" si="2"/>
        <v>17151.499999999996</v>
      </c>
      <c r="E169" s="12">
        <v>34303</v>
      </c>
      <c r="F169" s="12">
        <v>16874</v>
      </c>
      <c r="G169" s="12">
        <v>17429</v>
      </c>
    </row>
    <row r="170" spans="1:7" x14ac:dyDescent="0.25">
      <c r="A170" s="7" t="s">
        <v>509</v>
      </c>
      <c r="B170" s="1" t="s">
        <v>166</v>
      </c>
      <c r="C170" s="11">
        <v>2.44</v>
      </c>
      <c r="D170" s="11">
        <f t="shared" si="2"/>
        <v>4903.688524590164</v>
      </c>
      <c r="E170" s="12">
        <v>11965</v>
      </c>
      <c r="F170" s="12">
        <v>5848</v>
      </c>
      <c r="G170" s="12">
        <v>6117</v>
      </c>
    </row>
    <row r="171" spans="1:7" x14ac:dyDescent="0.25">
      <c r="A171" s="7" t="s">
        <v>510</v>
      </c>
      <c r="B171" s="1" t="s">
        <v>167</v>
      </c>
      <c r="C171" s="11">
        <v>0.74</v>
      </c>
      <c r="D171" s="11">
        <f t="shared" si="2"/>
        <v>21704.054054054053</v>
      </c>
      <c r="E171" s="12">
        <v>16061</v>
      </c>
      <c r="F171" s="12">
        <v>7763</v>
      </c>
      <c r="G171" s="12">
        <v>8298</v>
      </c>
    </row>
    <row r="172" spans="1:7" x14ac:dyDescent="0.25">
      <c r="A172" s="7" t="s">
        <v>511</v>
      </c>
      <c r="B172" s="1" t="s">
        <v>168</v>
      </c>
      <c r="C172" s="11">
        <v>2.16</v>
      </c>
      <c r="D172" s="11">
        <f t="shared" si="2"/>
        <v>7325.4629629629626</v>
      </c>
      <c r="E172" s="12">
        <v>15823</v>
      </c>
      <c r="F172" s="12">
        <v>7692</v>
      </c>
      <c r="G172" s="12">
        <v>8131</v>
      </c>
    </row>
    <row r="173" spans="1:7" x14ac:dyDescent="0.25">
      <c r="A173" s="7" t="s">
        <v>512</v>
      </c>
      <c r="B173" s="1" t="s">
        <v>169</v>
      </c>
      <c r="C173" s="11">
        <v>4.71</v>
      </c>
      <c r="D173" s="11">
        <f t="shared" si="2"/>
        <v>662.63269639065823</v>
      </c>
      <c r="E173" s="12">
        <v>3121</v>
      </c>
      <c r="F173" s="12">
        <v>1534</v>
      </c>
      <c r="G173" s="12">
        <v>1587</v>
      </c>
    </row>
    <row r="174" spans="1:7" x14ac:dyDescent="0.25">
      <c r="A174" s="7" t="s">
        <v>751</v>
      </c>
      <c r="B174" s="1" t="s">
        <v>170</v>
      </c>
      <c r="C174" s="11">
        <v>524.5200000000001</v>
      </c>
      <c r="D174" s="11">
        <f t="shared" si="2"/>
        <v>475.78166704796757</v>
      </c>
      <c r="E174" s="12">
        <v>249557</v>
      </c>
      <c r="F174" s="12">
        <v>122269</v>
      </c>
      <c r="G174" s="12">
        <v>127288</v>
      </c>
    </row>
    <row r="175" spans="1:7" x14ac:dyDescent="0.25">
      <c r="A175" s="7" t="s">
        <v>697</v>
      </c>
      <c r="B175" s="1" t="s">
        <v>171</v>
      </c>
      <c r="C175" s="11">
        <v>17.23</v>
      </c>
      <c r="D175" s="11">
        <f t="shared" si="2"/>
        <v>3859.1410330818339</v>
      </c>
      <c r="E175" s="12">
        <v>66493</v>
      </c>
      <c r="F175" s="12">
        <v>32263</v>
      </c>
      <c r="G175" s="12">
        <v>34230</v>
      </c>
    </row>
    <row r="176" spans="1:7" x14ac:dyDescent="0.25">
      <c r="A176" s="7" t="s">
        <v>513</v>
      </c>
      <c r="B176" s="1" t="s">
        <v>172</v>
      </c>
      <c r="C176" s="11">
        <v>0.75</v>
      </c>
      <c r="D176" s="11">
        <f t="shared" si="2"/>
        <v>9397.3333333333339</v>
      </c>
      <c r="E176" s="12">
        <v>7048</v>
      </c>
      <c r="F176" s="12">
        <v>3282</v>
      </c>
      <c r="G176" s="12">
        <v>3766</v>
      </c>
    </row>
    <row r="177" spans="1:7" x14ac:dyDescent="0.25">
      <c r="A177" s="7" t="s">
        <v>514</v>
      </c>
      <c r="B177" s="1" t="s">
        <v>173</v>
      </c>
      <c r="C177" s="11">
        <v>6.18</v>
      </c>
      <c r="D177" s="11">
        <f t="shared" si="2"/>
        <v>3768.1229773462783</v>
      </c>
      <c r="E177" s="12">
        <v>23287</v>
      </c>
      <c r="F177" s="12">
        <v>11437</v>
      </c>
      <c r="G177" s="12">
        <v>11850</v>
      </c>
    </row>
    <row r="178" spans="1:7" x14ac:dyDescent="0.25">
      <c r="A178" s="7" t="s">
        <v>515</v>
      </c>
      <c r="B178" s="1" t="s">
        <v>174</v>
      </c>
      <c r="C178" s="11">
        <v>9.5</v>
      </c>
      <c r="D178" s="11">
        <f t="shared" si="2"/>
        <v>2321.6842105263158</v>
      </c>
      <c r="E178" s="12">
        <v>22056</v>
      </c>
      <c r="F178" s="12">
        <v>10751</v>
      </c>
      <c r="G178" s="12">
        <v>11305</v>
      </c>
    </row>
    <row r="179" spans="1:7" x14ac:dyDescent="0.25">
      <c r="A179" s="7" t="s">
        <v>516</v>
      </c>
      <c r="B179" s="1" t="s">
        <v>175</v>
      </c>
      <c r="C179" s="11">
        <v>0.8</v>
      </c>
      <c r="D179" s="11">
        <f t="shared" si="2"/>
        <v>17627.5</v>
      </c>
      <c r="E179" s="12">
        <v>14102</v>
      </c>
      <c r="F179" s="12">
        <v>6793</v>
      </c>
      <c r="G179" s="12">
        <v>7309</v>
      </c>
    </row>
    <row r="180" spans="1:7" x14ac:dyDescent="0.25">
      <c r="A180" s="7" t="s">
        <v>698</v>
      </c>
      <c r="B180" s="1" t="s">
        <v>176</v>
      </c>
      <c r="C180" s="11">
        <v>70.88</v>
      </c>
      <c r="D180" s="11">
        <f t="shared" si="2"/>
        <v>1826.8764108352145</v>
      </c>
      <c r="E180" s="12">
        <v>129489</v>
      </c>
      <c r="F180" s="12">
        <v>62798</v>
      </c>
      <c r="G180" s="12">
        <v>66691</v>
      </c>
    </row>
    <row r="181" spans="1:7" x14ac:dyDescent="0.25">
      <c r="A181" s="7" t="s">
        <v>517</v>
      </c>
      <c r="B181" s="1" t="s">
        <v>177</v>
      </c>
      <c r="C181" s="11">
        <v>17.36</v>
      </c>
      <c r="D181" s="11">
        <f t="shared" si="2"/>
        <v>1261.3479262672811</v>
      </c>
      <c r="E181" s="12">
        <v>21897</v>
      </c>
      <c r="F181" s="12">
        <v>10448</v>
      </c>
      <c r="G181" s="12">
        <v>11449</v>
      </c>
    </row>
    <row r="182" spans="1:7" x14ac:dyDescent="0.25">
      <c r="A182" s="7" t="s">
        <v>518</v>
      </c>
      <c r="B182" s="1" t="s">
        <v>178</v>
      </c>
      <c r="C182" s="11">
        <v>19.249999999999996</v>
      </c>
      <c r="D182" s="11">
        <f t="shared" si="2"/>
        <v>1804.0000000000002</v>
      </c>
      <c r="E182" s="12">
        <v>34727</v>
      </c>
      <c r="F182" s="12">
        <v>16703</v>
      </c>
      <c r="G182" s="12">
        <v>18024</v>
      </c>
    </row>
    <row r="183" spans="1:7" x14ac:dyDescent="0.25">
      <c r="A183" s="7" t="s">
        <v>519</v>
      </c>
      <c r="B183" s="1" t="s">
        <v>179</v>
      </c>
      <c r="C183" s="11">
        <v>0.49</v>
      </c>
      <c r="D183" s="11">
        <f t="shared" si="2"/>
        <v>26942.857142857145</v>
      </c>
      <c r="E183" s="12">
        <v>13202</v>
      </c>
      <c r="F183" s="12">
        <v>6200</v>
      </c>
      <c r="G183" s="12">
        <v>7002</v>
      </c>
    </row>
    <row r="184" spans="1:7" x14ac:dyDescent="0.25">
      <c r="A184" s="7" t="s">
        <v>520</v>
      </c>
      <c r="B184" s="1" t="s">
        <v>180</v>
      </c>
      <c r="C184" s="11">
        <v>33.78</v>
      </c>
      <c r="D184" s="11">
        <f t="shared" si="2"/>
        <v>1766.2226169330966</v>
      </c>
      <c r="E184" s="12">
        <v>59663</v>
      </c>
      <c r="F184" s="12">
        <v>29447</v>
      </c>
      <c r="G184" s="12">
        <v>30216</v>
      </c>
    </row>
    <row r="185" spans="1:7" x14ac:dyDescent="0.25">
      <c r="A185" s="7" t="s">
        <v>699</v>
      </c>
      <c r="B185" s="1" t="s">
        <v>181</v>
      </c>
      <c r="C185" s="11">
        <v>436.41000000000008</v>
      </c>
      <c r="D185" s="11">
        <f t="shared" si="2"/>
        <v>122.76299809811871</v>
      </c>
      <c r="E185" s="12">
        <v>53575</v>
      </c>
      <c r="F185" s="12">
        <v>27208</v>
      </c>
      <c r="G185" s="12">
        <v>26367</v>
      </c>
    </row>
    <row r="186" spans="1:7" x14ac:dyDescent="0.25">
      <c r="A186" s="7" t="s">
        <v>521</v>
      </c>
      <c r="B186" s="1" t="s">
        <v>182</v>
      </c>
      <c r="C186" s="11">
        <v>227.18000000000004</v>
      </c>
      <c r="D186" s="11">
        <f t="shared" si="2"/>
        <v>115.88167972532791</v>
      </c>
      <c r="E186" s="12">
        <v>26326</v>
      </c>
      <c r="F186" s="12">
        <v>13342</v>
      </c>
      <c r="G186" s="12">
        <v>12984</v>
      </c>
    </row>
    <row r="187" spans="1:7" x14ac:dyDescent="0.25">
      <c r="A187" s="7" t="s">
        <v>522</v>
      </c>
      <c r="B187" s="1" t="s">
        <v>183</v>
      </c>
      <c r="C187" s="11">
        <v>209.23000000000002</v>
      </c>
      <c r="D187" s="11">
        <f t="shared" si="2"/>
        <v>130.23466998040433</v>
      </c>
      <c r="E187" s="12">
        <v>27249</v>
      </c>
      <c r="F187" s="12">
        <v>13866</v>
      </c>
      <c r="G187" s="12">
        <v>13383</v>
      </c>
    </row>
    <row r="188" spans="1:7" x14ac:dyDescent="0.25">
      <c r="A188" s="7" t="s">
        <v>752</v>
      </c>
      <c r="B188" s="1" t="s">
        <v>184</v>
      </c>
      <c r="C188" s="11">
        <v>1536.0900000000001</v>
      </c>
      <c r="D188" s="11">
        <f t="shared" si="2"/>
        <v>251.55492191212753</v>
      </c>
      <c r="E188" s="12">
        <v>386411</v>
      </c>
      <c r="F188" s="12">
        <v>192027</v>
      </c>
      <c r="G188" s="12">
        <v>194384</v>
      </c>
    </row>
    <row r="189" spans="1:7" x14ac:dyDescent="0.25">
      <c r="A189" s="7" t="s">
        <v>700</v>
      </c>
      <c r="B189" s="1" t="s">
        <v>185</v>
      </c>
      <c r="C189" s="11">
        <v>189.01000000000002</v>
      </c>
      <c r="D189" s="11">
        <f t="shared" si="2"/>
        <v>316.55997037193794</v>
      </c>
      <c r="E189" s="12">
        <v>59833</v>
      </c>
      <c r="F189" s="12">
        <v>29126</v>
      </c>
      <c r="G189" s="12">
        <v>30707</v>
      </c>
    </row>
    <row r="190" spans="1:7" x14ac:dyDescent="0.25">
      <c r="A190" s="7" t="s">
        <v>523</v>
      </c>
      <c r="B190" s="1" t="s">
        <v>186</v>
      </c>
      <c r="C190" s="11">
        <v>2.8500000000000005</v>
      </c>
      <c r="D190" s="11">
        <f t="shared" si="2"/>
        <v>10532.280701754384</v>
      </c>
      <c r="E190" s="12">
        <v>30017</v>
      </c>
      <c r="F190" s="12">
        <v>14486</v>
      </c>
      <c r="G190" s="12">
        <v>15531</v>
      </c>
    </row>
    <row r="191" spans="1:7" x14ac:dyDescent="0.25">
      <c r="A191" s="7" t="s">
        <v>524</v>
      </c>
      <c r="B191" s="1" t="s">
        <v>187</v>
      </c>
      <c r="C191" s="11">
        <v>186.16000000000003</v>
      </c>
      <c r="D191" s="11">
        <f t="shared" si="2"/>
        <v>160.16330038676406</v>
      </c>
      <c r="E191" s="12">
        <v>29816</v>
      </c>
      <c r="F191" s="12">
        <v>14640</v>
      </c>
      <c r="G191" s="12">
        <v>15176</v>
      </c>
    </row>
    <row r="192" spans="1:7" x14ac:dyDescent="0.25">
      <c r="A192" s="7" t="s">
        <v>701</v>
      </c>
      <c r="B192" s="1" t="s">
        <v>188</v>
      </c>
      <c r="C192" s="11">
        <v>485.28999999999996</v>
      </c>
      <c r="D192" s="11">
        <f t="shared" si="2"/>
        <v>147.32015908013767</v>
      </c>
      <c r="E192" s="12">
        <v>71493</v>
      </c>
      <c r="F192" s="12">
        <v>36219</v>
      </c>
      <c r="G192" s="12">
        <v>35274</v>
      </c>
    </row>
    <row r="193" spans="1:7" x14ac:dyDescent="0.25">
      <c r="A193" s="7" t="s">
        <v>525</v>
      </c>
      <c r="B193" s="1" t="s">
        <v>189</v>
      </c>
      <c r="C193" s="11">
        <v>275.39</v>
      </c>
      <c r="D193" s="11">
        <f t="shared" si="2"/>
        <v>62.721957950542873</v>
      </c>
      <c r="E193" s="12">
        <v>17273</v>
      </c>
      <c r="F193" s="12">
        <v>8726</v>
      </c>
      <c r="G193" s="12">
        <v>8547</v>
      </c>
    </row>
    <row r="194" spans="1:7" x14ac:dyDescent="0.25">
      <c r="A194" s="7" t="s">
        <v>526</v>
      </c>
      <c r="B194" s="1" t="s">
        <v>190</v>
      </c>
      <c r="C194" s="11">
        <v>49.399999999999991</v>
      </c>
      <c r="D194" s="11">
        <f t="shared" si="2"/>
        <v>507.75303643724703</v>
      </c>
      <c r="E194" s="12">
        <v>25083</v>
      </c>
      <c r="F194" s="12">
        <v>12652</v>
      </c>
      <c r="G194" s="12">
        <v>12431</v>
      </c>
    </row>
    <row r="195" spans="1:7" x14ac:dyDescent="0.25">
      <c r="A195" s="7" t="s">
        <v>527</v>
      </c>
      <c r="B195" s="1" t="s">
        <v>191</v>
      </c>
      <c r="C195" s="11">
        <v>160.5</v>
      </c>
      <c r="D195" s="11">
        <f t="shared" si="2"/>
        <v>181.53894080996884</v>
      </c>
      <c r="E195" s="12">
        <v>29137</v>
      </c>
      <c r="F195" s="12">
        <v>14841</v>
      </c>
      <c r="G195" s="12">
        <v>14296</v>
      </c>
    </row>
    <row r="196" spans="1:7" x14ac:dyDescent="0.25">
      <c r="A196" s="7" t="s">
        <v>702</v>
      </c>
      <c r="B196" s="1" t="s">
        <v>192</v>
      </c>
      <c r="C196" s="11">
        <v>649.96</v>
      </c>
      <c r="D196" s="11">
        <f t="shared" si="2"/>
        <v>43.367284140562496</v>
      </c>
      <c r="E196" s="12">
        <v>28187</v>
      </c>
      <c r="F196" s="12">
        <v>14304</v>
      </c>
      <c r="G196" s="12">
        <v>13883</v>
      </c>
    </row>
    <row r="197" spans="1:7" x14ac:dyDescent="0.25">
      <c r="A197" s="7" t="s">
        <v>528</v>
      </c>
      <c r="B197" s="1" t="s">
        <v>193</v>
      </c>
      <c r="C197" s="11">
        <v>420.48000000000008</v>
      </c>
      <c r="D197" s="11">
        <f t="shared" si="2"/>
        <v>35.219273211567725</v>
      </c>
      <c r="E197" s="12">
        <v>14809</v>
      </c>
      <c r="F197" s="12">
        <v>7506</v>
      </c>
      <c r="G197" s="12">
        <v>7303</v>
      </c>
    </row>
    <row r="198" spans="1:7" x14ac:dyDescent="0.25">
      <c r="A198" s="7" t="s">
        <v>529</v>
      </c>
      <c r="B198" s="1" t="s">
        <v>194</v>
      </c>
      <c r="C198" s="11">
        <v>229.47999999999996</v>
      </c>
      <c r="D198" s="11">
        <f t="shared" si="2"/>
        <v>58.297019348091347</v>
      </c>
      <c r="E198" s="12">
        <v>13378</v>
      </c>
      <c r="F198" s="12">
        <v>6798</v>
      </c>
      <c r="G198" s="12">
        <v>6580</v>
      </c>
    </row>
    <row r="199" spans="1:7" x14ac:dyDescent="0.25">
      <c r="A199" s="7" t="s">
        <v>703</v>
      </c>
      <c r="B199" s="1" t="s">
        <v>195</v>
      </c>
      <c r="C199" s="11">
        <v>64.150000000000006</v>
      </c>
      <c r="D199" s="11">
        <f t="shared" si="2"/>
        <v>1209.4621979734995</v>
      </c>
      <c r="E199" s="12">
        <v>77587</v>
      </c>
      <c r="F199" s="12">
        <v>38185</v>
      </c>
      <c r="G199" s="12">
        <v>39402</v>
      </c>
    </row>
    <row r="200" spans="1:7" x14ac:dyDescent="0.25">
      <c r="A200" s="7" t="s">
        <v>530</v>
      </c>
      <c r="B200" s="1" t="s">
        <v>196</v>
      </c>
      <c r="C200" s="11">
        <v>21.8</v>
      </c>
      <c r="D200" s="11">
        <f t="shared" ref="D200:D263" si="3">E200/C200</f>
        <v>1988.4862385321101</v>
      </c>
      <c r="E200" s="12">
        <v>43349</v>
      </c>
      <c r="F200" s="12">
        <v>21369</v>
      </c>
      <c r="G200" s="12">
        <v>21980</v>
      </c>
    </row>
    <row r="201" spans="1:7" x14ac:dyDescent="0.25">
      <c r="A201" s="7" t="s">
        <v>531</v>
      </c>
      <c r="B201" s="1" t="s">
        <v>197</v>
      </c>
      <c r="C201" s="11">
        <v>42.35</v>
      </c>
      <c r="D201" s="11">
        <f t="shared" si="3"/>
        <v>808.4533648170011</v>
      </c>
      <c r="E201" s="12">
        <v>34238</v>
      </c>
      <c r="F201" s="12">
        <v>16816</v>
      </c>
      <c r="G201" s="12">
        <v>17422</v>
      </c>
    </row>
    <row r="202" spans="1:7" x14ac:dyDescent="0.25">
      <c r="A202" s="7" t="s">
        <v>704</v>
      </c>
      <c r="B202" s="1" t="s">
        <v>198</v>
      </c>
      <c r="C202" s="11">
        <v>80.269999999999982</v>
      </c>
      <c r="D202" s="11">
        <f t="shared" si="3"/>
        <v>702.45421701756584</v>
      </c>
      <c r="E202" s="12">
        <v>56386</v>
      </c>
      <c r="F202" s="12">
        <v>28161</v>
      </c>
      <c r="G202" s="12">
        <v>28225</v>
      </c>
    </row>
    <row r="203" spans="1:7" x14ac:dyDescent="0.25">
      <c r="A203" s="7" t="s">
        <v>532</v>
      </c>
      <c r="B203" s="1" t="s">
        <v>199</v>
      </c>
      <c r="C203" s="11">
        <v>45.089999999999989</v>
      </c>
      <c r="D203" s="11">
        <f t="shared" si="3"/>
        <v>595.49789310268363</v>
      </c>
      <c r="E203" s="12">
        <v>26851</v>
      </c>
      <c r="F203" s="12">
        <v>13349</v>
      </c>
      <c r="G203" s="12">
        <v>13502</v>
      </c>
    </row>
    <row r="204" spans="1:7" x14ac:dyDescent="0.25">
      <c r="A204" s="7" t="s">
        <v>533</v>
      </c>
      <c r="B204" s="1" t="s">
        <v>200</v>
      </c>
      <c r="C204" s="11">
        <v>35.179999999999986</v>
      </c>
      <c r="D204" s="11">
        <f t="shared" si="3"/>
        <v>839.53951108584454</v>
      </c>
      <c r="E204" s="12">
        <v>29535</v>
      </c>
      <c r="F204" s="12">
        <v>14812</v>
      </c>
      <c r="G204" s="12">
        <v>14723</v>
      </c>
    </row>
    <row r="205" spans="1:7" x14ac:dyDescent="0.25">
      <c r="A205" s="7" t="s">
        <v>705</v>
      </c>
      <c r="B205" s="1" t="s">
        <v>201</v>
      </c>
      <c r="C205" s="11">
        <v>67.409999999999982</v>
      </c>
      <c r="D205" s="11">
        <f t="shared" si="3"/>
        <v>1378.5046728971965</v>
      </c>
      <c r="E205" s="12">
        <v>92925</v>
      </c>
      <c r="F205" s="12">
        <v>46032</v>
      </c>
      <c r="G205" s="12">
        <v>46893</v>
      </c>
    </row>
    <row r="206" spans="1:7" x14ac:dyDescent="0.25">
      <c r="A206" s="7" t="s">
        <v>534</v>
      </c>
      <c r="B206" s="1" t="s">
        <v>202</v>
      </c>
      <c r="C206" s="11">
        <v>66.439999999999984</v>
      </c>
      <c r="D206" s="11">
        <f t="shared" si="3"/>
        <v>1177.3479831426855</v>
      </c>
      <c r="E206" s="12">
        <v>78223</v>
      </c>
      <c r="F206" s="12">
        <v>38951</v>
      </c>
      <c r="G206" s="12">
        <v>39272</v>
      </c>
    </row>
    <row r="207" spans="1:7" x14ac:dyDescent="0.25">
      <c r="A207" s="7" t="s">
        <v>535</v>
      </c>
      <c r="B207" s="1" t="s">
        <v>203</v>
      </c>
      <c r="C207" s="11">
        <v>0.9700000000000002</v>
      </c>
      <c r="D207" s="11">
        <f t="shared" si="3"/>
        <v>15156.701030927832</v>
      </c>
      <c r="E207" s="12">
        <v>14702</v>
      </c>
      <c r="F207" s="12">
        <v>7081</v>
      </c>
      <c r="G207" s="12">
        <v>7621</v>
      </c>
    </row>
    <row r="208" spans="1:7" x14ac:dyDescent="0.25">
      <c r="A208" s="1" t="s">
        <v>204</v>
      </c>
      <c r="B208" s="1" t="s">
        <v>205</v>
      </c>
      <c r="C208" s="11">
        <v>604.55999999999995</v>
      </c>
      <c r="D208" s="11">
        <f t="shared" si="3"/>
        <v>5467.4606325261348</v>
      </c>
      <c r="E208" s="12">
        <v>3305408</v>
      </c>
      <c r="F208" s="12">
        <v>1540894</v>
      </c>
      <c r="G208" s="12">
        <v>1764514</v>
      </c>
    </row>
    <row r="209" spans="1:7" x14ac:dyDescent="0.25">
      <c r="A209" s="7" t="s">
        <v>753</v>
      </c>
      <c r="B209" s="1" t="s">
        <v>206</v>
      </c>
      <c r="C209" s="11">
        <v>5.2100000000000009</v>
      </c>
      <c r="D209" s="11">
        <f t="shared" si="3"/>
        <v>26995.00959692898</v>
      </c>
      <c r="E209" s="12">
        <v>140644</v>
      </c>
      <c r="F209" s="12">
        <v>71553</v>
      </c>
      <c r="G209" s="12">
        <v>69091</v>
      </c>
    </row>
    <row r="210" spans="1:7" x14ac:dyDescent="0.25">
      <c r="A210" s="7" t="s">
        <v>706</v>
      </c>
      <c r="B210" s="1" t="s">
        <v>207</v>
      </c>
      <c r="C210" s="11">
        <v>2.7200000000000006</v>
      </c>
      <c r="D210" s="11">
        <f t="shared" si="3"/>
        <v>25747.426470588231</v>
      </c>
      <c r="E210" s="12">
        <v>70033</v>
      </c>
      <c r="F210" s="12">
        <v>35277</v>
      </c>
      <c r="G210" s="12">
        <v>34756</v>
      </c>
    </row>
    <row r="211" spans="1:7" x14ac:dyDescent="0.25">
      <c r="A211" s="7" t="s">
        <v>536</v>
      </c>
      <c r="B211" s="1" t="s">
        <v>208</v>
      </c>
      <c r="C211" s="11">
        <v>0.45</v>
      </c>
      <c r="D211" s="11">
        <f t="shared" si="3"/>
        <v>17624.444444444445</v>
      </c>
      <c r="E211" s="12">
        <v>7931</v>
      </c>
      <c r="F211" s="12">
        <v>4093</v>
      </c>
      <c r="G211" s="12">
        <v>3838</v>
      </c>
    </row>
    <row r="212" spans="1:7" x14ac:dyDescent="0.25">
      <c r="A212" s="7" t="s">
        <v>537</v>
      </c>
      <c r="B212" s="1" t="s">
        <v>209</v>
      </c>
      <c r="C212" s="11">
        <v>0.59</v>
      </c>
      <c r="D212" s="11">
        <f t="shared" si="3"/>
        <v>18198.305084745763</v>
      </c>
      <c r="E212" s="12">
        <v>10737</v>
      </c>
      <c r="F212" s="12">
        <v>5345</v>
      </c>
      <c r="G212" s="12">
        <v>5392</v>
      </c>
    </row>
    <row r="213" spans="1:7" x14ac:dyDescent="0.25">
      <c r="A213" s="7" t="s">
        <v>538</v>
      </c>
      <c r="B213" s="1" t="s">
        <v>210</v>
      </c>
      <c r="C213" s="11">
        <v>0.75000000000000022</v>
      </c>
      <c r="D213" s="11">
        <f t="shared" si="3"/>
        <v>24126.666666666661</v>
      </c>
      <c r="E213" s="12">
        <v>18095</v>
      </c>
      <c r="F213" s="12">
        <v>9233</v>
      </c>
      <c r="G213" s="12">
        <v>8862</v>
      </c>
    </row>
    <row r="214" spans="1:7" x14ac:dyDescent="0.25">
      <c r="A214" s="7" t="s">
        <v>539</v>
      </c>
      <c r="B214" s="1" t="s">
        <v>211</v>
      </c>
      <c r="C214" s="11">
        <v>0.93000000000000016</v>
      </c>
      <c r="D214" s="11">
        <f t="shared" si="3"/>
        <v>35774.193548387091</v>
      </c>
      <c r="E214" s="12">
        <v>33270</v>
      </c>
      <c r="F214" s="12">
        <v>16606</v>
      </c>
      <c r="G214" s="12">
        <v>16664</v>
      </c>
    </row>
    <row r="215" spans="1:7" x14ac:dyDescent="0.25">
      <c r="A215" s="7" t="s">
        <v>707</v>
      </c>
      <c r="B215" s="1" t="s">
        <v>212</v>
      </c>
      <c r="C215" s="11">
        <v>2.4900000000000007</v>
      </c>
      <c r="D215" s="11">
        <f t="shared" si="3"/>
        <v>28357.831325301198</v>
      </c>
      <c r="E215" s="12">
        <v>70611</v>
      </c>
      <c r="F215" s="12">
        <v>36276</v>
      </c>
      <c r="G215" s="12">
        <v>34335</v>
      </c>
    </row>
    <row r="216" spans="1:7" x14ac:dyDescent="0.25">
      <c r="A216" s="7" t="s">
        <v>540</v>
      </c>
      <c r="B216" s="1" t="s">
        <v>213</v>
      </c>
      <c r="C216" s="11">
        <v>1.4700000000000004</v>
      </c>
      <c r="D216" s="11">
        <f t="shared" si="3"/>
        <v>15997.278911564621</v>
      </c>
      <c r="E216" s="12">
        <v>23516</v>
      </c>
      <c r="F216" s="12">
        <v>11593</v>
      </c>
      <c r="G216" s="12">
        <v>11923</v>
      </c>
    </row>
    <row r="217" spans="1:7" x14ac:dyDescent="0.25">
      <c r="A217" s="7" t="s">
        <v>541</v>
      </c>
      <c r="B217" s="1" t="s">
        <v>214</v>
      </c>
      <c r="C217" s="11">
        <v>1.0200000000000002</v>
      </c>
      <c r="D217" s="11">
        <f t="shared" si="3"/>
        <v>46171.568627450972</v>
      </c>
      <c r="E217" s="12">
        <v>47095</v>
      </c>
      <c r="F217" s="12">
        <v>24683</v>
      </c>
      <c r="G217" s="12">
        <v>22412</v>
      </c>
    </row>
    <row r="218" spans="1:7" x14ac:dyDescent="0.25">
      <c r="A218" s="7" t="s">
        <v>754</v>
      </c>
      <c r="B218" s="1" t="s">
        <v>215</v>
      </c>
      <c r="C218" s="11">
        <v>6.5</v>
      </c>
      <c r="D218" s="11">
        <f t="shared" si="3"/>
        <v>23689.538461538461</v>
      </c>
      <c r="E218" s="12">
        <v>153982</v>
      </c>
      <c r="F218" s="12">
        <v>71843</v>
      </c>
      <c r="G218" s="12">
        <v>82139</v>
      </c>
    </row>
    <row r="219" spans="1:7" x14ac:dyDescent="0.25">
      <c r="A219" s="7" t="s">
        <v>708</v>
      </c>
      <c r="B219" s="1" t="s">
        <v>216</v>
      </c>
      <c r="C219" s="11">
        <v>6.5</v>
      </c>
      <c r="D219" s="11">
        <f t="shared" si="3"/>
        <v>23689.538461538461</v>
      </c>
      <c r="E219" s="12">
        <v>153982</v>
      </c>
      <c r="F219" s="12">
        <v>71843</v>
      </c>
      <c r="G219" s="12">
        <v>82139</v>
      </c>
    </row>
    <row r="220" spans="1:7" x14ac:dyDescent="0.25">
      <c r="A220" s="7" t="s">
        <v>542</v>
      </c>
      <c r="B220" s="1" t="s">
        <v>217</v>
      </c>
      <c r="C220" s="11">
        <v>0.97</v>
      </c>
      <c r="D220" s="11">
        <f t="shared" si="3"/>
        <v>23261.855670103094</v>
      </c>
      <c r="E220" s="12">
        <v>22564</v>
      </c>
      <c r="F220" s="12">
        <v>10433</v>
      </c>
      <c r="G220" s="12">
        <v>12131</v>
      </c>
    </row>
    <row r="221" spans="1:7" x14ac:dyDescent="0.25">
      <c r="A221" s="7" t="s">
        <v>543</v>
      </c>
      <c r="B221" s="1" t="s">
        <v>218</v>
      </c>
      <c r="C221" s="11">
        <v>1.1000000000000003</v>
      </c>
      <c r="D221" s="11">
        <f t="shared" si="3"/>
        <v>33031.818181818169</v>
      </c>
      <c r="E221" s="12">
        <v>36335</v>
      </c>
      <c r="F221" s="12">
        <v>16703</v>
      </c>
      <c r="G221" s="12">
        <v>19632</v>
      </c>
    </row>
    <row r="222" spans="1:7" x14ac:dyDescent="0.25">
      <c r="A222" s="7" t="s">
        <v>544</v>
      </c>
      <c r="B222" s="1" t="s">
        <v>219</v>
      </c>
      <c r="C222" s="11">
        <v>0.56000000000000005</v>
      </c>
      <c r="D222" s="11">
        <f t="shared" si="3"/>
        <v>35800</v>
      </c>
      <c r="E222" s="12">
        <v>20048</v>
      </c>
      <c r="F222" s="12">
        <v>9102</v>
      </c>
      <c r="G222" s="12">
        <v>10946</v>
      </c>
    </row>
    <row r="223" spans="1:7" x14ac:dyDescent="0.25">
      <c r="A223" s="7" t="s">
        <v>545</v>
      </c>
      <c r="B223" s="1" t="s">
        <v>220</v>
      </c>
      <c r="C223" s="11">
        <v>0.65</v>
      </c>
      <c r="D223" s="11">
        <f t="shared" si="3"/>
        <v>39570.769230769227</v>
      </c>
      <c r="E223" s="12">
        <v>25721</v>
      </c>
      <c r="F223" s="12">
        <v>12008</v>
      </c>
      <c r="G223" s="12">
        <v>13713</v>
      </c>
    </row>
    <row r="224" spans="1:7" x14ac:dyDescent="0.25">
      <c r="A224" s="7" t="s">
        <v>546</v>
      </c>
      <c r="B224" s="1" t="s">
        <v>221</v>
      </c>
      <c r="C224" s="11">
        <v>1.06</v>
      </c>
      <c r="D224" s="11">
        <f t="shared" si="3"/>
        <v>26698.113207547169</v>
      </c>
      <c r="E224" s="12">
        <v>28300</v>
      </c>
      <c r="F224" s="12">
        <v>13316</v>
      </c>
      <c r="G224" s="12">
        <v>14984</v>
      </c>
    </row>
    <row r="225" spans="1:7" x14ac:dyDescent="0.25">
      <c r="A225" s="7" t="s">
        <v>547</v>
      </c>
      <c r="B225" s="1" t="s">
        <v>222</v>
      </c>
      <c r="C225" s="11">
        <v>1.37</v>
      </c>
      <c r="D225" s="11">
        <f t="shared" si="3"/>
        <v>14285.401459854014</v>
      </c>
      <c r="E225" s="12">
        <v>19571</v>
      </c>
      <c r="F225" s="12">
        <v>9571</v>
      </c>
      <c r="G225" s="12">
        <v>10000</v>
      </c>
    </row>
    <row r="226" spans="1:7" x14ac:dyDescent="0.25">
      <c r="A226" s="7" t="s">
        <v>548</v>
      </c>
      <c r="B226" s="1" t="s">
        <v>223</v>
      </c>
      <c r="C226" s="11">
        <v>0.79</v>
      </c>
      <c r="D226" s="11">
        <f t="shared" si="3"/>
        <v>1826.5822784810125</v>
      </c>
      <c r="E226" s="12">
        <v>1443</v>
      </c>
      <c r="F226" s="12">
        <v>710</v>
      </c>
      <c r="G226" s="12">
        <v>733</v>
      </c>
    </row>
    <row r="227" spans="1:7" x14ac:dyDescent="0.25">
      <c r="A227" s="7" t="s">
        <v>755</v>
      </c>
      <c r="B227" s="1" t="s">
        <v>224</v>
      </c>
      <c r="C227" s="11">
        <v>5.42</v>
      </c>
      <c r="D227" s="11">
        <f t="shared" si="3"/>
        <v>21833.025830258302</v>
      </c>
      <c r="E227" s="12">
        <v>118335</v>
      </c>
      <c r="F227" s="12">
        <v>53667</v>
      </c>
      <c r="G227" s="12">
        <v>64668</v>
      </c>
    </row>
    <row r="228" spans="1:7" x14ac:dyDescent="0.25">
      <c r="A228" s="7" t="s">
        <v>709</v>
      </c>
      <c r="B228" s="1" t="s">
        <v>225</v>
      </c>
      <c r="C228" s="11">
        <v>5.42</v>
      </c>
      <c r="D228" s="11">
        <f t="shared" si="3"/>
        <v>21833.025830258302</v>
      </c>
      <c r="E228" s="12">
        <v>118335</v>
      </c>
      <c r="F228" s="12">
        <v>53667</v>
      </c>
      <c r="G228" s="12">
        <v>64668</v>
      </c>
    </row>
    <row r="229" spans="1:7" x14ac:dyDescent="0.25">
      <c r="A229" s="7" t="s">
        <v>549</v>
      </c>
      <c r="B229" s="1" t="s">
        <v>226</v>
      </c>
      <c r="C229" s="11">
        <v>0.6100000000000001</v>
      </c>
      <c r="D229" s="11">
        <f t="shared" si="3"/>
        <v>30549.180327868846</v>
      </c>
      <c r="E229" s="12">
        <v>18635</v>
      </c>
      <c r="F229" s="12">
        <v>8599</v>
      </c>
      <c r="G229" s="12">
        <v>10036</v>
      </c>
    </row>
    <row r="230" spans="1:7" x14ac:dyDescent="0.25">
      <c r="A230" s="7" t="s">
        <v>550</v>
      </c>
      <c r="B230" s="1" t="s">
        <v>227</v>
      </c>
      <c r="C230" s="11">
        <v>0.76000000000000034</v>
      </c>
      <c r="D230" s="11">
        <f t="shared" si="3"/>
        <v>43432.894736842085</v>
      </c>
      <c r="E230" s="12">
        <v>33009</v>
      </c>
      <c r="F230" s="12">
        <v>14780</v>
      </c>
      <c r="G230" s="12">
        <v>18229</v>
      </c>
    </row>
    <row r="231" spans="1:7" x14ac:dyDescent="0.25">
      <c r="A231" s="7" t="s">
        <v>551</v>
      </c>
      <c r="B231" s="1" t="s">
        <v>228</v>
      </c>
      <c r="C231" s="11">
        <v>1.89</v>
      </c>
      <c r="D231" s="11">
        <f t="shared" si="3"/>
        <v>3647.6190476190477</v>
      </c>
      <c r="E231" s="12">
        <v>6894</v>
      </c>
      <c r="F231" s="12">
        <v>3213</v>
      </c>
      <c r="G231" s="12">
        <v>3681</v>
      </c>
    </row>
    <row r="232" spans="1:7" x14ac:dyDescent="0.25">
      <c r="A232" s="7" t="s">
        <v>552</v>
      </c>
      <c r="B232" s="1" t="s">
        <v>229</v>
      </c>
      <c r="C232" s="11">
        <v>0.50000000000000011</v>
      </c>
      <c r="D232" s="11">
        <f t="shared" si="3"/>
        <v>42999.999999999993</v>
      </c>
      <c r="E232" s="12">
        <v>21500</v>
      </c>
      <c r="F232" s="12">
        <v>9506</v>
      </c>
      <c r="G232" s="12">
        <v>11994</v>
      </c>
    </row>
    <row r="233" spans="1:7" x14ac:dyDescent="0.25">
      <c r="A233" s="7" t="s">
        <v>553</v>
      </c>
      <c r="B233" s="1" t="s">
        <v>230</v>
      </c>
      <c r="C233" s="11">
        <v>0.64000000000000012</v>
      </c>
      <c r="D233" s="11">
        <f t="shared" si="3"/>
        <v>23871.874999999996</v>
      </c>
      <c r="E233" s="12">
        <v>15278</v>
      </c>
      <c r="F233" s="12">
        <v>6950</v>
      </c>
      <c r="G233" s="12">
        <v>8328</v>
      </c>
    </row>
    <row r="234" spans="1:7" x14ac:dyDescent="0.25">
      <c r="A234" s="7" t="s">
        <v>554</v>
      </c>
      <c r="B234" s="1" t="s">
        <v>231</v>
      </c>
      <c r="C234" s="11">
        <v>1.02</v>
      </c>
      <c r="D234" s="11">
        <f t="shared" si="3"/>
        <v>22567.647058823528</v>
      </c>
      <c r="E234" s="12">
        <v>23019</v>
      </c>
      <c r="F234" s="12">
        <v>10619</v>
      </c>
      <c r="G234" s="12">
        <v>12400</v>
      </c>
    </row>
    <row r="235" spans="1:7" x14ac:dyDescent="0.25">
      <c r="A235" s="7" t="s">
        <v>756</v>
      </c>
      <c r="B235" s="1" t="s">
        <v>232</v>
      </c>
      <c r="C235" s="11">
        <v>5.3400000000000016</v>
      </c>
      <c r="D235" s="11">
        <f t="shared" si="3"/>
        <v>27261.985018726584</v>
      </c>
      <c r="E235" s="12">
        <v>145579</v>
      </c>
      <c r="F235" s="12">
        <v>64258</v>
      </c>
      <c r="G235" s="12">
        <v>81321</v>
      </c>
    </row>
    <row r="236" spans="1:7" x14ac:dyDescent="0.25">
      <c r="A236" s="7" t="s">
        <v>710</v>
      </c>
      <c r="B236" s="1" t="s">
        <v>233</v>
      </c>
      <c r="C236" s="11">
        <v>2.3900000000000006</v>
      </c>
      <c r="D236" s="11">
        <f t="shared" si="3"/>
        <v>26266.527196652714</v>
      </c>
      <c r="E236" s="12">
        <v>62777</v>
      </c>
      <c r="F236" s="12">
        <v>28062</v>
      </c>
      <c r="G236" s="12">
        <v>34715</v>
      </c>
    </row>
    <row r="237" spans="1:7" x14ac:dyDescent="0.25">
      <c r="A237" s="7" t="s">
        <v>555</v>
      </c>
      <c r="B237" s="1" t="s">
        <v>234</v>
      </c>
      <c r="C237" s="11">
        <v>0.83000000000000029</v>
      </c>
      <c r="D237" s="11">
        <f t="shared" si="3"/>
        <v>25208.43373493975</v>
      </c>
      <c r="E237" s="12">
        <v>20923</v>
      </c>
      <c r="F237" s="12">
        <v>9130</v>
      </c>
      <c r="G237" s="12">
        <v>11793</v>
      </c>
    </row>
    <row r="238" spans="1:7" x14ac:dyDescent="0.25">
      <c r="A238" s="7" t="s">
        <v>556</v>
      </c>
      <c r="B238" s="1" t="s">
        <v>235</v>
      </c>
      <c r="C238" s="11">
        <v>1.5600000000000005</v>
      </c>
      <c r="D238" s="11">
        <f t="shared" si="3"/>
        <v>26829.487179487172</v>
      </c>
      <c r="E238" s="12">
        <v>41854</v>
      </c>
      <c r="F238" s="12">
        <v>18932</v>
      </c>
      <c r="G238" s="12">
        <v>22922</v>
      </c>
    </row>
    <row r="239" spans="1:7" x14ac:dyDescent="0.25">
      <c r="A239" s="7" t="s">
        <v>711</v>
      </c>
      <c r="B239" s="1" t="s">
        <v>236</v>
      </c>
      <c r="C239" s="11">
        <v>2.9500000000000011</v>
      </c>
      <c r="D239" s="11">
        <f t="shared" si="3"/>
        <v>28068.474576271175</v>
      </c>
      <c r="E239" s="12">
        <v>82802</v>
      </c>
      <c r="F239" s="12">
        <v>36196</v>
      </c>
      <c r="G239" s="12">
        <v>46606</v>
      </c>
    </row>
    <row r="240" spans="1:7" x14ac:dyDescent="0.25">
      <c r="A240" s="7" t="s">
        <v>557</v>
      </c>
      <c r="B240" s="1" t="s">
        <v>237</v>
      </c>
      <c r="C240" s="11">
        <v>0.77000000000000024</v>
      </c>
      <c r="D240" s="11">
        <f t="shared" si="3"/>
        <v>38153.246753246742</v>
      </c>
      <c r="E240" s="12">
        <v>29378</v>
      </c>
      <c r="F240" s="12">
        <v>12765</v>
      </c>
      <c r="G240" s="12">
        <v>16613</v>
      </c>
    </row>
    <row r="241" spans="1:7" x14ac:dyDescent="0.25">
      <c r="A241" s="7" t="s">
        <v>558</v>
      </c>
      <c r="B241" s="1" t="s">
        <v>238</v>
      </c>
      <c r="C241" s="11">
        <v>0.54</v>
      </c>
      <c r="D241" s="11">
        <f t="shared" si="3"/>
        <v>38503.703703703701</v>
      </c>
      <c r="E241" s="12">
        <v>20792</v>
      </c>
      <c r="F241" s="12">
        <v>8978</v>
      </c>
      <c r="G241" s="12">
        <v>11814</v>
      </c>
    </row>
    <row r="242" spans="1:7" x14ac:dyDescent="0.25">
      <c r="A242" s="7" t="s">
        <v>559</v>
      </c>
      <c r="B242" s="1" t="s">
        <v>239</v>
      </c>
      <c r="C242" s="11">
        <v>0.87000000000000033</v>
      </c>
      <c r="D242" s="11">
        <f t="shared" si="3"/>
        <v>17864.367816091948</v>
      </c>
      <c r="E242" s="12">
        <v>15542</v>
      </c>
      <c r="F242" s="12">
        <v>6998</v>
      </c>
      <c r="G242" s="12">
        <v>8544</v>
      </c>
    </row>
    <row r="243" spans="1:7" x14ac:dyDescent="0.25">
      <c r="A243" s="7" t="s">
        <v>560</v>
      </c>
      <c r="B243" s="1" t="s">
        <v>240</v>
      </c>
      <c r="C243" s="11">
        <v>0.77000000000000024</v>
      </c>
      <c r="D243" s="11">
        <f t="shared" si="3"/>
        <v>22194.805194805187</v>
      </c>
      <c r="E243" s="12">
        <v>17090</v>
      </c>
      <c r="F243" s="12">
        <v>7455</v>
      </c>
      <c r="G243" s="12">
        <v>9635</v>
      </c>
    </row>
    <row r="244" spans="1:7" x14ac:dyDescent="0.25">
      <c r="A244" s="7" t="s">
        <v>757</v>
      </c>
      <c r="B244" s="1" t="s">
        <v>241</v>
      </c>
      <c r="C244" s="11">
        <v>9.1100000000000012</v>
      </c>
      <c r="D244" s="11">
        <f t="shared" si="3"/>
        <v>15965.312843029636</v>
      </c>
      <c r="E244" s="12">
        <v>145444</v>
      </c>
      <c r="F244" s="12">
        <v>65424</v>
      </c>
      <c r="G244" s="12">
        <v>80020</v>
      </c>
    </row>
    <row r="245" spans="1:7" x14ac:dyDescent="0.25">
      <c r="A245" s="7" t="s">
        <v>712</v>
      </c>
      <c r="B245" s="1" t="s">
        <v>242</v>
      </c>
      <c r="C245" s="11">
        <v>3.5000000000000004</v>
      </c>
      <c r="D245" s="11">
        <f t="shared" si="3"/>
        <v>20615.999999999996</v>
      </c>
      <c r="E245" s="12">
        <v>72156</v>
      </c>
      <c r="F245" s="12">
        <v>32253</v>
      </c>
      <c r="G245" s="12">
        <v>39903</v>
      </c>
    </row>
    <row r="246" spans="1:7" x14ac:dyDescent="0.25">
      <c r="A246" s="7" t="s">
        <v>561</v>
      </c>
      <c r="B246" s="1" t="s">
        <v>243</v>
      </c>
      <c r="C246" s="11">
        <v>1.7200000000000002</v>
      </c>
      <c r="D246" s="11">
        <f t="shared" si="3"/>
        <v>10067.441860465115</v>
      </c>
      <c r="E246" s="12">
        <v>17316</v>
      </c>
      <c r="F246" s="12">
        <v>7792</v>
      </c>
      <c r="G246" s="12">
        <v>9524</v>
      </c>
    </row>
    <row r="247" spans="1:7" x14ac:dyDescent="0.25">
      <c r="A247" s="7" t="s">
        <v>562</v>
      </c>
      <c r="B247" s="1" t="s">
        <v>244</v>
      </c>
      <c r="C247" s="11">
        <v>1.0100000000000002</v>
      </c>
      <c r="D247" s="11">
        <f t="shared" si="3"/>
        <v>35896.039603960387</v>
      </c>
      <c r="E247" s="12">
        <v>36255</v>
      </c>
      <c r="F247" s="12">
        <v>16178</v>
      </c>
      <c r="G247" s="12">
        <v>20077</v>
      </c>
    </row>
    <row r="248" spans="1:7" x14ac:dyDescent="0.25">
      <c r="A248" s="7" t="s">
        <v>563</v>
      </c>
      <c r="B248" s="1" t="s">
        <v>245</v>
      </c>
      <c r="C248" s="11">
        <v>0.77000000000000013</v>
      </c>
      <c r="D248" s="11">
        <f t="shared" si="3"/>
        <v>24136.363636363632</v>
      </c>
      <c r="E248" s="12">
        <v>18585</v>
      </c>
      <c r="F248" s="12">
        <v>8283</v>
      </c>
      <c r="G248" s="12">
        <v>10302</v>
      </c>
    </row>
    <row r="249" spans="1:7" x14ac:dyDescent="0.25">
      <c r="A249" s="7" t="s">
        <v>713</v>
      </c>
      <c r="B249" s="1" t="s">
        <v>246</v>
      </c>
      <c r="C249" s="11">
        <v>5.6100000000000012</v>
      </c>
      <c r="D249" s="11">
        <f t="shared" si="3"/>
        <v>13063.81461675579</v>
      </c>
      <c r="E249" s="12">
        <v>73288</v>
      </c>
      <c r="F249" s="12">
        <v>33171</v>
      </c>
      <c r="G249" s="12">
        <v>40117</v>
      </c>
    </row>
    <row r="250" spans="1:7" x14ac:dyDescent="0.25">
      <c r="A250" s="7" t="s">
        <v>564</v>
      </c>
      <c r="B250" s="1" t="s">
        <v>247</v>
      </c>
      <c r="C250" s="11">
        <v>1.7100000000000006</v>
      </c>
      <c r="D250" s="11">
        <f t="shared" si="3"/>
        <v>18477.77777777777</v>
      </c>
      <c r="E250" s="12">
        <v>31597</v>
      </c>
      <c r="F250" s="12">
        <v>14190</v>
      </c>
      <c r="G250" s="12">
        <v>17407</v>
      </c>
    </row>
    <row r="251" spans="1:7" x14ac:dyDescent="0.25">
      <c r="A251" s="7" t="s">
        <v>565</v>
      </c>
      <c r="B251" s="1" t="s">
        <v>248</v>
      </c>
      <c r="C251" s="11">
        <v>1.7800000000000002</v>
      </c>
      <c r="D251" s="11">
        <f t="shared" si="3"/>
        <v>13845.505617977526</v>
      </c>
      <c r="E251" s="12">
        <v>24645</v>
      </c>
      <c r="F251" s="12">
        <v>11111</v>
      </c>
      <c r="G251" s="12">
        <v>13534</v>
      </c>
    </row>
    <row r="252" spans="1:7" x14ac:dyDescent="0.25">
      <c r="A252" s="7" t="s">
        <v>566</v>
      </c>
      <c r="B252" s="1" t="s">
        <v>249</v>
      </c>
      <c r="C252" s="11">
        <v>2.1199999999999997</v>
      </c>
      <c r="D252" s="11">
        <f t="shared" si="3"/>
        <v>8040.5660377358499</v>
      </c>
      <c r="E252" s="12">
        <v>17046</v>
      </c>
      <c r="F252" s="12">
        <v>7870</v>
      </c>
      <c r="G252" s="12">
        <v>9176</v>
      </c>
    </row>
    <row r="253" spans="1:7" x14ac:dyDescent="0.25">
      <c r="A253" s="7" t="s">
        <v>758</v>
      </c>
      <c r="B253" s="1" t="s">
        <v>250</v>
      </c>
      <c r="C253" s="11">
        <v>5.3800000000000008</v>
      </c>
      <c r="D253" s="11">
        <f t="shared" si="3"/>
        <v>29658.73605947955</v>
      </c>
      <c r="E253" s="12">
        <v>159564</v>
      </c>
      <c r="F253" s="12">
        <v>72561</v>
      </c>
      <c r="G253" s="12">
        <v>87003</v>
      </c>
    </row>
    <row r="254" spans="1:7" x14ac:dyDescent="0.25">
      <c r="A254" s="7" t="s">
        <v>714</v>
      </c>
      <c r="B254" s="1" t="s">
        <v>251</v>
      </c>
      <c r="C254" s="11">
        <v>2.6100000000000008</v>
      </c>
      <c r="D254" s="11">
        <f t="shared" si="3"/>
        <v>32438.3141762452</v>
      </c>
      <c r="E254" s="12">
        <v>84664</v>
      </c>
      <c r="F254" s="12">
        <v>38278</v>
      </c>
      <c r="G254" s="12">
        <v>46386</v>
      </c>
    </row>
    <row r="255" spans="1:7" x14ac:dyDescent="0.25">
      <c r="A255" s="7" t="s">
        <v>567</v>
      </c>
      <c r="B255" s="1" t="s">
        <v>252</v>
      </c>
      <c r="C255" s="11">
        <v>1.1900000000000004</v>
      </c>
      <c r="D255" s="11">
        <f t="shared" si="3"/>
        <v>29205.882352941167</v>
      </c>
      <c r="E255" s="12">
        <v>34755</v>
      </c>
      <c r="F255" s="12">
        <v>15654</v>
      </c>
      <c r="G255" s="12">
        <v>19101</v>
      </c>
    </row>
    <row r="256" spans="1:7" x14ac:dyDescent="0.25">
      <c r="A256" s="7" t="s">
        <v>568</v>
      </c>
      <c r="B256" s="1" t="s">
        <v>253</v>
      </c>
      <c r="C256" s="11">
        <v>0.69000000000000017</v>
      </c>
      <c r="D256" s="11">
        <f t="shared" si="3"/>
        <v>29705.797101449269</v>
      </c>
      <c r="E256" s="12">
        <v>20497</v>
      </c>
      <c r="F256" s="12">
        <v>9190</v>
      </c>
      <c r="G256" s="12">
        <v>11307</v>
      </c>
    </row>
    <row r="257" spans="1:7" x14ac:dyDescent="0.25">
      <c r="A257" s="7" t="s">
        <v>569</v>
      </c>
      <c r="B257" s="1" t="s">
        <v>254</v>
      </c>
      <c r="C257" s="11">
        <v>0.7300000000000002</v>
      </c>
      <c r="D257" s="11">
        <f t="shared" si="3"/>
        <v>40290.410958904096</v>
      </c>
      <c r="E257" s="12">
        <v>29412</v>
      </c>
      <c r="F257" s="12">
        <v>13434</v>
      </c>
      <c r="G257" s="12">
        <v>15978</v>
      </c>
    </row>
    <row r="258" spans="1:7" x14ac:dyDescent="0.25">
      <c r="A258" s="7" t="s">
        <v>715</v>
      </c>
      <c r="B258" s="1" t="s">
        <v>255</v>
      </c>
      <c r="C258" s="11">
        <v>2.7700000000000005</v>
      </c>
      <c r="D258" s="11">
        <f t="shared" si="3"/>
        <v>27039.711191335737</v>
      </c>
      <c r="E258" s="12">
        <v>74900</v>
      </c>
      <c r="F258" s="12">
        <v>34283</v>
      </c>
      <c r="G258" s="12">
        <v>40617</v>
      </c>
    </row>
    <row r="259" spans="1:7" x14ac:dyDescent="0.25">
      <c r="A259" s="7" t="s">
        <v>570</v>
      </c>
      <c r="B259" s="1" t="s">
        <v>256</v>
      </c>
      <c r="C259" s="11">
        <v>0.60000000000000009</v>
      </c>
      <c r="D259" s="11">
        <f t="shared" si="3"/>
        <v>42693.333333333328</v>
      </c>
      <c r="E259" s="12">
        <v>25616</v>
      </c>
      <c r="F259" s="12">
        <v>11440</v>
      </c>
      <c r="G259" s="12">
        <v>14176</v>
      </c>
    </row>
    <row r="260" spans="1:7" x14ac:dyDescent="0.25">
      <c r="A260" s="7" t="s">
        <v>571</v>
      </c>
      <c r="B260" s="1" t="s">
        <v>257</v>
      </c>
      <c r="C260" s="11">
        <v>1.1800000000000004</v>
      </c>
      <c r="D260" s="11">
        <f t="shared" si="3"/>
        <v>22516.949152542365</v>
      </c>
      <c r="E260" s="12">
        <v>26570</v>
      </c>
      <c r="F260" s="12">
        <v>12385</v>
      </c>
      <c r="G260" s="12">
        <v>14185</v>
      </c>
    </row>
    <row r="261" spans="1:7" x14ac:dyDescent="0.25">
      <c r="A261" s="7" t="s">
        <v>572</v>
      </c>
      <c r="B261" s="1" t="s">
        <v>258</v>
      </c>
      <c r="C261" s="11">
        <v>0.99000000000000021</v>
      </c>
      <c r="D261" s="11">
        <f t="shared" si="3"/>
        <v>22943.434343434339</v>
      </c>
      <c r="E261" s="12">
        <v>22714</v>
      </c>
      <c r="F261" s="12">
        <v>10458</v>
      </c>
      <c r="G261" s="12">
        <v>12256</v>
      </c>
    </row>
    <row r="262" spans="1:7" x14ac:dyDescent="0.25">
      <c r="A262" s="7" t="s">
        <v>759</v>
      </c>
      <c r="B262" s="1" t="s">
        <v>259</v>
      </c>
      <c r="C262" s="11">
        <v>4.7200000000000015</v>
      </c>
      <c r="D262" s="11">
        <f t="shared" si="3"/>
        <v>29308.262711864398</v>
      </c>
      <c r="E262" s="12">
        <v>138335</v>
      </c>
      <c r="F262" s="12">
        <v>61139</v>
      </c>
      <c r="G262" s="12">
        <v>77196</v>
      </c>
    </row>
    <row r="263" spans="1:7" x14ac:dyDescent="0.25">
      <c r="A263" s="7" t="s">
        <v>716</v>
      </c>
      <c r="B263" s="1" t="s">
        <v>260</v>
      </c>
      <c r="C263" s="11">
        <v>2.580000000000001</v>
      </c>
      <c r="D263" s="11">
        <f t="shared" si="3"/>
        <v>27591.472868217043</v>
      </c>
      <c r="E263" s="12">
        <v>71186</v>
      </c>
      <c r="F263" s="12">
        <v>31557</v>
      </c>
      <c r="G263" s="12">
        <v>39629</v>
      </c>
    </row>
    <row r="264" spans="1:7" x14ac:dyDescent="0.25">
      <c r="A264" s="7" t="s">
        <v>573</v>
      </c>
      <c r="B264" s="1" t="s">
        <v>261</v>
      </c>
      <c r="C264" s="11">
        <v>0.96000000000000019</v>
      </c>
      <c r="D264" s="11">
        <f t="shared" ref="D264:D327" si="4">E264/C264</f>
        <v>20295.833333333328</v>
      </c>
      <c r="E264" s="12">
        <v>19484</v>
      </c>
      <c r="F264" s="12">
        <v>8630</v>
      </c>
      <c r="G264" s="12">
        <v>10854</v>
      </c>
    </row>
    <row r="265" spans="1:7" x14ac:dyDescent="0.25">
      <c r="A265" s="7" t="s">
        <v>574</v>
      </c>
      <c r="B265" s="1" t="s">
        <v>262</v>
      </c>
      <c r="C265" s="11">
        <v>0.6100000000000001</v>
      </c>
      <c r="D265" s="11">
        <f t="shared" si="4"/>
        <v>40257.377049180323</v>
      </c>
      <c r="E265" s="12">
        <v>24557</v>
      </c>
      <c r="F265" s="12">
        <v>10992</v>
      </c>
      <c r="G265" s="12">
        <v>13565</v>
      </c>
    </row>
    <row r="266" spans="1:7" x14ac:dyDescent="0.25">
      <c r="A266" s="7" t="s">
        <v>575</v>
      </c>
      <c r="B266" s="1" t="s">
        <v>263</v>
      </c>
      <c r="C266" s="11">
        <v>1.0100000000000005</v>
      </c>
      <c r="D266" s="11">
        <f t="shared" si="4"/>
        <v>26876.237623762365</v>
      </c>
      <c r="E266" s="12">
        <v>27145</v>
      </c>
      <c r="F266" s="12">
        <v>11935</v>
      </c>
      <c r="G266" s="12">
        <v>15210</v>
      </c>
    </row>
    <row r="267" spans="1:7" x14ac:dyDescent="0.25">
      <c r="A267" s="7" t="s">
        <v>717</v>
      </c>
      <c r="B267" s="1" t="s">
        <v>264</v>
      </c>
      <c r="C267" s="11">
        <v>2.1400000000000006</v>
      </c>
      <c r="D267" s="11">
        <f t="shared" si="4"/>
        <v>31378.037383177561</v>
      </c>
      <c r="E267" s="12">
        <v>67149</v>
      </c>
      <c r="F267" s="12">
        <v>29582</v>
      </c>
      <c r="G267" s="12">
        <v>37567</v>
      </c>
    </row>
    <row r="268" spans="1:7" x14ac:dyDescent="0.25">
      <c r="A268" s="7" t="s">
        <v>576</v>
      </c>
      <c r="B268" s="1" t="s">
        <v>265</v>
      </c>
      <c r="C268" s="11">
        <v>0.57000000000000017</v>
      </c>
      <c r="D268" s="11">
        <f t="shared" si="4"/>
        <v>42489.473684210512</v>
      </c>
      <c r="E268" s="12">
        <v>24219</v>
      </c>
      <c r="F268" s="12">
        <v>10861</v>
      </c>
      <c r="G268" s="12">
        <v>13358</v>
      </c>
    </row>
    <row r="269" spans="1:7" x14ac:dyDescent="0.25">
      <c r="A269" s="7" t="s">
        <v>577</v>
      </c>
      <c r="B269" s="1" t="s">
        <v>266</v>
      </c>
      <c r="C269" s="11">
        <v>0.49000000000000016</v>
      </c>
      <c r="D269" s="11">
        <f t="shared" si="4"/>
        <v>46724.489795918351</v>
      </c>
      <c r="E269" s="12">
        <v>22895</v>
      </c>
      <c r="F269" s="12">
        <v>10088</v>
      </c>
      <c r="G269" s="12">
        <v>12807</v>
      </c>
    </row>
    <row r="270" spans="1:7" x14ac:dyDescent="0.25">
      <c r="A270" s="7" t="s">
        <v>578</v>
      </c>
      <c r="B270" s="1" t="s">
        <v>267</v>
      </c>
      <c r="C270" s="11">
        <v>1.0800000000000003</v>
      </c>
      <c r="D270" s="11">
        <f t="shared" si="4"/>
        <v>18550.92592592592</v>
      </c>
      <c r="E270" s="12">
        <v>20035</v>
      </c>
      <c r="F270" s="12">
        <v>8633</v>
      </c>
      <c r="G270" s="12">
        <v>11402</v>
      </c>
    </row>
    <row r="271" spans="1:7" x14ac:dyDescent="0.25">
      <c r="A271" s="7" t="s">
        <v>760</v>
      </c>
      <c r="B271" s="1" t="s">
        <v>268</v>
      </c>
      <c r="C271" s="11">
        <v>237.98000000000002</v>
      </c>
      <c r="D271" s="11">
        <f t="shared" si="4"/>
        <v>1039.2764097823347</v>
      </c>
      <c r="E271" s="12">
        <v>247327</v>
      </c>
      <c r="F271" s="12">
        <v>116277</v>
      </c>
      <c r="G271" s="12">
        <v>131050</v>
      </c>
    </row>
    <row r="272" spans="1:7" x14ac:dyDescent="0.25">
      <c r="A272" s="7" t="s">
        <v>718</v>
      </c>
      <c r="B272" s="1" t="s">
        <v>269</v>
      </c>
      <c r="C272" s="11">
        <v>3.5400000000000009</v>
      </c>
      <c r="D272" s="11">
        <f t="shared" si="4"/>
        <v>22277.683615819202</v>
      </c>
      <c r="E272" s="12">
        <v>78863</v>
      </c>
      <c r="F272" s="12">
        <v>36256</v>
      </c>
      <c r="G272" s="12">
        <v>42607</v>
      </c>
    </row>
    <row r="273" spans="1:7" x14ac:dyDescent="0.25">
      <c r="A273" s="7" t="s">
        <v>579</v>
      </c>
      <c r="B273" s="1" t="s">
        <v>270</v>
      </c>
      <c r="C273" s="11">
        <v>2.1700000000000004</v>
      </c>
      <c r="D273" s="11">
        <f t="shared" si="4"/>
        <v>15188.940092165896</v>
      </c>
      <c r="E273" s="12">
        <v>32960</v>
      </c>
      <c r="F273" s="12">
        <v>15342</v>
      </c>
      <c r="G273" s="12">
        <v>17618</v>
      </c>
    </row>
    <row r="274" spans="1:7" x14ac:dyDescent="0.25">
      <c r="A274" s="7" t="s">
        <v>580</v>
      </c>
      <c r="B274" s="1" t="s">
        <v>271</v>
      </c>
      <c r="C274" s="11">
        <v>1.3700000000000006</v>
      </c>
      <c r="D274" s="11">
        <f t="shared" si="4"/>
        <v>33505.839416058378</v>
      </c>
      <c r="E274" s="12">
        <v>45903</v>
      </c>
      <c r="F274" s="12">
        <v>20914</v>
      </c>
      <c r="G274" s="12">
        <v>24989</v>
      </c>
    </row>
    <row r="275" spans="1:7" x14ac:dyDescent="0.25">
      <c r="A275" s="7" t="s">
        <v>719</v>
      </c>
      <c r="B275" s="1" t="s">
        <v>272</v>
      </c>
      <c r="C275" s="11">
        <v>234.44000000000003</v>
      </c>
      <c r="D275" s="11">
        <f t="shared" si="4"/>
        <v>718.58044702269228</v>
      </c>
      <c r="E275" s="12">
        <v>168464</v>
      </c>
      <c r="F275" s="12">
        <v>80021</v>
      </c>
      <c r="G275" s="12">
        <v>88443</v>
      </c>
    </row>
    <row r="276" spans="1:7" x14ac:dyDescent="0.25">
      <c r="A276" s="7" t="s">
        <v>581</v>
      </c>
      <c r="B276" s="1" t="s">
        <v>273</v>
      </c>
      <c r="C276" s="11">
        <v>9.0200000000000014</v>
      </c>
      <c r="D276" s="11">
        <f t="shared" si="4"/>
        <v>7089.3569844789345</v>
      </c>
      <c r="E276" s="12">
        <v>63946</v>
      </c>
      <c r="F276" s="12">
        <v>30435</v>
      </c>
      <c r="G276" s="12">
        <v>33511</v>
      </c>
    </row>
    <row r="277" spans="1:7" x14ac:dyDescent="0.25">
      <c r="A277" s="7" t="s">
        <v>582</v>
      </c>
      <c r="B277" s="1" t="s">
        <v>274</v>
      </c>
      <c r="C277" s="11">
        <v>2.86</v>
      </c>
      <c r="D277" s="11">
        <f t="shared" si="4"/>
        <v>15504.195804195804</v>
      </c>
      <c r="E277" s="12">
        <v>44342</v>
      </c>
      <c r="F277" s="12">
        <v>20557</v>
      </c>
      <c r="G277" s="12">
        <v>23785</v>
      </c>
    </row>
    <row r="278" spans="1:7" x14ac:dyDescent="0.25">
      <c r="A278" s="7" t="s">
        <v>583</v>
      </c>
      <c r="B278" s="1" t="s">
        <v>275</v>
      </c>
      <c r="C278" s="11">
        <v>1.5100000000000002</v>
      </c>
      <c r="D278" s="11">
        <f t="shared" si="4"/>
        <v>2217.8807947019864</v>
      </c>
      <c r="E278" s="12">
        <v>3349</v>
      </c>
      <c r="F278" s="12">
        <v>1509</v>
      </c>
      <c r="G278" s="12">
        <v>1840</v>
      </c>
    </row>
    <row r="279" spans="1:7" x14ac:dyDescent="0.25">
      <c r="A279" s="7" t="s">
        <v>584</v>
      </c>
      <c r="B279" s="1" t="s">
        <v>276</v>
      </c>
      <c r="C279" s="11">
        <v>187.77</v>
      </c>
      <c r="D279" s="11">
        <f t="shared" si="4"/>
        <v>18.320285455610588</v>
      </c>
      <c r="E279" s="12">
        <v>3440</v>
      </c>
      <c r="F279" s="12">
        <v>1721</v>
      </c>
      <c r="G279" s="12">
        <v>1719</v>
      </c>
    </row>
    <row r="280" spans="1:7" x14ac:dyDescent="0.25">
      <c r="A280" s="7" t="s">
        <v>585</v>
      </c>
      <c r="B280" s="1" t="s">
        <v>277</v>
      </c>
      <c r="C280" s="11">
        <v>6.8999999999999995</v>
      </c>
      <c r="D280" s="11">
        <f t="shared" si="4"/>
        <v>4998.695652173913</v>
      </c>
      <c r="E280" s="12">
        <v>34491</v>
      </c>
      <c r="F280" s="12">
        <v>16478</v>
      </c>
      <c r="G280" s="12">
        <v>18013</v>
      </c>
    </row>
    <row r="281" spans="1:7" x14ac:dyDescent="0.25">
      <c r="A281" s="7" t="s">
        <v>586</v>
      </c>
      <c r="B281" s="1" t="s">
        <v>278</v>
      </c>
      <c r="C281" s="11">
        <v>26.380000000000003</v>
      </c>
      <c r="D281" s="11">
        <f t="shared" si="4"/>
        <v>716.30022744503401</v>
      </c>
      <c r="E281" s="12">
        <v>18896</v>
      </c>
      <c r="F281" s="12">
        <v>9321</v>
      </c>
      <c r="G281" s="12">
        <v>9575</v>
      </c>
    </row>
    <row r="282" spans="1:7" x14ac:dyDescent="0.25">
      <c r="A282" s="7" t="s">
        <v>761</v>
      </c>
      <c r="B282" s="1" t="s">
        <v>279</v>
      </c>
      <c r="C282" s="11">
        <v>46.45</v>
      </c>
      <c r="D282" s="11">
        <f t="shared" si="4"/>
        <v>2596.1033369214206</v>
      </c>
      <c r="E282" s="12">
        <v>120589</v>
      </c>
      <c r="F282" s="12">
        <v>55438</v>
      </c>
      <c r="G282" s="12">
        <v>65151</v>
      </c>
    </row>
    <row r="283" spans="1:7" x14ac:dyDescent="0.25">
      <c r="A283" s="7" t="s">
        <v>720</v>
      </c>
      <c r="B283" s="1" t="s">
        <v>280</v>
      </c>
      <c r="C283" s="11">
        <v>46.45</v>
      </c>
      <c r="D283" s="11">
        <f t="shared" si="4"/>
        <v>2596.1033369214206</v>
      </c>
      <c r="E283" s="12">
        <v>120589</v>
      </c>
      <c r="F283" s="12">
        <v>55438</v>
      </c>
      <c r="G283" s="12">
        <v>65151</v>
      </c>
    </row>
    <row r="284" spans="1:7" x14ac:dyDescent="0.25">
      <c r="A284" s="7" t="s">
        <v>587</v>
      </c>
      <c r="B284" s="1" t="s">
        <v>281</v>
      </c>
      <c r="C284" s="11">
        <v>1.4400000000000004</v>
      </c>
      <c r="D284" s="11">
        <f t="shared" si="4"/>
        <v>20864.583333333328</v>
      </c>
      <c r="E284" s="12">
        <v>30045</v>
      </c>
      <c r="F284" s="12">
        <v>13714</v>
      </c>
      <c r="G284" s="12">
        <v>16331</v>
      </c>
    </row>
    <row r="285" spans="1:7" x14ac:dyDescent="0.25">
      <c r="A285" s="7" t="s">
        <v>588</v>
      </c>
      <c r="B285" s="1" t="s">
        <v>282</v>
      </c>
      <c r="C285" s="11">
        <v>14.139999999999997</v>
      </c>
      <c r="D285" s="11">
        <f t="shared" si="4"/>
        <v>1141.9377652050921</v>
      </c>
      <c r="E285" s="12">
        <v>16147</v>
      </c>
      <c r="F285" s="12">
        <v>7393</v>
      </c>
      <c r="G285" s="12">
        <v>8754</v>
      </c>
    </row>
    <row r="286" spans="1:7" x14ac:dyDescent="0.25">
      <c r="A286" s="7" t="s">
        <v>589</v>
      </c>
      <c r="B286" s="1" t="s">
        <v>283</v>
      </c>
      <c r="C286" s="11">
        <v>17.420000000000002</v>
      </c>
      <c r="D286" s="11">
        <f t="shared" si="4"/>
        <v>748.105625717566</v>
      </c>
      <c r="E286" s="12">
        <v>13032</v>
      </c>
      <c r="F286" s="12">
        <v>6046</v>
      </c>
      <c r="G286" s="12">
        <v>6986</v>
      </c>
    </row>
    <row r="287" spans="1:7" x14ac:dyDescent="0.25">
      <c r="A287" s="7" t="s">
        <v>590</v>
      </c>
      <c r="B287" s="1" t="s">
        <v>284</v>
      </c>
      <c r="C287" s="11">
        <v>0.77000000000000013</v>
      </c>
      <c r="D287" s="11">
        <f t="shared" si="4"/>
        <v>31298.701298701293</v>
      </c>
      <c r="E287" s="12">
        <v>24100</v>
      </c>
      <c r="F287" s="12">
        <v>10942</v>
      </c>
      <c r="G287" s="12">
        <v>13158</v>
      </c>
    </row>
    <row r="288" spans="1:7" x14ac:dyDescent="0.25">
      <c r="A288" s="7" t="s">
        <v>591</v>
      </c>
      <c r="B288" s="1" t="s">
        <v>285</v>
      </c>
      <c r="C288" s="11">
        <v>3.26</v>
      </c>
      <c r="D288" s="11">
        <f t="shared" si="4"/>
        <v>2099.0797546012273</v>
      </c>
      <c r="E288" s="12">
        <v>6843</v>
      </c>
      <c r="F288" s="12">
        <v>3155</v>
      </c>
      <c r="G288" s="12">
        <v>3688</v>
      </c>
    </row>
    <row r="289" spans="1:7" x14ac:dyDescent="0.25">
      <c r="A289" s="7" t="s">
        <v>592</v>
      </c>
      <c r="B289" s="1" t="s">
        <v>286</v>
      </c>
      <c r="C289" s="11">
        <v>3.56</v>
      </c>
      <c r="D289" s="11">
        <f t="shared" si="4"/>
        <v>818.82022471910113</v>
      </c>
      <c r="E289" s="12">
        <v>2915</v>
      </c>
      <c r="F289" s="12">
        <v>1338</v>
      </c>
      <c r="G289" s="12">
        <v>1577</v>
      </c>
    </row>
    <row r="290" spans="1:7" x14ac:dyDescent="0.25">
      <c r="A290" s="7" t="s">
        <v>593</v>
      </c>
      <c r="B290" s="1" t="s">
        <v>287</v>
      </c>
      <c r="C290" s="11">
        <v>5.8599999999999985</v>
      </c>
      <c r="D290" s="11">
        <f t="shared" si="4"/>
        <v>4694.0273037542675</v>
      </c>
      <c r="E290" s="12">
        <v>27507</v>
      </c>
      <c r="F290" s="12">
        <v>12850</v>
      </c>
      <c r="G290" s="12">
        <v>14657</v>
      </c>
    </row>
    <row r="291" spans="1:7" x14ac:dyDescent="0.25">
      <c r="A291" s="7" t="s">
        <v>762</v>
      </c>
      <c r="B291" s="1" t="s">
        <v>288</v>
      </c>
      <c r="C291" s="11">
        <v>25.5</v>
      </c>
      <c r="D291" s="11">
        <f t="shared" si="4"/>
        <v>9399.7254901960787</v>
      </c>
      <c r="E291" s="12">
        <v>239693</v>
      </c>
      <c r="F291" s="12">
        <v>110925</v>
      </c>
      <c r="G291" s="12">
        <v>128768</v>
      </c>
    </row>
    <row r="292" spans="1:7" x14ac:dyDescent="0.25">
      <c r="A292" s="7" t="s">
        <v>721</v>
      </c>
      <c r="B292" s="1" t="s">
        <v>289</v>
      </c>
      <c r="C292" s="11">
        <v>4.4200000000000017</v>
      </c>
      <c r="D292" s="11">
        <f t="shared" si="4"/>
        <v>21703.393665158364</v>
      </c>
      <c r="E292" s="12">
        <v>95929</v>
      </c>
      <c r="F292" s="12">
        <v>44608</v>
      </c>
      <c r="G292" s="12">
        <v>51321</v>
      </c>
    </row>
    <row r="293" spans="1:7" x14ac:dyDescent="0.25">
      <c r="A293" s="7" t="s">
        <v>594</v>
      </c>
      <c r="B293" s="1" t="s">
        <v>290</v>
      </c>
      <c r="C293" s="11">
        <v>1.4000000000000008</v>
      </c>
      <c r="D293" s="11">
        <f t="shared" si="4"/>
        <v>29937.857142857127</v>
      </c>
      <c r="E293" s="12">
        <v>41913</v>
      </c>
      <c r="F293" s="12">
        <v>19297</v>
      </c>
      <c r="G293" s="12">
        <v>22616</v>
      </c>
    </row>
    <row r="294" spans="1:7" x14ac:dyDescent="0.25">
      <c r="A294" s="7" t="s">
        <v>595</v>
      </c>
      <c r="B294" s="1" t="s">
        <v>291</v>
      </c>
      <c r="C294" s="11">
        <v>1.3200000000000003</v>
      </c>
      <c r="D294" s="11">
        <f t="shared" si="4"/>
        <v>13281.818181818178</v>
      </c>
      <c r="E294" s="12">
        <v>17532</v>
      </c>
      <c r="F294" s="12">
        <v>8308</v>
      </c>
      <c r="G294" s="12">
        <v>9224</v>
      </c>
    </row>
    <row r="295" spans="1:7" x14ac:dyDescent="0.25">
      <c r="A295" s="7" t="s">
        <v>596</v>
      </c>
      <c r="B295" s="1" t="s">
        <v>292</v>
      </c>
      <c r="C295" s="11">
        <v>1.7000000000000006</v>
      </c>
      <c r="D295" s="11">
        <f t="shared" si="4"/>
        <v>21461.176470588227</v>
      </c>
      <c r="E295" s="12">
        <v>36484</v>
      </c>
      <c r="F295" s="12">
        <v>17003</v>
      </c>
      <c r="G295" s="12">
        <v>19481</v>
      </c>
    </row>
    <row r="296" spans="1:7" x14ac:dyDescent="0.25">
      <c r="A296" s="7" t="s">
        <v>722</v>
      </c>
      <c r="B296" s="1" t="s">
        <v>293</v>
      </c>
      <c r="C296" s="11">
        <v>2.8600000000000003</v>
      </c>
      <c r="D296" s="11">
        <f t="shared" si="4"/>
        <v>23367.132867132863</v>
      </c>
      <c r="E296" s="12">
        <v>66830</v>
      </c>
      <c r="F296" s="12">
        <v>30556</v>
      </c>
      <c r="G296" s="12">
        <v>36274</v>
      </c>
    </row>
    <row r="297" spans="1:7" x14ac:dyDescent="0.25">
      <c r="A297" s="7" t="s">
        <v>597</v>
      </c>
      <c r="B297" s="1" t="s">
        <v>294</v>
      </c>
      <c r="C297" s="11">
        <v>2.8600000000000003</v>
      </c>
      <c r="D297" s="11">
        <f t="shared" si="4"/>
        <v>23367.132867132863</v>
      </c>
      <c r="E297" s="12">
        <v>66830</v>
      </c>
      <c r="F297" s="12">
        <v>30556</v>
      </c>
      <c r="G297" s="12">
        <v>36274</v>
      </c>
    </row>
    <row r="298" spans="1:7" x14ac:dyDescent="0.25">
      <c r="A298" s="7" t="s">
        <v>723</v>
      </c>
      <c r="B298" s="1" t="s">
        <v>295</v>
      </c>
      <c r="C298" s="11">
        <v>18.22</v>
      </c>
      <c r="D298" s="11">
        <f t="shared" si="4"/>
        <v>4222.502744237102</v>
      </c>
      <c r="E298" s="12">
        <v>76934</v>
      </c>
      <c r="F298" s="12">
        <v>35761</v>
      </c>
      <c r="G298" s="12">
        <v>41173</v>
      </c>
    </row>
    <row r="299" spans="1:7" x14ac:dyDescent="0.25">
      <c r="A299" s="7" t="s">
        <v>598</v>
      </c>
      <c r="B299" s="1" t="s">
        <v>296</v>
      </c>
      <c r="C299" s="11">
        <v>9.18</v>
      </c>
      <c r="D299" s="11">
        <f t="shared" si="4"/>
        <v>2127.668845315904</v>
      </c>
      <c r="E299" s="12">
        <v>19532</v>
      </c>
      <c r="F299" s="12">
        <v>8993</v>
      </c>
      <c r="G299" s="12">
        <v>10539</v>
      </c>
    </row>
    <row r="300" spans="1:7" x14ac:dyDescent="0.25">
      <c r="A300" s="7" t="s">
        <v>599</v>
      </c>
      <c r="B300" s="1" t="s">
        <v>297</v>
      </c>
      <c r="C300" s="11">
        <v>9.0399999999999991</v>
      </c>
      <c r="D300" s="11">
        <f t="shared" si="4"/>
        <v>6349.7787610619471</v>
      </c>
      <c r="E300" s="12">
        <v>57402</v>
      </c>
      <c r="F300" s="12">
        <v>26768</v>
      </c>
      <c r="G300" s="12">
        <v>30634</v>
      </c>
    </row>
    <row r="301" spans="1:7" x14ac:dyDescent="0.25">
      <c r="A301" s="7" t="s">
        <v>763</v>
      </c>
      <c r="B301" s="1" t="s">
        <v>298</v>
      </c>
      <c r="C301" s="11">
        <v>14.090000000000002</v>
      </c>
      <c r="D301" s="11">
        <f t="shared" si="4"/>
        <v>18315.400993612489</v>
      </c>
      <c r="E301" s="12">
        <v>258064</v>
      </c>
      <c r="F301" s="12">
        <v>120255</v>
      </c>
      <c r="G301" s="12">
        <v>137809</v>
      </c>
    </row>
    <row r="302" spans="1:7" x14ac:dyDescent="0.25">
      <c r="A302" s="7" t="s">
        <v>724</v>
      </c>
      <c r="B302" s="1" t="s">
        <v>299</v>
      </c>
      <c r="C302" s="11">
        <v>3.7100000000000009</v>
      </c>
      <c r="D302" s="11">
        <f t="shared" si="4"/>
        <v>25840.161725067381</v>
      </c>
      <c r="E302" s="12">
        <v>95867</v>
      </c>
      <c r="F302" s="12">
        <v>44325</v>
      </c>
      <c r="G302" s="12">
        <v>51542</v>
      </c>
    </row>
    <row r="303" spans="1:7" x14ac:dyDescent="0.25">
      <c r="A303" s="7" t="s">
        <v>600</v>
      </c>
      <c r="B303" s="1" t="s">
        <v>300</v>
      </c>
      <c r="C303" s="11">
        <v>1.9000000000000008</v>
      </c>
      <c r="D303" s="11">
        <f t="shared" si="4"/>
        <v>20859.473684210516</v>
      </c>
      <c r="E303" s="12">
        <v>39633</v>
      </c>
      <c r="F303" s="12">
        <v>18537</v>
      </c>
      <c r="G303" s="12">
        <v>21096</v>
      </c>
    </row>
    <row r="304" spans="1:7" x14ac:dyDescent="0.25">
      <c r="A304" s="7" t="s">
        <v>601</v>
      </c>
      <c r="B304" s="1" t="s">
        <v>301</v>
      </c>
      <c r="C304" s="11">
        <v>0.67</v>
      </c>
      <c r="D304" s="11">
        <f t="shared" si="4"/>
        <v>33810.447761194031</v>
      </c>
      <c r="E304" s="12">
        <v>22653</v>
      </c>
      <c r="F304" s="12">
        <v>10454</v>
      </c>
      <c r="G304" s="12">
        <v>12199</v>
      </c>
    </row>
    <row r="305" spans="1:7" x14ac:dyDescent="0.25">
      <c r="A305" s="7" t="s">
        <v>602</v>
      </c>
      <c r="B305" s="1" t="s">
        <v>302</v>
      </c>
      <c r="C305" s="11">
        <v>1.1400000000000003</v>
      </c>
      <c r="D305" s="11">
        <f t="shared" si="4"/>
        <v>29457.017543859642</v>
      </c>
      <c r="E305" s="12">
        <v>33581</v>
      </c>
      <c r="F305" s="12">
        <v>15334</v>
      </c>
      <c r="G305" s="12">
        <v>18247</v>
      </c>
    </row>
    <row r="306" spans="1:7" x14ac:dyDescent="0.25">
      <c r="A306" s="7" t="s">
        <v>725</v>
      </c>
      <c r="B306" s="1" t="s">
        <v>303</v>
      </c>
      <c r="C306" s="11">
        <v>3.2200000000000011</v>
      </c>
      <c r="D306" s="11">
        <f t="shared" si="4"/>
        <v>25730.745341614896</v>
      </c>
      <c r="E306" s="12">
        <v>82853</v>
      </c>
      <c r="F306" s="12">
        <v>38195</v>
      </c>
      <c r="G306" s="12">
        <v>44658</v>
      </c>
    </row>
    <row r="307" spans="1:7" x14ac:dyDescent="0.25">
      <c r="A307" s="7" t="s">
        <v>603</v>
      </c>
      <c r="B307" s="1" t="s">
        <v>304</v>
      </c>
      <c r="C307" s="11">
        <v>1.6200000000000008</v>
      </c>
      <c r="D307" s="11">
        <f t="shared" si="4"/>
        <v>29015.432098765417</v>
      </c>
      <c r="E307" s="12">
        <v>47005</v>
      </c>
      <c r="F307" s="12">
        <v>21394</v>
      </c>
      <c r="G307" s="12">
        <v>25611</v>
      </c>
    </row>
    <row r="308" spans="1:7" x14ac:dyDescent="0.25">
      <c r="A308" s="7" t="s">
        <v>604</v>
      </c>
      <c r="B308" s="1" t="s">
        <v>305</v>
      </c>
      <c r="C308" s="11">
        <v>1.6000000000000003</v>
      </c>
      <c r="D308" s="11">
        <f t="shared" si="4"/>
        <v>22404.999999999996</v>
      </c>
      <c r="E308" s="12">
        <v>35848</v>
      </c>
      <c r="F308" s="12">
        <v>16801</v>
      </c>
      <c r="G308" s="12">
        <v>19047</v>
      </c>
    </row>
    <row r="309" spans="1:7" x14ac:dyDescent="0.25">
      <c r="A309" s="7" t="s">
        <v>726</v>
      </c>
      <c r="B309" s="1" t="s">
        <v>306</v>
      </c>
      <c r="C309" s="11">
        <v>7.16</v>
      </c>
      <c r="D309" s="11">
        <f t="shared" si="4"/>
        <v>11081.564245810056</v>
      </c>
      <c r="E309" s="12">
        <v>79344</v>
      </c>
      <c r="F309" s="12">
        <v>37735</v>
      </c>
      <c r="G309" s="12">
        <v>41609</v>
      </c>
    </row>
    <row r="310" spans="1:7" x14ac:dyDescent="0.25">
      <c r="A310" s="7" t="s">
        <v>605</v>
      </c>
      <c r="B310" s="1" t="s">
        <v>307</v>
      </c>
      <c r="C310" s="11">
        <v>5.6</v>
      </c>
      <c r="D310" s="11">
        <f t="shared" si="4"/>
        <v>8556.4285714285725</v>
      </c>
      <c r="E310" s="12">
        <v>47916</v>
      </c>
      <c r="F310" s="12">
        <v>23123</v>
      </c>
      <c r="G310" s="12">
        <v>24793</v>
      </c>
    </row>
    <row r="311" spans="1:7" x14ac:dyDescent="0.25">
      <c r="A311" s="7" t="s">
        <v>606</v>
      </c>
      <c r="B311" s="1" t="s">
        <v>308</v>
      </c>
      <c r="C311" s="11">
        <v>1.56</v>
      </c>
      <c r="D311" s="11">
        <f t="shared" si="4"/>
        <v>20146.153846153844</v>
      </c>
      <c r="E311" s="12">
        <v>31428</v>
      </c>
      <c r="F311" s="12">
        <v>14612</v>
      </c>
      <c r="G311" s="12">
        <v>16816</v>
      </c>
    </row>
    <row r="312" spans="1:7" x14ac:dyDescent="0.25">
      <c r="A312" s="7" t="s">
        <v>764</v>
      </c>
      <c r="B312" s="1" t="s">
        <v>309</v>
      </c>
      <c r="C312" s="11">
        <v>7.6900000000000013</v>
      </c>
      <c r="D312" s="11">
        <f t="shared" si="4"/>
        <v>18507.672301690505</v>
      </c>
      <c r="E312" s="12">
        <v>142324</v>
      </c>
      <c r="F312" s="12">
        <v>67104</v>
      </c>
      <c r="G312" s="12">
        <v>75220</v>
      </c>
    </row>
    <row r="313" spans="1:7" x14ac:dyDescent="0.25">
      <c r="A313" s="7" t="s">
        <v>727</v>
      </c>
      <c r="B313" s="1" t="s">
        <v>310</v>
      </c>
      <c r="C313" s="11">
        <v>7.6900000000000013</v>
      </c>
      <c r="D313" s="11">
        <f t="shared" si="4"/>
        <v>18507.672301690505</v>
      </c>
      <c r="E313" s="12">
        <v>142324</v>
      </c>
      <c r="F313" s="12">
        <v>67104</v>
      </c>
      <c r="G313" s="12">
        <v>75220</v>
      </c>
    </row>
    <row r="314" spans="1:7" x14ac:dyDescent="0.25">
      <c r="A314" s="7" t="s">
        <v>607</v>
      </c>
      <c r="B314" s="1" t="s">
        <v>311</v>
      </c>
      <c r="C314" s="11">
        <v>1.33</v>
      </c>
      <c r="D314" s="11">
        <f t="shared" si="4"/>
        <v>17348.872180451126</v>
      </c>
      <c r="E314" s="12">
        <v>23074</v>
      </c>
      <c r="F314" s="12">
        <v>10867</v>
      </c>
      <c r="G314" s="12">
        <v>12207</v>
      </c>
    </row>
    <row r="315" spans="1:7" x14ac:dyDescent="0.25">
      <c r="A315" s="7" t="s">
        <v>608</v>
      </c>
      <c r="B315" s="1" t="s">
        <v>312</v>
      </c>
      <c r="C315" s="11">
        <v>0.77000000000000013</v>
      </c>
      <c r="D315" s="11">
        <f t="shared" si="4"/>
        <v>18581.81818181818</v>
      </c>
      <c r="E315" s="12">
        <v>14308</v>
      </c>
      <c r="F315" s="12">
        <v>6707</v>
      </c>
      <c r="G315" s="12">
        <v>7601</v>
      </c>
    </row>
    <row r="316" spans="1:7" x14ac:dyDescent="0.25">
      <c r="A316" s="7" t="s">
        <v>609</v>
      </c>
      <c r="B316" s="1" t="s">
        <v>313</v>
      </c>
      <c r="C316" s="11">
        <v>1.42</v>
      </c>
      <c r="D316" s="11">
        <f t="shared" si="4"/>
        <v>9948.5915492957756</v>
      </c>
      <c r="E316" s="12">
        <v>14127</v>
      </c>
      <c r="F316" s="12">
        <v>6830</v>
      </c>
      <c r="G316" s="12">
        <v>7297</v>
      </c>
    </row>
    <row r="317" spans="1:7" x14ac:dyDescent="0.25">
      <c r="A317" s="7" t="s">
        <v>610</v>
      </c>
      <c r="B317" s="1" t="s">
        <v>314</v>
      </c>
      <c r="C317" s="11">
        <v>1.4400000000000004</v>
      </c>
      <c r="D317" s="11">
        <f t="shared" si="4"/>
        <v>16523.611111111106</v>
      </c>
      <c r="E317" s="12">
        <v>23794</v>
      </c>
      <c r="F317" s="12">
        <v>11357</v>
      </c>
      <c r="G317" s="12">
        <v>12437</v>
      </c>
    </row>
    <row r="318" spans="1:7" x14ac:dyDescent="0.25">
      <c r="A318" s="7" t="s">
        <v>611</v>
      </c>
      <c r="B318" s="1" t="s">
        <v>315</v>
      </c>
      <c r="C318" s="11">
        <v>1.0900000000000001</v>
      </c>
      <c r="D318" s="11">
        <f t="shared" si="4"/>
        <v>16421.100917431191</v>
      </c>
      <c r="E318" s="12">
        <v>17899</v>
      </c>
      <c r="F318" s="12">
        <v>8396</v>
      </c>
      <c r="G318" s="12">
        <v>9503</v>
      </c>
    </row>
    <row r="319" spans="1:7" x14ac:dyDescent="0.25">
      <c r="A319" s="7" t="s">
        <v>612</v>
      </c>
      <c r="B319" s="1" t="s">
        <v>316</v>
      </c>
      <c r="C319" s="11">
        <v>0.90000000000000013</v>
      </c>
      <c r="D319" s="11">
        <f t="shared" si="4"/>
        <v>29567.777777777774</v>
      </c>
      <c r="E319" s="12">
        <v>26611</v>
      </c>
      <c r="F319" s="12">
        <v>12414</v>
      </c>
      <c r="G319" s="12">
        <v>14197</v>
      </c>
    </row>
    <row r="320" spans="1:7" x14ac:dyDescent="0.25">
      <c r="A320" s="7" t="s">
        <v>613</v>
      </c>
      <c r="B320" s="1" t="s">
        <v>317</v>
      </c>
      <c r="C320" s="11">
        <v>0.74</v>
      </c>
      <c r="D320" s="11">
        <f t="shared" si="4"/>
        <v>30420.27027027027</v>
      </c>
      <c r="E320" s="12">
        <v>22511</v>
      </c>
      <c r="F320" s="12">
        <v>10533</v>
      </c>
      <c r="G320" s="12">
        <v>11978</v>
      </c>
    </row>
    <row r="321" spans="1:7" x14ac:dyDescent="0.25">
      <c r="A321" s="7" t="s">
        <v>765</v>
      </c>
      <c r="B321" s="1" t="s">
        <v>318</v>
      </c>
      <c r="C321" s="11">
        <v>14.850000000000001</v>
      </c>
      <c r="D321" s="11">
        <f t="shared" si="4"/>
        <v>16065.791245791244</v>
      </c>
      <c r="E321" s="12">
        <v>238577</v>
      </c>
      <c r="F321" s="12">
        <v>113055</v>
      </c>
      <c r="G321" s="12">
        <v>125522</v>
      </c>
    </row>
    <row r="322" spans="1:7" x14ac:dyDescent="0.25">
      <c r="A322" s="7" t="s">
        <v>728</v>
      </c>
      <c r="B322" s="1" t="s">
        <v>319</v>
      </c>
      <c r="C322" s="11">
        <v>4.1400000000000015</v>
      </c>
      <c r="D322" s="11">
        <f t="shared" si="4"/>
        <v>29032.367149758444</v>
      </c>
      <c r="E322" s="12">
        <v>120194</v>
      </c>
      <c r="F322" s="12">
        <v>56893</v>
      </c>
      <c r="G322" s="12">
        <v>63301</v>
      </c>
    </row>
    <row r="323" spans="1:7" x14ac:dyDescent="0.25">
      <c r="A323" s="7" t="s">
        <v>614</v>
      </c>
      <c r="B323" s="1" t="s">
        <v>320</v>
      </c>
      <c r="C323" s="11">
        <v>1.830000000000001</v>
      </c>
      <c r="D323" s="11">
        <f t="shared" si="4"/>
        <v>26248.633879781406</v>
      </c>
      <c r="E323" s="12">
        <v>48035</v>
      </c>
      <c r="F323" s="12">
        <v>22697</v>
      </c>
      <c r="G323" s="12">
        <v>25338</v>
      </c>
    </row>
    <row r="324" spans="1:7" x14ac:dyDescent="0.25">
      <c r="A324" s="7" t="s">
        <v>615</v>
      </c>
      <c r="B324" s="1" t="s">
        <v>321</v>
      </c>
      <c r="C324" s="11">
        <v>1.2400000000000004</v>
      </c>
      <c r="D324" s="11">
        <f t="shared" si="4"/>
        <v>23136.290322580637</v>
      </c>
      <c r="E324" s="12">
        <v>28689</v>
      </c>
      <c r="F324" s="12">
        <v>13469</v>
      </c>
      <c r="G324" s="12">
        <v>15220</v>
      </c>
    </row>
    <row r="325" spans="1:7" x14ac:dyDescent="0.25">
      <c r="A325" s="7" t="s">
        <v>616</v>
      </c>
      <c r="B325" s="1" t="s">
        <v>322</v>
      </c>
      <c r="C325" s="11">
        <v>1.0700000000000003</v>
      </c>
      <c r="D325" s="11">
        <f t="shared" si="4"/>
        <v>40626.168224299057</v>
      </c>
      <c r="E325" s="12">
        <v>43470</v>
      </c>
      <c r="F325" s="12">
        <v>20727</v>
      </c>
      <c r="G325" s="12">
        <v>22743</v>
      </c>
    </row>
    <row r="326" spans="1:7" x14ac:dyDescent="0.25">
      <c r="A326" s="7" t="s">
        <v>729</v>
      </c>
      <c r="B326" s="1" t="s">
        <v>323</v>
      </c>
      <c r="C326" s="11">
        <v>10.71</v>
      </c>
      <c r="D326" s="11">
        <f t="shared" si="4"/>
        <v>11053.501400560222</v>
      </c>
      <c r="E326" s="12">
        <v>118383</v>
      </c>
      <c r="F326" s="12">
        <v>56162</v>
      </c>
      <c r="G326" s="12">
        <v>62221</v>
      </c>
    </row>
    <row r="327" spans="1:7" x14ac:dyDescent="0.25">
      <c r="A327" s="7" t="s">
        <v>617</v>
      </c>
      <c r="B327" s="1" t="s">
        <v>324</v>
      </c>
      <c r="C327" s="11">
        <v>1.7100000000000004</v>
      </c>
      <c r="D327" s="11">
        <f t="shared" si="4"/>
        <v>23636.257309941513</v>
      </c>
      <c r="E327" s="12">
        <v>40418</v>
      </c>
      <c r="F327" s="12">
        <v>18920</v>
      </c>
      <c r="G327" s="12">
        <v>21498</v>
      </c>
    </row>
    <row r="328" spans="1:7" x14ac:dyDescent="0.25">
      <c r="A328" s="7" t="s">
        <v>618</v>
      </c>
      <c r="B328" s="1" t="s">
        <v>325</v>
      </c>
      <c r="C328" s="11">
        <v>3.05</v>
      </c>
      <c r="D328" s="11">
        <f t="shared" ref="D328:D389" si="5">E328/C328</f>
        <v>14037.704918032789</v>
      </c>
      <c r="E328" s="12">
        <v>42815</v>
      </c>
      <c r="F328" s="12">
        <v>20365</v>
      </c>
      <c r="G328" s="12">
        <v>22450</v>
      </c>
    </row>
    <row r="329" spans="1:7" x14ac:dyDescent="0.25">
      <c r="A329" s="7" t="s">
        <v>619</v>
      </c>
      <c r="B329" s="1" t="s">
        <v>326</v>
      </c>
      <c r="C329" s="11">
        <v>5.95</v>
      </c>
      <c r="D329" s="11">
        <f t="shared" si="5"/>
        <v>5907.5630252100837</v>
      </c>
      <c r="E329" s="12">
        <v>35150</v>
      </c>
      <c r="F329" s="12">
        <v>16877</v>
      </c>
      <c r="G329" s="12">
        <v>18273</v>
      </c>
    </row>
    <row r="330" spans="1:7" x14ac:dyDescent="0.25">
      <c r="A330" s="7" t="s">
        <v>766</v>
      </c>
      <c r="B330" s="1" t="s">
        <v>327</v>
      </c>
      <c r="C330" s="11">
        <v>6.0700000000000012</v>
      </c>
      <c r="D330" s="11">
        <f t="shared" si="5"/>
        <v>15431.795716639206</v>
      </c>
      <c r="E330" s="12">
        <v>93671</v>
      </c>
      <c r="F330" s="12">
        <v>42577</v>
      </c>
      <c r="G330" s="12">
        <v>51094</v>
      </c>
    </row>
    <row r="331" spans="1:7" x14ac:dyDescent="0.25">
      <c r="A331" s="7" t="s">
        <v>730</v>
      </c>
      <c r="B331" s="1" t="s">
        <v>328</v>
      </c>
      <c r="C331" s="11">
        <v>6.0700000000000012</v>
      </c>
      <c r="D331" s="11">
        <f t="shared" si="5"/>
        <v>15431.795716639206</v>
      </c>
      <c r="E331" s="12">
        <v>93671</v>
      </c>
      <c r="F331" s="12">
        <v>42577</v>
      </c>
      <c r="G331" s="12">
        <v>51094</v>
      </c>
    </row>
    <row r="332" spans="1:7" x14ac:dyDescent="0.25">
      <c r="A332" s="7" t="s">
        <v>620</v>
      </c>
      <c r="B332" s="1" t="s">
        <v>329</v>
      </c>
      <c r="C332" s="11">
        <v>1.7500000000000004</v>
      </c>
      <c r="D332" s="11">
        <f t="shared" si="5"/>
        <v>15210.857142857139</v>
      </c>
      <c r="E332" s="12">
        <v>26619</v>
      </c>
      <c r="F332" s="12">
        <v>12269</v>
      </c>
      <c r="G332" s="12">
        <v>14350</v>
      </c>
    </row>
    <row r="333" spans="1:7" x14ac:dyDescent="0.25">
      <c r="A333" s="7" t="s">
        <v>621</v>
      </c>
      <c r="B333" s="1" t="s">
        <v>330</v>
      </c>
      <c r="C333" s="11">
        <v>0.59000000000000019</v>
      </c>
      <c r="D333" s="11">
        <f t="shared" si="5"/>
        <v>28513.559322033889</v>
      </c>
      <c r="E333" s="12">
        <v>16823</v>
      </c>
      <c r="F333" s="12">
        <v>7388</v>
      </c>
      <c r="G333" s="12">
        <v>9435</v>
      </c>
    </row>
    <row r="334" spans="1:7" x14ac:dyDescent="0.25">
      <c r="A334" s="7" t="s">
        <v>622</v>
      </c>
      <c r="B334" s="1" t="s">
        <v>331</v>
      </c>
      <c r="C334" s="11">
        <v>1.0199999999999998</v>
      </c>
      <c r="D334" s="11">
        <f t="shared" si="5"/>
        <v>17289.215686274514</v>
      </c>
      <c r="E334" s="12">
        <v>17635</v>
      </c>
      <c r="F334" s="12">
        <v>7979</v>
      </c>
      <c r="G334" s="12">
        <v>9656</v>
      </c>
    </row>
    <row r="335" spans="1:7" x14ac:dyDescent="0.25">
      <c r="A335" s="7" t="s">
        <v>623</v>
      </c>
      <c r="B335" s="1" t="s">
        <v>332</v>
      </c>
      <c r="C335" s="11">
        <v>0.9800000000000002</v>
      </c>
      <c r="D335" s="11">
        <f t="shared" si="5"/>
        <v>17615.306122448976</v>
      </c>
      <c r="E335" s="12">
        <v>17263</v>
      </c>
      <c r="F335" s="12">
        <v>7818</v>
      </c>
      <c r="G335" s="12">
        <v>9445</v>
      </c>
    </row>
    <row r="336" spans="1:7" x14ac:dyDescent="0.25">
      <c r="A336" s="7" t="s">
        <v>624</v>
      </c>
      <c r="B336" s="1" t="s">
        <v>333</v>
      </c>
      <c r="C336" s="11">
        <v>1.7300000000000004</v>
      </c>
      <c r="D336" s="11">
        <f t="shared" si="5"/>
        <v>8861.8497109826567</v>
      </c>
      <c r="E336" s="12">
        <v>15331</v>
      </c>
      <c r="F336" s="12">
        <v>7123</v>
      </c>
      <c r="G336" s="12">
        <v>8208</v>
      </c>
    </row>
    <row r="337" spans="1:7" x14ac:dyDescent="0.25">
      <c r="A337" s="7" t="s">
        <v>767</v>
      </c>
      <c r="B337" s="1" t="s">
        <v>334</v>
      </c>
      <c r="C337" s="11">
        <v>11.52</v>
      </c>
      <c r="D337" s="11">
        <f t="shared" si="5"/>
        <v>18784.722222222223</v>
      </c>
      <c r="E337" s="12">
        <v>216400</v>
      </c>
      <c r="F337" s="12">
        <v>98275</v>
      </c>
      <c r="G337" s="12">
        <v>118125</v>
      </c>
    </row>
    <row r="338" spans="1:7" x14ac:dyDescent="0.25">
      <c r="A338" s="7" t="s">
        <v>731</v>
      </c>
      <c r="B338" s="1" t="s">
        <v>335</v>
      </c>
      <c r="C338" s="11">
        <v>4.1199999999999966</v>
      </c>
      <c r="D338" s="11">
        <f t="shared" si="5"/>
        <v>16744.174757281566</v>
      </c>
      <c r="E338" s="12">
        <v>68986</v>
      </c>
      <c r="F338" s="12">
        <v>30824</v>
      </c>
      <c r="G338" s="12">
        <v>38162</v>
      </c>
    </row>
    <row r="339" spans="1:7" x14ac:dyDescent="0.25">
      <c r="A339" s="7" t="s">
        <v>625</v>
      </c>
      <c r="B339" s="1" t="s">
        <v>336</v>
      </c>
      <c r="C339" s="11">
        <v>3.2199999999999962</v>
      </c>
      <c r="D339" s="11">
        <f t="shared" si="5"/>
        <v>15000.000000000018</v>
      </c>
      <c r="E339" s="12">
        <v>48300</v>
      </c>
      <c r="F339" s="12">
        <v>21652</v>
      </c>
      <c r="G339" s="12">
        <v>26648</v>
      </c>
    </row>
    <row r="340" spans="1:7" x14ac:dyDescent="0.25">
      <c r="A340" s="7" t="s">
        <v>626</v>
      </c>
      <c r="B340" s="1" t="s">
        <v>337</v>
      </c>
      <c r="C340" s="11">
        <v>0.90000000000000013</v>
      </c>
      <c r="D340" s="11">
        <f t="shared" si="5"/>
        <v>22984.444444444442</v>
      </c>
      <c r="E340" s="12">
        <v>20686</v>
      </c>
      <c r="F340" s="12">
        <v>9172</v>
      </c>
      <c r="G340" s="12">
        <v>11514</v>
      </c>
    </row>
    <row r="341" spans="1:7" x14ac:dyDescent="0.25">
      <c r="A341" s="7" t="s">
        <v>732</v>
      </c>
      <c r="B341" s="1" t="s">
        <v>338</v>
      </c>
      <c r="C341" s="11">
        <v>3.0500000000000012</v>
      </c>
      <c r="D341" s="11">
        <f t="shared" si="5"/>
        <v>28584.590163934416</v>
      </c>
      <c r="E341" s="12">
        <v>87183</v>
      </c>
      <c r="F341" s="12">
        <v>39779</v>
      </c>
      <c r="G341" s="12">
        <v>47404</v>
      </c>
    </row>
    <row r="342" spans="1:7" x14ac:dyDescent="0.25">
      <c r="A342" s="7" t="s">
        <v>627</v>
      </c>
      <c r="B342" s="1" t="s">
        <v>339</v>
      </c>
      <c r="C342" s="11">
        <v>0.7100000000000003</v>
      </c>
      <c r="D342" s="11">
        <f t="shared" si="5"/>
        <v>34605.63380281689</v>
      </c>
      <c r="E342" s="12">
        <v>24570</v>
      </c>
      <c r="F342" s="12">
        <v>10906</v>
      </c>
      <c r="G342" s="12">
        <v>13664</v>
      </c>
    </row>
    <row r="343" spans="1:7" x14ac:dyDescent="0.25">
      <c r="A343" s="7" t="s">
        <v>628</v>
      </c>
      <c r="B343" s="1" t="s">
        <v>340</v>
      </c>
      <c r="C343" s="11">
        <v>2.3400000000000007</v>
      </c>
      <c r="D343" s="11">
        <f t="shared" si="5"/>
        <v>26757.692307692298</v>
      </c>
      <c r="E343" s="12">
        <v>62613</v>
      </c>
      <c r="F343" s="12">
        <v>28873</v>
      </c>
      <c r="G343" s="12">
        <v>33740</v>
      </c>
    </row>
    <row r="344" spans="1:7" x14ac:dyDescent="0.25">
      <c r="A344" s="7" t="s">
        <v>733</v>
      </c>
      <c r="B344" s="1" t="s">
        <v>341</v>
      </c>
      <c r="C344" s="11">
        <v>4.3500000000000005</v>
      </c>
      <c r="D344" s="11">
        <f t="shared" si="5"/>
        <v>13846.206896551723</v>
      </c>
      <c r="E344" s="12">
        <v>60231</v>
      </c>
      <c r="F344" s="12">
        <v>27672</v>
      </c>
      <c r="G344" s="12">
        <v>32559</v>
      </c>
    </row>
    <row r="345" spans="1:7" x14ac:dyDescent="0.25">
      <c r="A345" s="7" t="s">
        <v>629</v>
      </c>
      <c r="B345" s="1" t="s">
        <v>342</v>
      </c>
      <c r="C345" s="11">
        <v>1.06</v>
      </c>
      <c r="D345" s="11">
        <f t="shared" si="5"/>
        <v>16789.622641509432</v>
      </c>
      <c r="E345" s="12">
        <v>17797</v>
      </c>
      <c r="F345" s="12">
        <v>8003</v>
      </c>
      <c r="G345" s="12">
        <v>9794</v>
      </c>
    </row>
    <row r="346" spans="1:7" x14ac:dyDescent="0.25">
      <c r="A346" s="7" t="s">
        <v>630</v>
      </c>
      <c r="B346" s="1" t="s">
        <v>343</v>
      </c>
      <c r="C346" s="11">
        <v>1.04</v>
      </c>
      <c r="D346" s="11">
        <f t="shared" si="5"/>
        <v>11977.884615384615</v>
      </c>
      <c r="E346" s="12">
        <v>12457</v>
      </c>
      <c r="F346" s="12">
        <v>5813</v>
      </c>
      <c r="G346" s="12">
        <v>6644</v>
      </c>
    </row>
    <row r="347" spans="1:7" x14ac:dyDescent="0.25">
      <c r="A347" s="7" t="s">
        <v>631</v>
      </c>
      <c r="B347" s="1" t="s">
        <v>344</v>
      </c>
      <c r="C347" s="11">
        <v>0.56000000000000005</v>
      </c>
      <c r="D347" s="11">
        <f t="shared" si="5"/>
        <v>11353.571428571428</v>
      </c>
      <c r="E347" s="12">
        <v>6358</v>
      </c>
      <c r="F347" s="12">
        <v>2853</v>
      </c>
      <c r="G347" s="12">
        <v>3505</v>
      </c>
    </row>
    <row r="348" spans="1:7" x14ac:dyDescent="0.25">
      <c r="A348" s="7" t="s">
        <v>632</v>
      </c>
      <c r="B348" s="1" t="s">
        <v>345</v>
      </c>
      <c r="C348" s="11">
        <v>0.25</v>
      </c>
      <c r="D348" s="11">
        <f t="shared" si="5"/>
        <v>6276</v>
      </c>
      <c r="E348" s="12">
        <v>1569</v>
      </c>
      <c r="F348" s="12">
        <v>678</v>
      </c>
      <c r="G348" s="12">
        <v>891</v>
      </c>
    </row>
    <row r="349" spans="1:7" x14ac:dyDescent="0.25">
      <c r="A349" s="7" t="s">
        <v>633</v>
      </c>
      <c r="B349" s="1" t="s">
        <v>346</v>
      </c>
      <c r="C349" s="11">
        <v>1.4400000000000004</v>
      </c>
      <c r="D349" s="11">
        <f t="shared" si="5"/>
        <v>15312.499999999996</v>
      </c>
      <c r="E349" s="12">
        <v>22050</v>
      </c>
      <c r="F349" s="12">
        <v>10325</v>
      </c>
      <c r="G349" s="12">
        <v>11725</v>
      </c>
    </row>
    <row r="350" spans="1:7" x14ac:dyDescent="0.25">
      <c r="A350" s="7" t="s">
        <v>768</v>
      </c>
      <c r="B350" s="1" t="s">
        <v>347</v>
      </c>
      <c r="C350" s="11">
        <v>27.46</v>
      </c>
      <c r="D350" s="11">
        <f t="shared" si="5"/>
        <v>7021.4493809176984</v>
      </c>
      <c r="E350" s="12">
        <v>192809</v>
      </c>
      <c r="F350" s="12">
        <v>91349</v>
      </c>
      <c r="G350" s="12">
        <v>101460</v>
      </c>
    </row>
    <row r="351" spans="1:7" x14ac:dyDescent="0.25">
      <c r="A351" s="7" t="s">
        <v>734</v>
      </c>
      <c r="B351" s="1" t="s">
        <v>348</v>
      </c>
      <c r="C351" s="11">
        <v>27.46</v>
      </c>
      <c r="D351" s="11">
        <f t="shared" si="5"/>
        <v>7021.4493809176984</v>
      </c>
      <c r="E351" s="12">
        <v>192809</v>
      </c>
      <c r="F351" s="12">
        <v>91349</v>
      </c>
      <c r="G351" s="12">
        <v>101460</v>
      </c>
    </row>
    <row r="352" spans="1:7" x14ac:dyDescent="0.25">
      <c r="A352" s="7" t="s">
        <v>634</v>
      </c>
      <c r="B352" s="1" t="s">
        <v>349</v>
      </c>
      <c r="C352" s="11">
        <v>1.1399999999999999</v>
      </c>
      <c r="D352" s="11">
        <f t="shared" si="5"/>
        <v>6017.5438596491231</v>
      </c>
      <c r="E352" s="12">
        <v>6860</v>
      </c>
      <c r="F352" s="12">
        <v>3342</v>
      </c>
      <c r="G352" s="12">
        <v>3518</v>
      </c>
    </row>
    <row r="353" spans="1:7" x14ac:dyDescent="0.25">
      <c r="A353" s="7" t="s">
        <v>635</v>
      </c>
      <c r="B353" s="1" t="s">
        <v>350</v>
      </c>
      <c r="C353" s="11">
        <v>3.1399999999999997</v>
      </c>
      <c r="D353" s="11">
        <f t="shared" si="5"/>
        <v>4691.7197452229302</v>
      </c>
      <c r="E353" s="12">
        <v>14732</v>
      </c>
      <c r="F353" s="12">
        <v>7000</v>
      </c>
      <c r="G353" s="12">
        <v>7732</v>
      </c>
    </row>
    <row r="354" spans="1:7" x14ac:dyDescent="0.25">
      <c r="A354" s="7" t="s">
        <v>636</v>
      </c>
      <c r="B354" s="1" t="s">
        <v>351</v>
      </c>
      <c r="C354" s="11">
        <v>2.56</v>
      </c>
      <c r="D354" s="11">
        <f t="shared" si="5"/>
        <v>15710.9375</v>
      </c>
      <c r="E354" s="12">
        <v>40220</v>
      </c>
      <c r="F354" s="12">
        <v>18719</v>
      </c>
      <c r="G354" s="12">
        <v>21501</v>
      </c>
    </row>
    <row r="355" spans="1:7" x14ac:dyDescent="0.25">
      <c r="A355" s="7" t="s">
        <v>637</v>
      </c>
      <c r="B355" s="1" t="s">
        <v>352</v>
      </c>
      <c r="C355" s="11">
        <v>2.65</v>
      </c>
      <c r="D355" s="11">
        <f t="shared" si="5"/>
        <v>19780.754716981133</v>
      </c>
      <c r="E355" s="12">
        <v>52419</v>
      </c>
      <c r="F355" s="12">
        <v>24068</v>
      </c>
      <c r="G355" s="12">
        <v>28351</v>
      </c>
    </row>
    <row r="356" spans="1:7" x14ac:dyDescent="0.25">
      <c r="A356" s="7" t="s">
        <v>638</v>
      </c>
      <c r="B356" s="1" t="s">
        <v>353</v>
      </c>
      <c r="C356" s="11">
        <v>1.2000000000000002</v>
      </c>
      <c r="D356" s="11">
        <f t="shared" si="5"/>
        <v>12863.333333333332</v>
      </c>
      <c r="E356" s="12">
        <v>15436</v>
      </c>
      <c r="F356" s="12">
        <v>7320</v>
      </c>
      <c r="G356" s="12">
        <v>8116</v>
      </c>
    </row>
    <row r="357" spans="1:7" x14ac:dyDescent="0.25">
      <c r="A357" s="7" t="s">
        <v>639</v>
      </c>
      <c r="B357" s="1" t="s">
        <v>354</v>
      </c>
      <c r="C357" s="11">
        <v>16.77</v>
      </c>
      <c r="D357" s="11">
        <f t="shared" si="5"/>
        <v>3765.1759093619557</v>
      </c>
      <c r="E357" s="12">
        <v>63142</v>
      </c>
      <c r="F357" s="12">
        <v>30900</v>
      </c>
      <c r="G357" s="12">
        <v>32242</v>
      </c>
    </row>
    <row r="358" spans="1:7" x14ac:dyDescent="0.25">
      <c r="A358" s="7" t="s">
        <v>769</v>
      </c>
      <c r="B358" s="1" t="s">
        <v>355</v>
      </c>
      <c r="C358" s="11">
        <v>20.209999999999997</v>
      </c>
      <c r="D358" s="11">
        <f t="shared" si="5"/>
        <v>7642.9490351311242</v>
      </c>
      <c r="E358" s="12">
        <v>154464</v>
      </c>
      <c r="F358" s="12">
        <v>73724</v>
      </c>
      <c r="G358" s="12">
        <v>80740</v>
      </c>
    </row>
    <row r="359" spans="1:7" x14ac:dyDescent="0.25">
      <c r="A359" s="7" t="s">
        <v>735</v>
      </c>
      <c r="B359" s="1" t="s">
        <v>356</v>
      </c>
      <c r="C359" s="11">
        <v>20.209999999999997</v>
      </c>
      <c r="D359" s="11">
        <f t="shared" si="5"/>
        <v>7642.9490351311242</v>
      </c>
      <c r="E359" s="12">
        <v>154464</v>
      </c>
      <c r="F359" s="12">
        <v>73724</v>
      </c>
      <c r="G359" s="12">
        <v>80740</v>
      </c>
    </row>
    <row r="360" spans="1:7" x14ac:dyDescent="0.25">
      <c r="A360" s="7" t="s">
        <v>640</v>
      </c>
      <c r="B360" s="1" t="s">
        <v>357</v>
      </c>
      <c r="C360" s="11">
        <v>9.1099999999999977</v>
      </c>
      <c r="D360" s="11">
        <f t="shared" si="5"/>
        <v>5105.3787047200894</v>
      </c>
      <c r="E360" s="12">
        <v>46510</v>
      </c>
      <c r="F360" s="12">
        <v>22111</v>
      </c>
      <c r="G360" s="12">
        <v>24399</v>
      </c>
    </row>
    <row r="361" spans="1:7" x14ac:dyDescent="0.25">
      <c r="A361" s="7" t="s">
        <v>641</v>
      </c>
      <c r="B361" s="1" t="s">
        <v>358</v>
      </c>
      <c r="C361" s="11">
        <v>6.37</v>
      </c>
      <c r="D361" s="11">
        <f t="shared" si="5"/>
        <v>3246.9387755102039</v>
      </c>
      <c r="E361" s="12">
        <v>20683</v>
      </c>
      <c r="F361" s="12">
        <v>10030</v>
      </c>
      <c r="G361" s="12">
        <v>10653</v>
      </c>
    </row>
    <row r="362" spans="1:7" x14ac:dyDescent="0.25">
      <c r="A362" s="7" t="s">
        <v>642</v>
      </c>
      <c r="B362" s="1" t="s">
        <v>359</v>
      </c>
      <c r="C362" s="11">
        <v>2.1300000000000003</v>
      </c>
      <c r="D362" s="11">
        <f t="shared" si="5"/>
        <v>15307.042253521124</v>
      </c>
      <c r="E362" s="12">
        <v>32604</v>
      </c>
      <c r="F362" s="12">
        <v>15172</v>
      </c>
      <c r="G362" s="12">
        <v>17432</v>
      </c>
    </row>
    <row r="363" spans="1:7" x14ac:dyDescent="0.25">
      <c r="A363" s="7" t="s">
        <v>643</v>
      </c>
      <c r="B363" s="1" t="s">
        <v>360</v>
      </c>
      <c r="C363" s="11">
        <v>1.0900000000000001</v>
      </c>
      <c r="D363" s="11">
        <f t="shared" si="5"/>
        <v>15559.633027522934</v>
      </c>
      <c r="E363" s="12">
        <v>16960</v>
      </c>
      <c r="F363" s="12">
        <v>8324</v>
      </c>
      <c r="G363" s="12">
        <v>8636</v>
      </c>
    </row>
    <row r="364" spans="1:7" x14ac:dyDescent="0.25">
      <c r="A364" s="7" t="s">
        <v>644</v>
      </c>
      <c r="B364" s="1" t="s">
        <v>361</v>
      </c>
      <c r="C364" s="11">
        <v>1.5100000000000005</v>
      </c>
      <c r="D364" s="11">
        <f t="shared" si="5"/>
        <v>24971.52317880794</v>
      </c>
      <c r="E364" s="12">
        <v>37707</v>
      </c>
      <c r="F364" s="12">
        <v>18087</v>
      </c>
      <c r="G364" s="12">
        <v>19620</v>
      </c>
    </row>
    <row r="365" spans="1:7" x14ac:dyDescent="0.25">
      <c r="A365" s="7" t="s">
        <v>770</v>
      </c>
      <c r="B365" s="1" t="s">
        <v>362</v>
      </c>
      <c r="C365" s="11">
        <v>51.510000000000012</v>
      </c>
      <c r="D365" s="11">
        <f t="shared" si="5"/>
        <v>2222.2675208697333</v>
      </c>
      <c r="E365" s="12">
        <v>114469</v>
      </c>
      <c r="F365" s="12">
        <v>55434</v>
      </c>
      <c r="G365" s="12">
        <v>59035</v>
      </c>
    </row>
    <row r="366" spans="1:7" x14ac:dyDescent="0.25">
      <c r="A366" s="7" t="s">
        <v>736</v>
      </c>
      <c r="B366" s="1" t="s">
        <v>363</v>
      </c>
      <c r="C366" s="11">
        <v>51.510000000000012</v>
      </c>
      <c r="D366" s="11">
        <f t="shared" si="5"/>
        <v>2222.2675208697333</v>
      </c>
      <c r="E366" s="12">
        <v>114469</v>
      </c>
      <c r="F366" s="12">
        <v>55434</v>
      </c>
      <c r="G366" s="12">
        <v>59035</v>
      </c>
    </row>
    <row r="367" spans="1:7" x14ac:dyDescent="0.25">
      <c r="A367" s="7" t="s">
        <v>645</v>
      </c>
      <c r="B367" s="1" t="s">
        <v>364</v>
      </c>
      <c r="C367" s="11">
        <v>49.470000000000013</v>
      </c>
      <c r="D367" s="11">
        <f t="shared" si="5"/>
        <v>1824.3177683444508</v>
      </c>
      <c r="E367" s="12">
        <v>90249</v>
      </c>
      <c r="F367" s="12">
        <v>43839</v>
      </c>
      <c r="G367" s="12">
        <v>46410</v>
      </c>
    </row>
    <row r="368" spans="1:7" x14ac:dyDescent="0.25">
      <c r="A368" s="7" t="s">
        <v>646</v>
      </c>
      <c r="B368" s="1" t="s">
        <v>365</v>
      </c>
      <c r="C368" s="11">
        <v>2.0400000000000005</v>
      </c>
      <c r="D368" s="11">
        <f t="shared" si="5"/>
        <v>11872.549019607841</v>
      </c>
      <c r="E368" s="12">
        <v>24220</v>
      </c>
      <c r="F368" s="12">
        <v>11595</v>
      </c>
      <c r="G368" s="12">
        <v>12625</v>
      </c>
    </row>
    <row r="369" spans="1:7" x14ac:dyDescent="0.25">
      <c r="A369" s="7" t="s">
        <v>771</v>
      </c>
      <c r="B369" s="1" t="s">
        <v>366</v>
      </c>
      <c r="C369" s="11">
        <v>35.339999999999996</v>
      </c>
      <c r="D369" s="11">
        <f t="shared" si="5"/>
        <v>2130.2490096208267</v>
      </c>
      <c r="E369" s="12">
        <v>75283</v>
      </c>
      <c r="F369" s="12">
        <v>36363</v>
      </c>
      <c r="G369" s="12">
        <v>38920</v>
      </c>
    </row>
    <row r="370" spans="1:7" x14ac:dyDescent="0.25">
      <c r="A370" s="7" t="s">
        <v>737</v>
      </c>
      <c r="B370" s="1" t="s">
        <v>367</v>
      </c>
      <c r="C370" s="11">
        <v>35.339999999999996</v>
      </c>
      <c r="D370" s="11">
        <f t="shared" si="5"/>
        <v>2130.2490096208267</v>
      </c>
      <c r="E370" s="12">
        <v>75283</v>
      </c>
      <c r="F370" s="12">
        <v>36363</v>
      </c>
      <c r="G370" s="12">
        <v>38920</v>
      </c>
    </row>
    <row r="371" spans="1:7" x14ac:dyDescent="0.25">
      <c r="A371" s="7" t="s">
        <v>647</v>
      </c>
      <c r="B371" s="1" t="s">
        <v>368</v>
      </c>
      <c r="C371" s="11">
        <v>32.919999999999995</v>
      </c>
      <c r="D371" s="11">
        <f t="shared" si="5"/>
        <v>1717.8311057108144</v>
      </c>
      <c r="E371" s="12">
        <v>56551</v>
      </c>
      <c r="F371" s="12">
        <v>27465</v>
      </c>
      <c r="G371" s="12">
        <v>29086</v>
      </c>
    </row>
    <row r="372" spans="1:7" x14ac:dyDescent="0.25">
      <c r="A372" s="7" t="s">
        <v>648</v>
      </c>
      <c r="B372" s="1" t="s">
        <v>369</v>
      </c>
      <c r="C372" s="11">
        <v>2.42</v>
      </c>
      <c r="D372" s="11">
        <f t="shared" si="5"/>
        <v>7740.4958677685954</v>
      </c>
      <c r="E372" s="12">
        <v>18732</v>
      </c>
      <c r="F372" s="12">
        <v>8898</v>
      </c>
      <c r="G372" s="12">
        <v>9834</v>
      </c>
    </row>
    <row r="373" spans="1:7" x14ac:dyDescent="0.25">
      <c r="A373" s="7" t="s">
        <v>772</v>
      </c>
      <c r="B373" s="1" t="s">
        <v>370</v>
      </c>
      <c r="C373" s="11">
        <v>22.240000000000002</v>
      </c>
      <c r="D373" s="11">
        <f t="shared" si="5"/>
        <v>7189.7482014388479</v>
      </c>
      <c r="E373" s="12">
        <v>159900</v>
      </c>
      <c r="F373" s="12">
        <v>75583</v>
      </c>
      <c r="G373" s="12">
        <v>84317</v>
      </c>
    </row>
    <row r="374" spans="1:7" x14ac:dyDescent="0.25">
      <c r="A374" s="7" t="s">
        <v>738</v>
      </c>
      <c r="B374" s="1" t="s">
        <v>371</v>
      </c>
      <c r="C374" s="11">
        <v>22.240000000000002</v>
      </c>
      <c r="D374" s="11">
        <f t="shared" si="5"/>
        <v>7189.7482014388479</v>
      </c>
      <c r="E374" s="12">
        <v>159900</v>
      </c>
      <c r="F374" s="12">
        <v>75583</v>
      </c>
      <c r="G374" s="12">
        <v>84317</v>
      </c>
    </row>
    <row r="375" spans="1:7" x14ac:dyDescent="0.25">
      <c r="A375" s="7" t="s">
        <v>649</v>
      </c>
      <c r="B375" s="1" t="s">
        <v>372</v>
      </c>
      <c r="C375" s="11">
        <v>1.3100000000000003</v>
      </c>
      <c r="D375" s="11">
        <f t="shared" si="5"/>
        <v>18780.916030534347</v>
      </c>
      <c r="E375" s="12">
        <v>24603</v>
      </c>
      <c r="F375" s="12">
        <v>11591</v>
      </c>
      <c r="G375" s="12">
        <v>13012</v>
      </c>
    </row>
    <row r="376" spans="1:7" x14ac:dyDescent="0.25">
      <c r="A376" s="7" t="s">
        <v>650</v>
      </c>
      <c r="B376" s="1" t="s">
        <v>373</v>
      </c>
      <c r="C376" s="11">
        <v>0.37000000000000005</v>
      </c>
      <c r="D376" s="11">
        <f t="shared" si="5"/>
        <v>23948.648648648646</v>
      </c>
      <c r="E376" s="12">
        <v>8861</v>
      </c>
      <c r="F376" s="12">
        <v>4082</v>
      </c>
      <c r="G376" s="12">
        <v>4779</v>
      </c>
    </row>
    <row r="377" spans="1:7" x14ac:dyDescent="0.25">
      <c r="A377" s="7" t="s">
        <v>651</v>
      </c>
      <c r="B377" s="1" t="s">
        <v>374</v>
      </c>
      <c r="C377" s="11">
        <v>2.2900000000000005</v>
      </c>
      <c r="D377" s="11">
        <f t="shared" si="5"/>
        <v>12384.716157205237</v>
      </c>
      <c r="E377" s="12">
        <v>28361</v>
      </c>
      <c r="F377" s="12">
        <v>13416</v>
      </c>
      <c r="G377" s="12">
        <v>14945</v>
      </c>
    </row>
    <row r="378" spans="1:7" x14ac:dyDescent="0.25">
      <c r="A378" s="7" t="s">
        <v>652</v>
      </c>
      <c r="B378" s="1" t="s">
        <v>375</v>
      </c>
      <c r="C378" s="11">
        <v>1.6200000000000003</v>
      </c>
      <c r="D378" s="11">
        <f t="shared" si="5"/>
        <v>17809.876543209873</v>
      </c>
      <c r="E378" s="12">
        <v>28852</v>
      </c>
      <c r="F378" s="12">
        <v>13516</v>
      </c>
      <c r="G378" s="12">
        <v>15336</v>
      </c>
    </row>
    <row r="379" spans="1:7" x14ac:dyDescent="0.25">
      <c r="A379" s="7" t="s">
        <v>653</v>
      </c>
      <c r="B379" s="1" t="s">
        <v>376</v>
      </c>
      <c r="C379" s="11">
        <v>4.9600000000000009</v>
      </c>
      <c r="D379" s="11">
        <f t="shared" si="5"/>
        <v>3439.9193548387093</v>
      </c>
      <c r="E379" s="12">
        <v>17062</v>
      </c>
      <c r="F379" s="12">
        <v>8256</v>
      </c>
      <c r="G379" s="12">
        <v>8806</v>
      </c>
    </row>
    <row r="380" spans="1:7" x14ac:dyDescent="0.25">
      <c r="A380" s="7" t="s">
        <v>654</v>
      </c>
      <c r="B380" s="1" t="s">
        <v>377</v>
      </c>
      <c r="C380" s="11">
        <v>9.26</v>
      </c>
      <c r="D380" s="11">
        <f t="shared" si="5"/>
        <v>3400.2159827213823</v>
      </c>
      <c r="E380" s="12">
        <v>31486</v>
      </c>
      <c r="F380" s="12">
        <v>15090</v>
      </c>
      <c r="G380" s="12">
        <v>16396</v>
      </c>
    </row>
    <row r="381" spans="1:7" x14ac:dyDescent="0.25">
      <c r="A381" s="7" t="s">
        <v>655</v>
      </c>
      <c r="B381" s="1" t="s">
        <v>378</v>
      </c>
      <c r="C381" s="11">
        <v>1.8700000000000003</v>
      </c>
      <c r="D381" s="11">
        <f t="shared" si="5"/>
        <v>6065.2406417112288</v>
      </c>
      <c r="E381" s="12">
        <v>11342</v>
      </c>
      <c r="F381" s="12">
        <v>5353</v>
      </c>
      <c r="G381" s="12">
        <v>5989</v>
      </c>
    </row>
    <row r="382" spans="1:7" x14ac:dyDescent="0.25">
      <c r="A382" s="7" t="s">
        <v>656</v>
      </c>
      <c r="B382" s="1" t="s">
        <v>379</v>
      </c>
      <c r="C382" s="11">
        <v>0.56000000000000005</v>
      </c>
      <c r="D382" s="11">
        <f t="shared" si="5"/>
        <v>16666.071428571428</v>
      </c>
      <c r="E382" s="12">
        <v>9333</v>
      </c>
      <c r="F382" s="12">
        <v>4279</v>
      </c>
      <c r="G382" s="12">
        <v>5054</v>
      </c>
    </row>
    <row r="383" spans="1:7" x14ac:dyDescent="0.25">
      <c r="A383" s="7" t="s">
        <v>773</v>
      </c>
      <c r="B383" s="1" t="s">
        <v>380</v>
      </c>
      <c r="C383" s="11">
        <v>41.97</v>
      </c>
      <c r="D383" s="11">
        <f t="shared" si="5"/>
        <v>1190.2549440076245</v>
      </c>
      <c r="E383" s="12">
        <v>49955</v>
      </c>
      <c r="F383" s="12">
        <v>24090</v>
      </c>
      <c r="G383" s="12">
        <v>25865</v>
      </c>
    </row>
    <row r="384" spans="1:7" x14ac:dyDescent="0.25">
      <c r="A384" s="7" t="s">
        <v>739</v>
      </c>
      <c r="B384" s="1" t="s">
        <v>381</v>
      </c>
      <c r="C384" s="11">
        <v>41.97</v>
      </c>
      <c r="D384" s="11">
        <f t="shared" si="5"/>
        <v>1190.2549440076245</v>
      </c>
      <c r="E384" s="12">
        <v>49955</v>
      </c>
      <c r="F384" s="12">
        <v>24090</v>
      </c>
      <c r="G384" s="12">
        <v>25865</v>
      </c>
    </row>
    <row r="385" spans="1:7" x14ac:dyDescent="0.25">
      <c r="A385" s="7" t="s">
        <v>657</v>
      </c>
      <c r="B385" s="1" t="s">
        <v>382</v>
      </c>
      <c r="C385" s="11">
        <v>1.9800000000000004</v>
      </c>
      <c r="D385" s="11">
        <f t="shared" si="5"/>
        <v>9916.6666666666642</v>
      </c>
      <c r="E385" s="12">
        <v>19635</v>
      </c>
      <c r="F385" s="12">
        <v>9411</v>
      </c>
      <c r="G385" s="12">
        <v>10224</v>
      </c>
    </row>
    <row r="386" spans="1:7" x14ac:dyDescent="0.25">
      <c r="A386" s="7" t="s">
        <v>658</v>
      </c>
      <c r="B386" s="1" t="s">
        <v>383</v>
      </c>
      <c r="C386" s="11">
        <v>19.87</v>
      </c>
      <c r="D386" s="11">
        <f t="shared" si="5"/>
        <v>95.772521389028682</v>
      </c>
      <c r="E386" s="12">
        <v>1903</v>
      </c>
      <c r="F386" s="12">
        <v>977</v>
      </c>
      <c r="G386" s="12">
        <v>926</v>
      </c>
    </row>
    <row r="387" spans="1:7" x14ac:dyDescent="0.25">
      <c r="A387" s="7" t="s">
        <v>659</v>
      </c>
      <c r="B387" s="1" t="s">
        <v>384</v>
      </c>
      <c r="C387" s="11">
        <v>0.63000000000000012</v>
      </c>
      <c r="D387" s="11">
        <f t="shared" si="5"/>
        <v>11841.269841269839</v>
      </c>
      <c r="E387" s="12">
        <v>7460</v>
      </c>
      <c r="F387" s="12">
        <v>3568</v>
      </c>
      <c r="G387" s="12">
        <v>3892</v>
      </c>
    </row>
    <row r="388" spans="1:7" x14ac:dyDescent="0.25">
      <c r="A388" s="7" t="s">
        <v>660</v>
      </c>
      <c r="B388" s="1" t="s">
        <v>385</v>
      </c>
      <c r="C388" s="11">
        <v>14.82</v>
      </c>
      <c r="D388" s="11">
        <f t="shared" si="5"/>
        <v>898.38056680161947</v>
      </c>
      <c r="E388" s="12">
        <v>13314</v>
      </c>
      <c r="F388" s="12">
        <v>6366</v>
      </c>
      <c r="G388" s="12">
        <v>6948</v>
      </c>
    </row>
    <row r="389" spans="1:7" x14ac:dyDescent="0.25">
      <c r="A389" s="7" t="s">
        <v>661</v>
      </c>
      <c r="B389" s="1" t="s">
        <v>386</v>
      </c>
      <c r="C389" s="11">
        <v>4.67</v>
      </c>
      <c r="D389" s="11">
        <f t="shared" si="5"/>
        <v>1636.6167023554603</v>
      </c>
      <c r="E389" s="12">
        <v>7643</v>
      </c>
      <c r="F389" s="12">
        <v>3768</v>
      </c>
      <c r="G389" s="12">
        <v>3875</v>
      </c>
    </row>
    <row r="390" spans="1:7" x14ac:dyDescent="0.25">
      <c r="E390" s="14"/>
      <c r="F390" s="14"/>
      <c r="G390" s="14"/>
    </row>
    <row r="391" spans="1:7" x14ac:dyDescent="0.25">
      <c r="A391" s="8" t="s">
        <v>387</v>
      </c>
      <c r="B391" s="8" t="s">
        <v>388</v>
      </c>
      <c r="C391" s="8" t="s">
        <v>389</v>
      </c>
      <c r="D391" s="8" t="s">
        <v>390</v>
      </c>
      <c r="E391" s="13" t="s">
        <v>391</v>
      </c>
    </row>
    <row r="392" spans="1:7" x14ac:dyDescent="0.25">
      <c r="A392" s="10" t="s">
        <v>776</v>
      </c>
    </row>
  </sheetData>
  <mergeCells count="1">
    <mergeCell ref="A5:B5"/>
  </mergeCells>
  <pageMargins left="0.75" right="0.75" top="1" bottom="1" header="0" footer="0"/>
  <pageSetup paperSize="9" orientation="portrait" r:id="rId1"/>
  <headerFooter alignWithMargins="0">
    <oddFooter>&amp;L</oddFooter>
  </headerFooter>
  <ignoredErrors>
    <ignoredError sqref="A11:A389 A9:A10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T21Z1_SERSO</vt:lpstr>
    </vt:vector>
  </TitlesOfParts>
  <Company>Dirección General de Economía. 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Padrón Continuo. Resultados detallados. Series anuales. 2021</dc:title>
  <dc:creator>Dirección General de Economía. Comunidad de Madrid</dc:creator>
  <cp:keywords>Padrón, demografía, población, superficie, densidad, Comunidad de Madrid</cp:keywords>
  <cp:lastModifiedBy>Dirección General de Economía. Comunidad de Madrid</cp:lastModifiedBy>
  <dcterms:created xsi:type="dcterms:W3CDTF">2021-03-04T13:40:02Z</dcterms:created>
  <dcterms:modified xsi:type="dcterms:W3CDTF">2022-04-25T05:25:02Z</dcterms:modified>
</cp:coreProperties>
</file>