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files\acn42\Downloads\"/>
    </mc:Choice>
  </mc:AlternateContent>
  <bookViews>
    <workbookView xWindow="0" yWindow="0" windowWidth="13860" windowHeight="11835"/>
  </bookViews>
  <sheets>
    <sheet name="Índice" sheetId="12" r:id="rId1"/>
    <sheet name="T1" sheetId="2" r:id="rId2"/>
    <sheet name="T2" sheetId="5" r:id="rId3"/>
    <sheet name="T3" sheetId="3" r:id="rId4"/>
    <sheet name="T4" sheetId="6" r:id="rId5"/>
    <sheet name="T5" sheetId="7" r:id="rId6"/>
    <sheet name="T6" sheetId="10" r:id="rId7"/>
    <sheet name="T7" sheetId="8" r:id="rId8"/>
    <sheet name="T8" sheetId="9" r:id="rId9"/>
    <sheet name="T9" sheetId="11" r:id="rId10"/>
    <sheet name="T10" sheetId="14" r:id="rId11"/>
    <sheet name="T11" sheetId="15" r:id="rId12"/>
    <sheet name="T12" sheetId="16" r:id="rId13"/>
  </sheets>
  <calcPr calcId="162913"/>
</workbook>
</file>

<file path=xl/calcChain.xml><?xml version="1.0" encoding="utf-8"?>
<calcChain xmlns="http://schemas.openxmlformats.org/spreadsheetml/2006/main">
  <c r="C22" i="12" l="1"/>
  <c r="C21" i="12"/>
  <c r="C20" i="12"/>
  <c r="C19" i="12" l="1"/>
  <c r="C18" i="12"/>
  <c r="C17" i="12"/>
  <c r="C16" i="12"/>
  <c r="C15" i="12"/>
  <c r="C14" i="12"/>
  <c r="C13" i="12"/>
  <c r="C12" i="12"/>
  <c r="C11" i="12"/>
</calcChain>
</file>

<file path=xl/sharedStrings.xml><?xml version="1.0" encoding="utf-8"?>
<sst xmlns="http://schemas.openxmlformats.org/spreadsheetml/2006/main" count="1227" uniqueCount="371">
  <si>
    <t>BIENES DE CONSUMO</t>
  </si>
  <si>
    <t>BIENES DE CAPITAL</t>
  </si>
  <si>
    <t>BIENES INTERMEDIOS</t>
  </si>
  <si>
    <t>EUROPA</t>
  </si>
  <si>
    <t>ASIA</t>
  </si>
  <si>
    <t>DIVERSOS</t>
  </si>
  <si>
    <t/>
  </si>
  <si>
    <t>Austria</t>
  </si>
  <si>
    <t>Bélgica</t>
  </si>
  <si>
    <t>Bulgaria</t>
  </si>
  <si>
    <t>Chipre</t>
  </si>
  <si>
    <t>República Checa</t>
  </si>
  <si>
    <t>Alemania</t>
  </si>
  <si>
    <t>Dinamarca</t>
  </si>
  <si>
    <t>Estonia</t>
  </si>
  <si>
    <t>Finlandia</t>
  </si>
  <si>
    <t>Francia</t>
  </si>
  <si>
    <t>Grecia</t>
  </si>
  <si>
    <t>Croacia</t>
  </si>
  <si>
    <t>Hungría</t>
  </si>
  <si>
    <t>Irlanda</t>
  </si>
  <si>
    <t>Italia</t>
  </si>
  <si>
    <t>Lituania</t>
  </si>
  <si>
    <t>Luxemburgo</t>
  </si>
  <si>
    <t>Letonia</t>
  </si>
  <si>
    <t>Malta</t>
  </si>
  <si>
    <t>Paises Bajos</t>
  </si>
  <si>
    <t>Polonia</t>
  </si>
  <si>
    <t>Portugal</t>
  </si>
  <si>
    <t>Rumanía</t>
  </si>
  <si>
    <t>Suecia</t>
  </si>
  <si>
    <t>Eslovenia</t>
  </si>
  <si>
    <t>Eslovaquia</t>
  </si>
  <si>
    <t>OCDE</t>
  </si>
  <si>
    <t>OPEP</t>
  </si>
  <si>
    <t>MAGREB</t>
  </si>
  <si>
    <t>Importaciones</t>
  </si>
  <si>
    <t>Saldo comercial</t>
  </si>
  <si>
    <t>TOTAL</t>
  </si>
  <si>
    <t>1 PRODUCTOS AGROPECUARIOS</t>
  </si>
  <si>
    <t xml:space="preserve">   01 Animales vivos</t>
  </si>
  <si>
    <t xml:space="preserve">   02 Carnes y despojos comestibles</t>
  </si>
  <si>
    <t xml:space="preserve">   03 Pescados, crustáceos y moluscos</t>
  </si>
  <si>
    <t xml:space="preserve">   04 Leche y prod.lacteos; huevos de ave; miel</t>
  </si>
  <si>
    <t xml:space="preserve">   05 Los demás productos de origen animal</t>
  </si>
  <si>
    <t xml:space="preserve">   06 Plantas vivas, productos de floricultura</t>
  </si>
  <si>
    <t xml:space="preserve">   07 Legumbres y hortalizas, plantas, raices y tubérculos</t>
  </si>
  <si>
    <t xml:space="preserve">   08 Frutos comestibles: cortezas de agrios y melones</t>
  </si>
  <si>
    <t xml:space="preserve">   09 Café, té, yerba mate y especias</t>
  </si>
  <si>
    <t xml:space="preserve">   10 Cereales</t>
  </si>
  <si>
    <t xml:space="preserve">   11 Productos molinería, malta, almidón y fécula</t>
  </si>
  <si>
    <t xml:space="preserve">   12 Semillas, frutos oleaginosos, paja y forraje</t>
  </si>
  <si>
    <t xml:space="preserve">   13 Gomas, resinas y demás jugos vegetales</t>
  </si>
  <si>
    <t xml:space="preserve">   14 Materias para trenzar y otros prod. vegetales ncop</t>
  </si>
  <si>
    <t xml:space="preserve">   15 Grasas y aceites</t>
  </si>
  <si>
    <t xml:space="preserve">   16 Preparados de carnes, pescados, crustáceos y moluscos</t>
  </si>
  <si>
    <t xml:space="preserve">   17 Azúcares y artículos de confitería</t>
  </si>
  <si>
    <t xml:space="preserve">   18 Cacao y sus preparados</t>
  </si>
  <si>
    <t xml:space="preserve">   19 Preparados a base de cereales, harina, almidón y fécula</t>
  </si>
  <si>
    <t xml:space="preserve">   20 Preparados de legumbres, hortalizas y frutos</t>
  </si>
  <si>
    <t xml:space="preserve">   21 Preparados alimenticios diversos</t>
  </si>
  <si>
    <t xml:space="preserve">   22 Bebidas, líquidos alcohólicos y vinagre</t>
  </si>
  <si>
    <t xml:space="preserve">   23 Residuos de industrias alimenticias</t>
  </si>
  <si>
    <t xml:space="preserve">   24 Tabaco y sucedáneos de tabaco elaborados</t>
  </si>
  <si>
    <t>2 PRODUCTOS QUIMICOS</t>
  </si>
  <si>
    <t xml:space="preserve">   28 Productos químicos inorgánicos</t>
  </si>
  <si>
    <t xml:space="preserve">   29 Productos químicos orgánicos</t>
  </si>
  <si>
    <t xml:space="preserve">   30 Productos farmacéuticos</t>
  </si>
  <si>
    <t xml:space="preserve">   31 Abonos</t>
  </si>
  <si>
    <t xml:space="preserve">   32 Extractos curtientes y tintorería, pinturas</t>
  </si>
  <si>
    <t xml:space="preserve">   33 Aceites esenciales, resinoides; perfumería y cosmética</t>
  </si>
  <si>
    <t xml:space="preserve">   34 Jabones, productos orgánicos, ceras, detergentes</t>
  </si>
  <si>
    <t xml:space="preserve">   35 Materias albuminoideas</t>
  </si>
  <si>
    <t xml:space="preserve">   36 Pólvoras y explosivos; materias inflamables</t>
  </si>
  <si>
    <t xml:space="preserve">   37 Productos fotográficos y cinematográficos</t>
  </si>
  <si>
    <t xml:space="preserve">   38 Productos diversos industrias químicas</t>
  </si>
  <si>
    <t xml:space="preserve">   39 Materias plásticas y sus manufacturas</t>
  </si>
  <si>
    <t xml:space="preserve">   40 Caucho y manufacturas de caucho</t>
  </si>
  <si>
    <t>3 PAPEL Y SUS MANUFACTURAS</t>
  </si>
  <si>
    <t xml:space="preserve">   47 Pastas de madera o de otras mat. fibrosas, celulosa</t>
  </si>
  <si>
    <t xml:space="preserve">   48 Papel y cartón, manufacturas de pasta de celulosa</t>
  </si>
  <si>
    <t xml:space="preserve">   49 Prod. editoriales de prensa u otras industrias gráficas</t>
  </si>
  <si>
    <t>4 METALES COMUNES Y SUS MANUFACTURAS</t>
  </si>
  <si>
    <t xml:space="preserve">   72 Fundición, hierro y acero</t>
  </si>
  <si>
    <t xml:space="preserve">   73 Manufacturas de fundición, hierro y acero</t>
  </si>
  <si>
    <t xml:space="preserve">   74 Cobre y manufacturas de cobre</t>
  </si>
  <si>
    <t xml:space="preserve">   75 Níquel y manufacturas de níquel</t>
  </si>
  <si>
    <t xml:space="preserve">   76 Aluminio y manufacturas de aluminio</t>
  </si>
  <si>
    <t xml:space="preserve">   78 Plomo y manufacturas de plomo</t>
  </si>
  <si>
    <t xml:space="preserve">   79 Cinc y manufacturas de cinc</t>
  </si>
  <si>
    <t xml:space="preserve">   80 Estaño y manufacturas de estaño</t>
  </si>
  <si>
    <t xml:space="preserve">   81 Los demás metales comunes; cermets</t>
  </si>
  <si>
    <t xml:space="preserve">   82 Herramientas, artículos de cuchillería y cubiertos</t>
  </si>
  <si>
    <t xml:space="preserve">   83 Manufacturas diversas de metales comunes</t>
  </si>
  <si>
    <t>5 MAQUINARIA NO ELECTRICA</t>
  </si>
  <si>
    <t xml:space="preserve">   84 Reactores nucleares, calderas y artefáctos mecánicos</t>
  </si>
  <si>
    <t>6 MAQUINARIA ELECTRICA</t>
  </si>
  <si>
    <t xml:space="preserve">   85 Máquinas y aparatos eléctricos</t>
  </si>
  <si>
    <t>7 MATERIAL DE TRANSPORTE</t>
  </si>
  <si>
    <t xml:space="preserve">   86 Vehículos y material de vias ferreas</t>
  </si>
  <si>
    <t xml:space="preserve">   87 Vehículos automóviles, tractores, ciclomotores y otros</t>
  </si>
  <si>
    <t xml:space="preserve">   88 Navegación aerea o espacial</t>
  </si>
  <si>
    <t xml:space="preserve">   89 Navegación marítima o fluvial</t>
  </si>
  <si>
    <t>8 INSTRUMENTOS DE OPTICA, FOTOGRAFIA</t>
  </si>
  <si>
    <t xml:space="preserve">   90 Instrumentos y aparatos de óptica, fotografía, medida</t>
  </si>
  <si>
    <t xml:space="preserve">   91 Relojería</t>
  </si>
  <si>
    <t xml:space="preserve">   92 Instrumentos de música</t>
  </si>
  <si>
    <t>9 OTROS</t>
  </si>
  <si>
    <t xml:space="preserve">   25 Sal; azufre; tierras y piedras; yesos, cal y cemento</t>
  </si>
  <si>
    <t xml:space="preserve">   26 Minerales, escorias y cenizas</t>
  </si>
  <si>
    <t xml:space="preserve">   27 Combustibles, aceites y ceras minerales</t>
  </si>
  <si>
    <t xml:space="preserve">   41 Pieles (excepto la peletería) y cueros</t>
  </si>
  <si>
    <t xml:space="preserve">   42 Manufacturas de cuero, guarnicioneria y talabardería</t>
  </si>
  <si>
    <t xml:space="preserve">   43 Peletería y confeccion de peletería</t>
  </si>
  <si>
    <t xml:space="preserve">   44 Madera, carbón vegetal y manufacturas de madera</t>
  </si>
  <si>
    <t xml:space="preserve">   45 Corcho y sus manufacturas</t>
  </si>
  <si>
    <t xml:space="preserve">   46 Manufacturas de espartería o cestería</t>
  </si>
  <si>
    <t xml:space="preserve">   50 Seda</t>
  </si>
  <si>
    <t xml:space="preserve">   51 Lana y pelo, hilados y tejidos de crin</t>
  </si>
  <si>
    <t xml:space="preserve">   52 Algodón</t>
  </si>
  <si>
    <t xml:space="preserve">   53 Las demás fibras textíles vegetales</t>
  </si>
  <si>
    <t xml:space="preserve">   54 Filamentos sintéticos o artificiales</t>
  </si>
  <si>
    <t xml:space="preserve">   55 Fibras sintéticas o artificiales discontinuas</t>
  </si>
  <si>
    <t xml:space="preserve">   56 Guata, fieltro y telas sin tejer</t>
  </si>
  <si>
    <t xml:space="preserve">   57 Alfombras y demas revestimientos para suelos de mat. textil</t>
  </si>
  <si>
    <t xml:space="preserve">   58 Tejidos especiales; tapicerias, pasamanería y bordados</t>
  </si>
  <si>
    <t xml:space="preserve">   59 Tejidos impregnados recubiertos, revestidos o estratificados</t>
  </si>
  <si>
    <t xml:space="preserve">   60 Tejidos de punto</t>
  </si>
  <si>
    <t xml:space="preserve">   61 Prendas y complementos de vestir de punto</t>
  </si>
  <si>
    <t xml:space="preserve">   62 Prendas y complementos de vestir excepto de punto</t>
  </si>
  <si>
    <t xml:space="preserve">   63 Los demás artículos textíles confeccionados</t>
  </si>
  <si>
    <t xml:space="preserve">   64 Calzados, artículos análogos y sus partes</t>
  </si>
  <si>
    <t xml:space="preserve">   65 Artículos de sombrerería y sus partes</t>
  </si>
  <si>
    <t xml:space="preserve">   66 Paraguas, quitasoles, bastones y fustas</t>
  </si>
  <si>
    <t xml:space="preserve">   67 Plumas y plumón preparados; flores artificiales</t>
  </si>
  <si>
    <t xml:space="preserve">   68 Manufacturas de piedra, yeso, cemento, amianto y mica</t>
  </si>
  <si>
    <t xml:space="preserve">   69 Productos cerámicos</t>
  </si>
  <si>
    <t xml:space="preserve">   70 Vidrio y manufactura de vidrio</t>
  </si>
  <si>
    <t xml:space="preserve">   71 Perlas, piedras preciosas, metales preciosos; bisutería</t>
  </si>
  <si>
    <t xml:space="preserve">   93 Armas y municiones</t>
  </si>
  <si>
    <t xml:space="preserve">   94 Muebles; todo tipo</t>
  </si>
  <si>
    <t xml:space="preserve">   95 Juguetes, juegos y artículospara recreo</t>
  </si>
  <si>
    <t xml:space="preserve">   96 Manufacturas diversas</t>
  </si>
  <si>
    <t xml:space="preserve">   97 Objetos de arte, antiguedades, y colección</t>
  </si>
  <si>
    <t>Fuentes: Dpto. Aduanas e Impuestos Especiales, Agencia Tributaria</t>
  </si>
  <si>
    <t xml:space="preserve">               Consejo Superior de Cámaras de Comercio</t>
  </si>
  <si>
    <t xml:space="preserve">Exportaciones </t>
  </si>
  <si>
    <t>Millones de euros</t>
  </si>
  <si>
    <t>Tasa de Cobertura (%)</t>
  </si>
  <si>
    <t xml:space="preserve">   11 Alimentos, Bebidas y tabaco</t>
  </si>
  <si>
    <t xml:space="preserve">      110 No clasificados</t>
  </si>
  <si>
    <t xml:space="preserve">   12 Otros bienes de consumo</t>
  </si>
  <si>
    <t xml:space="preserve">      121 Bienes de comsumo duradero</t>
  </si>
  <si>
    <t xml:space="preserve">      122 Bienes de consumo no duradero</t>
  </si>
  <si>
    <t xml:space="preserve">   21 Maquinaria y otros bienes de equipo</t>
  </si>
  <si>
    <t xml:space="preserve">      211 Estructuras metálicas y calderas</t>
  </si>
  <si>
    <t xml:space="preserve">      212 Maquinaria</t>
  </si>
  <si>
    <t xml:space="preserve">   22 Material de transporte</t>
  </si>
  <si>
    <t xml:space="preserve">      221 Terrestre no ferroviario</t>
  </si>
  <si>
    <t xml:space="preserve">      222 Ferroviario</t>
  </si>
  <si>
    <t xml:space="preserve">      223 Naval</t>
  </si>
  <si>
    <t xml:space="preserve">      224 Aereo</t>
  </si>
  <si>
    <t xml:space="preserve">   23 Otros bienes de capital</t>
  </si>
  <si>
    <t xml:space="preserve">      231 Animales vivos</t>
  </si>
  <si>
    <t xml:space="preserve">      232 Instrumentos de óptica, fotografía y cimematografía</t>
  </si>
  <si>
    <t xml:space="preserve">      233 Instrumentos y aparatos médico-quirúrgicos</t>
  </si>
  <si>
    <t xml:space="preserve">      234 Otros bienes de capital</t>
  </si>
  <si>
    <t xml:space="preserve">   31 Prod. intermedios agricultura, silvicultura, pesca</t>
  </si>
  <si>
    <t xml:space="preserve">      310 No clasificados</t>
  </si>
  <si>
    <t xml:space="preserve">   32 Productos energéticos intermedios</t>
  </si>
  <si>
    <t xml:space="preserve">      320 No clasificados</t>
  </si>
  <si>
    <t xml:space="preserve">   33 Productos industriales intermedios</t>
  </si>
  <si>
    <t xml:space="preserve">      331 Productos minerales metálicos y no metálicos</t>
  </si>
  <si>
    <t xml:space="preserve">      332 Productos químicos intermedios</t>
  </si>
  <si>
    <t xml:space="preserve">      333 Productos intermedios metálicos para la maquinaria</t>
  </si>
  <si>
    <t xml:space="preserve">      334 Materiales y accesorios eléctricos intermedios</t>
  </si>
  <si>
    <t xml:space="preserve">      335 Productos intermedios para medios de transporte</t>
  </si>
  <si>
    <t xml:space="preserve">      336 Productos alimentarios, bebidas y tabacos intermedios</t>
  </si>
  <si>
    <t xml:space="preserve">      337 Prod. intermedios textiles, vestidos, cuero y calzado</t>
  </si>
  <si>
    <t xml:space="preserve">      338 Otros productos intermedios</t>
  </si>
  <si>
    <t>Millones Euros</t>
  </si>
  <si>
    <t>PARI</t>
  </si>
  <si>
    <t>Andalucía</t>
  </si>
  <si>
    <t>Aragón</t>
  </si>
  <si>
    <t>Asturias</t>
  </si>
  <si>
    <t>Baleares</t>
  </si>
  <si>
    <t>Canarias</t>
  </si>
  <si>
    <t>Cantabria</t>
  </si>
  <si>
    <t>Castilla-La Mancha</t>
  </si>
  <si>
    <t>Castilla y León</t>
  </si>
  <si>
    <t>Cataluña</t>
  </si>
  <si>
    <t>C. Valenciana</t>
  </si>
  <si>
    <t>Extremadura</t>
  </si>
  <si>
    <t>Galicia</t>
  </si>
  <si>
    <t>La Rioja</t>
  </si>
  <si>
    <t>Comunidad de Madrid</t>
  </si>
  <si>
    <t>R. Murcia</t>
  </si>
  <si>
    <t>Navarra</t>
  </si>
  <si>
    <t>País Vasco</t>
  </si>
  <si>
    <t>Ceuta y Melilla</t>
  </si>
  <si>
    <t>Desconocida</t>
  </si>
  <si>
    <t>A.  ANIMALES VIVOS Y PRODUCTOS DEL REINO ANIMAL</t>
  </si>
  <si>
    <t>B. PRODUCTOS DEL REINO VEGETAL</t>
  </si>
  <si>
    <t>C. GRASAS Y ACEITES</t>
  </si>
  <si>
    <t>D. PRODUCTOS DE LAS INDUSTRIAS ALIMENTARIAS, BEBIDAS Y TABACO</t>
  </si>
  <si>
    <t>E. PRODUCTOS MINERALES</t>
  </si>
  <si>
    <t>F. PRODUCTOS DE LAS INDUSTRIAS QUIMICAS</t>
  </si>
  <si>
    <t>G. MATERIAS PLASTICAS Y SUS MANUFACTURAS</t>
  </si>
  <si>
    <t>H. PIELES, CUEROS Y SUS MANUFACTURAS</t>
  </si>
  <si>
    <t xml:space="preserve">I. MADERAS, CARBONES Y SUS MANUFACTURAS </t>
  </si>
  <si>
    <t>J. PASTAS DE MADERA, PAPEL Y SUS APLICACIONES</t>
  </si>
  <si>
    <t>K. MATERIAL TEXTIL Y SUS MANUFACTURAS</t>
  </si>
  <si>
    <t>L. CALZADO, SOMBREREROS, PARAGUAS Y OTROS COMPLEMENTOS</t>
  </si>
  <si>
    <t>M. MANUFACTURAS DE PIEDRA, VIDRIO Y MATERIAS ANÁLOGAS</t>
  </si>
  <si>
    <t>N. PERLAS, PIEDRAS Y  METALES PRECIOSOS Y SEMIPRECIOSOS</t>
  </si>
  <si>
    <t xml:space="preserve">O. METALES COMUNES Y SUS MANUFACTURAS </t>
  </si>
  <si>
    <t>P. MAQUINAS Y APARATOS, MATERIAL ELÉCTRICO</t>
  </si>
  <si>
    <t>Q. MATERIAL DE TRANSPORTE</t>
  </si>
  <si>
    <t>R. ÓPTICA Y FOTOGRAFÍA</t>
  </si>
  <si>
    <t>S. ARMAS Y MUNICIONES</t>
  </si>
  <si>
    <t>T. MERCANCIAS Y PRODUCTOS DIVERSOS</t>
  </si>
  <si>
    <t xml:space="preserve">U. OBJETOS DE ARTE Y OTROS NO ESPECIFICADOS </t>
  </si>
  <si>
    <t>ÁFRICA</t>
  </si>
  <si>
    <t>AMÉRICA</t>
  </si>
  <si>
    <t>UNIÓN EUROPEA</t>
  </si>
  <si>
    <t>1.</t>
  </si>
  <si>
    <t>01.</t>
  </si>
  <si>
    <t>2.</t>
  </si>
  <si>
    <t>3.</t>
  </si>
  <si>
    <t xml:space="preserve">   1.</t>
  </si>
  <si>
    <t xml:space="preserve">   2.</t>
  </si>
  <si>
    <t xml:space="preserve">   3.</t>
  </si>
  <si>
    <t>02.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</si>
  <si>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</si>
  <si>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</si>
  <si>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</si>
  <si>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</si>
  <si>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</si>
  <si>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</si>
  <si>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</si>
  <si>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</si>
  <si>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</si>
  <si>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</si>
  <si>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</si>
  <si>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</si>
  <si>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</si>
  <si>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</si>
  <si>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</si>
  <si>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</si>
  <si>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</si>
  <si>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</si>
  <si>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</si>
  <si>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</si>
  <si>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</si>
  <si>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</si>
  <si>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</si>
  <si>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Comercio Exterior de la Comunidad de Madrid</t>
  </si>
  <si>
    <t>4.</t>
  </si>
  <si>
    <t>5.</t>
  </si>
  <si>
    <t>6.</t>
  </si>
  <si>
    <t>7.</t>
  </si>
  <si>
    <t>8.</t>
  </si>
  <si>
    <t>9.</t>
  </si>
  <si>
    <t>Unión Europea</t>
  </si>
  <si>
    <t>Resto de Asia</t>
  </si>
  <si>
    <t>Oceanía</t>
  </si>
  <si>
    <t>Diversos</t>
  </si>
  <si>
    <t>Resto Europa</t>
  </si>
  <si>
    <t>Países del Magreb</t>
  </si>
  <si>
    <t>Resto de Africa</t>
  </si>
  <si>
    <t>America del Norte (excepto México)</t>
  </si>
  <si>
    <t>América Central, México y Caribe</t>
  </si>
  <si>
    <t>América del Sur</t>
  </si>
  <si>
    <t>Japón y países en desarrollo</t>
  </si>
  <si>
    <t>Oriente Medio</t>
  </si>
  <si>
    <t>Energía eléctrica (partida discrecional)</t>
  </si>
  <si>
    <t>Oro (incluido el oro platinado) en bruto, semilabrado o en polvo</t>
  </si>
  <si>
    <t>Automóviles de turismo y demás vehículos automóviles diseñados principalmente para transporte de personas (excepto</t>
  </si>
  <si>
    <t>Partes y accesorios de vehículos automóviles de las partidas 8701 a 8705</t>
  </si>
  <si>
    <t>Reino Unido</t>
  </si>
  <si>
    <t>Turborreactores, turbopropulsores y demás turbinas de gas</t>
  </si>
  <si>
    <t>Medicamentos (excepto los productos de las partidas 3002, 3005 o 3006) constituidos por productos mezclados o sin mezcl</t>
  </si>
  <si>
    <t>Tractores (excepto las carretillas tractor de la partida 8709)</t>
  </si>
  <si>
    <t>Vehículos automóviles para transporte de mercancías</t>
  </si>
  <si>
    <t>Desperdicios y desechos, de metal precioso o de chapado de metal precioso (plaqué); demás desperdicios y desechos que</t>
  </si>
  <si>
    <t>Partes de los aparatos de las partidas 8801, 8802 u 8806</t>
  </si>
  <si>
    <t>Avituallamiento y combustible intercambios terceros paises</t>
  </si>
  <si>
    <t>Aceites de petróleo o de mineral bituminoso, excepto los aceites crudos; preparaciones no expresadas ni comprendidas en</t>
  </si>
  <si>
    <t>Cigarros (puros), incluso despuntados, cigarritos (puritos) y cigarrillos, de tabaco o de sucedáneos del tabaco</t>
  </si>
  <si>
    <t>Marruecos</t>
  </si>
  <si>
    <t>Avituallamiento y combustible intercambios comunitarios</t>
  </si>
  <si>
    <t>Gas de petróleo y demás hidrocarburos gaseosos</t>
  </si>
  <si>
    <t>EE. UU. de América</t>
  </si>
  <si>
    <t>Árboles de transmisión (incluidos los de levas y los cigüeñales) y manivelas; cajas de cojinetes y cojinetes; engran</t>
  </si>
  <si>
    <t>Turquía</t>
  </si>
  <si>
    <t>Brasil</t>
  </si>
  <si>
    <t>Suiza</t>
  </si>
  <si>
    <t>México</t>
  </si>
  <si>
    <t>Teléfonos, incluidos los teléfonos inteligentes y demás teléfonos móviles (celulares) y los de otras redes inalámb</t>
  </si>
  <si>
    <t>China</t>
  </si>
  <si>
    <t>Baúles, maletas (valijas), maletines, incluidos los de aseo y los portadocumentos, portafolios (carteras de mano), cart</t>
  </si>
  <si>
    <t>Polímeros de etileno en formas primarias</t>
  </si>
  <si>
    <t>T-shirts y camisetas, de punto</t>
  </si>
  <si>
    <t>Japón</t>
  </si>
  <si>
    <t>Construcciones y sus partes (por ejemplo: puentes y sus partes, compuertas de esclusas, torres, castilletes, pilares, co</t>
  </si>
  <si>
    <t>Andorra</t>
  </si>
  <si>
    <t>Máquinas automáticas para tratamiento o procesamiento de datos y sus unidades; lectores magnéticos u ópticos, máqui</t>
  </si>
  <si>
    <t>Dispositivos semiconductores (por ejemplo: diodos, transistores, transductores basados en semiconductores); dispositivos</t>
  </si>
  <si>
    <t>Relojes de pulsera, bolsillo y similares (incluidos los contadores de tiempo de los mismos tipos), excepto los de la par</t>
  </si>
  <si>
    <t>Instrumentos y aparatos de medicina, cirugía, odontología o veterinaria, incluidos los de centellografía y demás apa</t>
  </si>
  <si>
    <t>Trajes sastre, conjuntos, chaquetas (sacos), vestidos, faldas, faldas pantalón, pantalones largos, pantalones con peto,</t>
  </si>
  <si>
    <t>Vietnan</t>
  </si>
  <si>
    <t>Monitores y proyectores, que no incorporen aparato receptor de televisión; aparatos receptores de televisión, incluso</t>
  </si>
  <si>
    <t>Las demás aeronaves (por ejemplo: helicópteros, aviones), excepto las aeronaves no tripuladas de la partida 8806; veh</t>
  </si>
  <si>
    <t>India</t>
  </si>
  <si>
    <t>Compuestos heterocíclicos con heteroátomo(s) de nitrógeno exclusivamente</t>
  </si>
  <si>
    <t>-</t>
  </si>
  <si>
    <t xml:space="preserve">   98 Conjuntos Industriales</t>
  </si>
  <si>
    <t xml:space="preserve">   99 Reservada para usos específicos determinados por las autoridades comunitarias competentes </t>
  </si>
  <si>
    <t xml:space="preserve">   99 Reservada para usos específicos determinados por las autoridades comunitarias competentes</t>
  </si>
  <si>
    <t>OCEANÍA</t>
  </si>
  <si>
    <t>América Latina y Caribe</t>
  </si>
  <si>
    <t>Resto de Europa</t>
  </si>
  <si>
    <t xml:space="preserve">Importaciones </t>
  </si>
  <si>
    <t>ÍNDICE</t>
  </si>
  <si>
    <t>Evolución de las Exportaciones por Grupos de Productos y Capítulos TARIC</t>
  </si>
  <si>
    <t>Evolución de las Importaciones por Grupos de Productos y Capítulos TARIC</t>
  </si>
  <si>
    <t xml:space="preserve">Saldos Comerciales </t>
  </si>
  <si>
    <t>Evolución de los Saldos Comerciales por Grupos de Productos y Capítulos TARIC</t>
  </si>
  <si>
    <t>Sangre humana; sangre animal preparada para usos terapéuticos, profilácticos o de diagnóstico; antisueros (sueros con</t>
  </si>
  <si>
    <t>Bangladesh</t>
  </si>
  <si>
    <t>Hormonas, prostaglandinas, tromboxanos y leucotrienos, naturales o reproducidos por síntesis; sus derivados y análogos</t>
  </si>
  <si>
    <t>Hong-Kong</t>
  </si>
  <si>
    <t>Productos laminados planos de hierro o acero sin alear, de anchura superior o igual a 600 mm, laminados en caliente, si</t>
  </si>
  <si>
    <t>Productos laminados planos de hierro o acero sin alear, de anchura superior o igual a 600 mm, chapados o revestidos</t>
  </si>
  <si>
    <t>Singapur</t>
  </si>
  <si>
    <t>Corea del Sur</t>
  </si>
  <si>
    <t>Acumuladores eléctricos, incluidos sus separadores, aunque sean cuadrados o rectangulares</t>
  </si>
  <si>
    <t>Plata (incluida la plata dorada y la platinada) en bruto, semilabrada o en polvo</t>
  </si>
  <si>
    <t>No clasificable (9930)</t>
  </si>
  <si>
    <t>Los demás tejidos de punto</t>
  </si>
  <si>
    <t>Mantas</t>
  </si>
  <si>
    <t>Artículos de joyería y sus partes, de metal precioso o de chapado de metal precioso (plaqué)</t>
  </si>
  <si>
    <t>Canadá</t>
  </si>
  <si>
    <t>Arabia Saudita</t>
  </si>
  <si>
    <t>Bombas para líquidos, incluso con dispositivo medidor incorporado; elevadores de líquidos</t>
  </si>
  <si>
    <t>Centrifugadoras, incluidas las secadoras centrífugas; aparatos para filtrar o depurar líquidos o gases</t>
  </si>
  <si>
    <t>Rusia</t>
  </si>
  <si>
    <t>Alambrón de hierro o acero sin alear</t>
  </si>
  <si>
    <t>Nigeria</t>
  </si>
  <si>
    <t>Fibras sintéticas discontinuas, sin cardar, peinar ni transformar de otro modo para la hilatura</t>
  </si>
  <si>
    <t>Neumáticos (llantas neumáticas) nuevos de caucho</t>
  </si>
  <si>
    <t>Egipto</t>
  </si>
  <si>
    <t>Amoníaco anhidro o en disolución acuosa</t>
  </si>
  <si>
    <t>Hilos, cables (incluidos los coaxiales) y demás conductores aislados para electricidad, aunque estén laqueados, anodiz</t>
  </si>
  <si>
    <t>Aparatos emisores de radiodifusión o televisión, incluso con aparato receptor o de grabación o reproducción de sonid</t>
  </si>
  <si>
    <t>Suéteres (jerseys), pulóveres, cardigan, chalecos y artículos similares, de punto</t>
  </si>
  <si>
    <t>Argelia</t>
  </si>
  <si>
    <t>Aceites crudos de petróleo o de mineral bituminoso</t>
  </si>
  <si>
    <t>Quesos y requesón</t>
  </si>
  <si>
    <t xml:space="preserve">Año 2022 </t>
  </si>
  <si>
    <r>
      <rPr>
        <b/>
        <sz val="9"/>
        <color theme="1"/>
        <rFont val="Arial"/>
        <family val="2"/>
      </rPr>
      <t>AVISO</t>
    </r>
    <r>
      <rPr>
        <sz val="9"/>
        <color theme="1"/>
        <rFont val="Arial"/>
        <family val="2"/>
      </rPr>
      <t xml:space="preserve">: Datos definitivos. Se incluye, además de los valores de los productos que tienen origen y/o destino en la Comunidad de Madrid, los que no cumpliendo esa condición tienen como destino fiscal la Comunidad de Madrid. </t>
    </r>
  </si>
  <si>
    <t>Comercio Exterior por Grupos de Productos y Capítulos. 2022</t>
  </si>
  <si>
    <t>Comercio Exterior por Secciones y Capítulos. 2022</t>
  </si>
  <si>
    <t>Comercio Exterior por Destino Económico de los Bienes. 2022</t>
  </si>
  <si>
    <t>Comercio Exterior por Continentes y Áreas Geográficas. 2022</t>
  </si>
  <si>
    <t>Comercio Exterior con la Unión Europea. 2022</t>
  </si>
  <si>
    <t>Comercio Exterior por Áreas Económicas. 2022</t>
  </si>
  <si>
    <t>Ranking 25 Países y sus tres productos con mayor valor de exportación. 2022</t>
  </si>
  <si>
    <t>Ranking 25 Países y sus tres productos con mayor valor de Importación. 2022</t>
  </si>
  <si>
    <t>Comercio Exterior por Comunidades Autónomas.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</si>
</sst>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7.5"/>
      <name val="Arial"/>
      <family val="2"/>
    </font>
    <font>
      <sz val="7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8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/>
    <xf numFmtId="0" fontId="9" fillId="2" borderId="1"/>
    <xf numFmtId="0" fontId="9" fillId="2" borderId="1"/>
    <xf numFmtId="0" fontId="6" fillId="2" borderId="1"/>
    <xf numFmtId="0" fontId="6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7" fillId="0" borderId="0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</cellStyleXfs>
  <cellXfs count="101">
    <xf numFmtId="0" fontId="0" fillId="0" borderId="0" xfId="0"/>
    <xf numFmtId="0" fontId="3" fillId="2" borderId="1" xfId="51" applyFont="1"/>
    <xf numFmtId="0" fontId="2" fillId="2" borderId="1" xfId="51"/>
    <xf numFmtId="0" fontId="2" fillId="2" borderId="3" xfId="51" applyBorder="1" applyAlignment="1">
      <alignment vertical="top"/>
    </xf>
    <xf numFmtId="4" fontId="5" fillId="2" borderId="1" xfId="51" applyNumberFormat="1" applyFont="1"/>
    <xf numFmtId="0" fontId="5" fillId="2" borderId="1" xfId="51" applyFont="1"/>
    <xf numFmtId="4" fontId="5" fillId="2" borderId="4" xfId="51" applyNumberFormat="1" applyFont="1" applyBorder="1"/>
    <xf numFmtId="0" fontId="2" fillId="2" borderId="1" xfId="51" applyBorder="1"/>
    <xf numFmtId="0" fontId="7" fillId="2" borderId="1" xfId="51" applyFont="1"/>
    <xf numFmtId="0" fontId="2" fillId="2" borderId="1" xfId="51" applyFill="1"/>
    <xf numFmtId="0" fontId="6" fillId="0" borderId="0" xfId="0" applyFont="1" applyAlignment="1">
      <alignment vertical="center"/>
    </xf>
    <xf numFmtId="0" fontId="13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4" xfId="51" applyBorder="1"/>
    <xf numFmtId="0" fontId="10" fillId="2" borderId="1" xfId="54" applyFont="1"/>
    <xf numFmtId="0" fontId="6" fillId="2" borderId="1" xfId="54" applyFont="1"/>
    <xf numFmtId="3" fontId="6" fillId="2" borderId="1" xfId="54" applyNumberFormat="1" applyFont="1"/>
    <xf numFmtId="0" fontId="6" fillId="2" borderId="1" xfId="54"/>
    <xf numFmtId="0" fontId="11" fillId="2" borderId="1" xfId="54" applyFont="1"/>
    <xf numFmtId="3" fontId="6" fillId="2" borderId="4" xfId="54" applyNumberFormat="1" applyFont="1" applyBorder="1"/>
    <xf numFmtId="4" fontId="6" fillId="2" borderId="1" xfId="54" applyNumberFormat="1" applyFont="1"/>
    <xf numFmtId="4" fontId="6" fillId="2" borderId="1" xfId="54" applyNumberFormat="1" applyFont="1" applyFill="1"/>
    <xf numFmtId="4" fontId="6" fillId="2" borderId="1" xfId="55" applyNumberFormat="1" applyFont="1" applyFill="1"/>
    <xf numFmtId="4" fontId="6" fillId="2" borderId="1" xfId="54" applyNumberFormat="1" applyFill="1" applyAlignment="1">
      <alignment vertical="center" wrapText="1"/>
    </xf>
    <xf numFmtId="4" fontId="6" fillId="2" borderId="1" xfId="54" applyNumberFormat="1"/>
    <xf numFmtId="3" fontId="6" fillId="2" borderId="1" xfId="54" applyNumberFormat="1"/>
    <xf numFmtId="4" fontId="12" fillId="2" borderId="1" xfId="54" applyNumberFormat="1" applyFont="1"/>
    <xf numFmtId="0" fontId="6" fillId="2" borderId="1" xfId="54" applyAlignment="1">
      <alignment vertical="center" wrapText="1"/>
    </xf>
    <xf numFmtId="0" fontId="14" fillId="0" borderId="0" xfId="0" applyFont="1"/>
    <xf numFmtId="0" fontId="15" fillId="0" borderId="0" xfId="0" applyFont="1"/>
    <xf numFmtId="3" fontId="6" fillId="2" borderId="1" xfId="54" applyNumberFormat="1" applyFont="1" applyBorder="1"/>
    <xf numFmtId="4" fontId="5" fillId="0" borderId="1" xfId="51" applyNumberFormat="1" applyFont="1" applyFill="1"/>
    <xf numFmtId="0" fontId="5" fillId="0" borderId="1" xfId="51" applyFont="1" applyFill="1"/>
    <xf numFmtId="4" fontId="16" fillId="3" borderId="1" xfId="51" applyNumberFormat="1" applyFont="1" applyFill="1"/>
    <xf numFmtId="0" fontId="2" fillId="2" borderId="1" xfId="51" applyFont="1" applyAlignment="1">
      <alignment horizontal="right"/>
    </xf>
    <xf numFmtId="0" fontId="5" fillId="3" borderId="1" xfId="51" applyFont="1" applyFill="1" applyAlignment="1">
      <alignment vertical="top"/>
    </xf>
    <xf numFmtId="0" fontId="5" fillId="3" borderId="1" xfId="51" applyFont="1" applyFill="1"/>
    <xf numFmtId="0" fontId="6" fillId="3" borderId="1" xfId="51" applyFont="1" applyFill="1" applyProtection="1"/>
    <xf numFmtId="0" fontId="6" fillId="3" borderId="1" xfId="51" applyFont="1" applyFill="1" applyAlignment="1" applyProtection="1">
      <alignment wrapText="1"/>
    </xf>
    <xf numFmtId="0" fontId="5" fillId="3" borderId="4" xfId="51" applyFont="1" applyFill="1" applyBorder="1" applyAlignment="1">
      <alignment vertical="top"/>
    </xf>
    <xf numFmtId="0" fontId="5" fillId="3" borderId="2" xfId="51" applyFont="1" applyFill="1" applyBorder="1" applyAlignment="1">
      <alignment vertical="top" wrapText="1"/>
    </xf>
    <xf numFmtId="0" fontId="2" fillId="3" borderId="2" xfId="51" applyFont="1" applyFill="1" applyBorder="1" applyAlignment="1">
      <alignment vertical="top" wrapText="1"/>
    </xf>
    <xf numFmtId="4" fontId="5" fillId="3" borderId="1" xfId="51" applyNumberFormat="1" applyFont="1" applyFill="1"/>
    <xf numFmtId="4" fontId="16" fillId="3" borderId="1" xfId="51" applyNumberFormat="1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horizontal="justify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2" fontId="5" fillId="2" borderId="1" xfId="51" applyNumberFormat="1" applyFont="1"/>
    <xf numFmtId="2" fontId="2" fillId="2" borderId="1" xfId="51" applyNumberFormat="1"/>
    <xf numFmtId="4" fontId="2" fillId="2" borderId="1" xfId="51" applyNumberFormat="1"/>
    <xf numFmtId="4" fontId="5" fillId="2" borderId="1" xfId="51" applyNumberFormat="1" applyFont="1" applyAlignment="1">
      <alignment vertical="center"/>
    </xf>
    <xf numFmtId="0" fontId="2" fillId="2" borderId="1" xfId="51" applyAlignment="1">
      <alignment horizontal="right"/>
    </xf>
    <xf numFmtId="0" fontId="5" fillId="3" borderId="5" xfId="51" applyFont="1" applyFill="1" applyBorder="1" applyAlignment="1">
      <alignment vertical="top" wrapText="1"/>
    </xf>
    <xf numFmtId="4" fontId="2" fillId="4" borderId="1" xfId="51" applyNumberFormat="1" applyFill="1"/>
    <xf numFmtId="0" fontId="2" fillId="3" borderId="1" xfId="51" applyFont="1" applyFill="1" applyAlignment="1">
      <alignment vertical="top"/>
    </xf>
    <xf numFmtId="0" fontId="5" fillId="3" borderId="1" xfId="51" applyFont="1" applyFill="1" applyAlignment="1">
      <alignment vertical="center"/>
    </xf>
    <xf numFmtId="0" fontId="2" fillId="2" borderId="1" xfId="51" applyBorder="1" applyAlignment="1">
      <alignment vertical="top"/>
    </xf>
    <xf numFmtId="0" fontId="5" fillId="3" borderId="1" xfId="51" applyFont="1" applyFill="1" applyAlignment="1">
      <alignment horizontal="right" vertical="top"/>
    </xf>
    <xf numFmtId="0" fontId="2" fillId="2" borderId="1" xfId="51" applyAlignment="1"/>
    <xf numFmtId="0" fontId="3" fillId="2" borderId="1" xfId="51" applyFont="1" applyAlignment="1"/>
    <xf numFmtId="0" fontId="5" fillId="3" borderId="1" xfId="51" applyFont="1" applyFill="1" applyAlignment="1"/>
    <xf numFmtId="0" fontId="13" fillId="0" borderId="0" xfId="0" applyFont="1" applyAlignment="1"/>
    <xf numFmtId="0" fontId="2" fillId="2" borderId="1" xfId="51" applyAlignment="1">
      <alignment vertical="top"/>
    </xf>
    <xf numFmtId="0" fontId="6" fillId="3" borderId="0" xfId="0" applyFont="1" applyFill="1" applyAlignment="1">
      <alignment vertical="top" wrapText="1"/>
    </xf>
    <xf numFmtId="0" fontId="2" fillId="3" borderId="1" xfId="51" applyFont="1" applyFill="1" applyAlignment="1">
      <alignment horizontal="right" vertical="top"/>
    </xf>
    <xf numFmtId="0" fontId="6" fillId="3" borderId="0" xfId="0" applyFont="1" applyFill="1" applyAlignment="1">
      <alignment horizontal="justify" vertical="top" wrapText="1"/>
    </xf>
    <xf numFmtId="0" fontId="2" fillId="3" borderId="1" xfId="51" applyFill="1" applyAlignment="1">
      <alignment vertical="top"/>
    </xf>
    <xf numFmtId="0" fontId="2" fillId="3" borderId="4" xfId="51" applyFill="1" applyBorder="1" applyAlignment="1">
      <alignment vertical="top"/>
    </xf>
    <xf numFmtId="0" fontId="7" fillId="0" borderId="0" xfId="0" applyFont="1" applyAlignment="1">
      <alignment vertical="top"/>
    </xf>
    <xf numFmtId="4" fontId="5" fillId="2" borderId="1" xfId="51" applyNumberFormat="1" applyFont="1" applyAlignment="1">
      <alignment vertical="top"/>
    </xf>
    <xf numFmtId="0" fontId="2" fillId="2" borderId="4" xfId="51" applyBorder="1" applyAlignment="1">
      <alignment vertical="top"/>
    </xf>
    <xf numFmtId="4" fontId="5" fillId="3" borderId="1" xfId="51" applyNumberFormat="1" applyFont="1" applyFill="1" applyAlignment="1">
      <alignment vertical="top"/>
    </xf>
    <xf numFmtId="0" fontId="2" fillId="3" borderId="1" xfId="51" applyFont="1" applyFill="1" applyAlignment="1">
      <alignment vertical="center"/>
    </xf>
    <xf numFmtId="0" fontId="2" fillId="3" borderId="5" xfId="51" applyFont="1" applyFill="1" applyBorder="1"/>
    <xf numFmtId="0" fontId="2" fillId="3" borderId="5" xfId="51" applyFont="1" applyFill="1" applyBorder="1" applyAlignment="1">
      <alignment vertical="top" wrapText="1"/>
    </xf>
    <xf numFmtId="0" fontId="5" fillId="5" borderId="1" xfId="54" applyNumberFormat="1" applyFont="1" applyFill="1" applyBorder="1" applyAlignment="1" applyProtection="1">
      <alignment horizontal="left" vertical="top" wrapText="1"/>
      <protection locked="0"/>
    </xf>
    <xf numFmtId="0" fontId="6" fillId="3" borderId="4" xfId="54" applyFont="1" applyFill="1" applyBorder="1"/>
    <xf numFmtId="0" fontId="2" fillId="5" borderId="1" xfId="54" applyNumberFormat="1" applyFont="1" applyFill="1" applyBorder="1" applyAlignment="1" applyProtection="1">
      <alignment horizontal="left" vertical="top" wrapText="1"/>
      <protection locked="0"/>
    </xf>
    <xf numFmtId="4" fontId="6" fillId="3" borderId="1" xfId="54" applyNumberFormat="1" applyFont="1" applyFill="1"/>
    <xf numFmtId="4" fontId="6" fillId="3" borderId="1" xfId="55" applyNumberFormat="1" applyFont="1" applyFill="1"/>
    <xf numFmtId="0" fontId="17" fillId="2" borderId="1" xfId="95" applyFill="1" applyBorder="1" applyAlignment="1">
      <alignment horizontal="right"/>
    </xf>
    <xf numFmtId="0" fontId="17" fillId="0" borderId="0" xfId="95"/>
    <xf numFmtId="0" fontId="8" fillId="2" borderId="1" xfId="51" applyFont="1" applyBorder="1" applyAlignment="1">
      <alignment vertical="top"/>
    </xf>
    <xf numFmtId="0" fontId="4" fillId="2" borderId="1" xfId="51" applyFont="1" applyBorder="1" applyAlignment="1">
      <alignment vertical="top"/>
    </xf>
    <xf numFmtId="0" fontId="2" fillId="3" borderId="5" xfId="51" applyFont="1" applyFill="1" applyBorder="1" applyAlignment="1">
      <alignment vertical="top"/>
    </xf>
    <xf numFmtId="0" fontId="14" fillId="0" borderId="0" xfId="0" applyFont="1" applyAlignment="1">
      <alignment horizontal="right"/>
    </xf>
    <xf numFmtId="4" fontId="4" fillId="2" borderId="1" xfId="51" applyNumberFormat="1" applyFont="1" applyBorder="1" applyAlignment="1">
      <alignment vertical="top"/>
    </xf>
    <xf numFmtId="4" fontId="2" fillId="2" borderId="3" xfId="51" applyNumberFormat="1" applyBorder="1" applyAlignment="1">
      <alignment vertical="top"/>
    </xf>
    <xf numFmtId="4" fontId="2" fillId="2" borderId="1" xfId="51" applyNumberFormat="1" applyFont="1" applyAlignment="1">
      <alignment horizontal="right"/>
    </xf>
    <xf numFmtId="0" fontId="6" fillId="3" borderId="0" xfId="0" applyFont="1" applyFill="1" applyAlignment="1">
      <alignment horizontal="right" vertical="top" wrapText="1"/>
    </xf>
    <xf numFmtId="0" fontId="5" fillId="3" borderId="1" xfId="51" applyFont="1" applyFill="1" applyAlignment="1">
      <alignment horizontal="right" vertical="center"/>
    </xf>
    <xf numFmtId="2" fontId="2" fillId="2" borderId="1" xfId="51" applyNumberFormat="1" applyFont="1" applyAlignment="1">
      <alignment horizontal="right"/>
    </xf>
    <xf numFmtId="0" fontId="5" fillId="3" borderId="5" xfId="51" applyNumberFormat="1" applyFont="1" applyFill="1" applyBorder="1" applyAlignment="1">
      <alignment vertical="top" wrapText="1"/>
    </xf>
    <xf numFmtId="0" fontId="20" fillId="2" borderId="1" xfId="54" applyFont="1"/>
    <xf numFmtId="0" fontId="3" fillId="2" borderId="1" xfId="51" applyFont="1" applyAlignment="1">
      <alignment vertical="top"/>
    </xf>
    <xf numFmtId="0" fontId="18" fillId="6" borderId="0" xfId="0" applyFont="1" applyFill="1" applyAlignment="1">
      <alignment vertical="center" wrapText="1"/>
    </xf>
    <xf numFmtId="0" fontId="2" fillId="3" borderId="2" xfId="51" applyFont="1" applyFill="1" applyBorder="1" applyAlignment="1">
      <alignment horizontal="center" vertical="top"/>
    </xf>
    <xf numFmtId="0" fontId="2" fillId="3" borderId="6" xfId="51" applyFont="1" applyFill="1" applyBorder="1" applyAlignment="1">
      <alignment horizontal="center" vertical="top"/>
    </xf>
  </cellXfs>
  <cellStyles count="273">
    <cellStyle name="Hipervínculo" xfId="95" builtinId="8"/>
    <cellStyle name="Normal" xfId="0" builtinId="0"/>
    <cellStyle name="Normal 2" xfId="51"/>
    <cellStyle name="Normal 2 2" xfId="53"/>
    <cellStyle name="Normal 2 3" xfId="55"/>
    <cellStyle name="Normal 3" xfId="52"/>
    <cellStyle name="Normal 4" xfId="54"/>
    <cellStyle name="Normal 5" xfId="59"/>
    <cellStyle name="style1717430200578" xfId="1"/>
    <cellStyle name="style1717430200635" xfId="2"/>
    <cellStyle name="style1717430200683" xfId="3"/>
    <cellStyle name="style1717430200735" xfId="4"/>
    <cellStyle name="style1717430200787" xfId="5"/>
    <cellStyle name="style1717430200836" xfId="6"/>
    <cellStyle name="style1717430200889" xfId="7"/>
    <cellStyle name="style1717430200940" xfId="8"/>
    <cellStyle name="style1717430200994" xfId="9"/>
    <cellStyle name="style1717430201055" xfId="10"/>
    <cellStyle name="style1717430201114" xfId="11"/>
    <cellStyle name="style1717430201174" xfId="12"/>
    <cellStyle name="style1717430201245" xfId="13"/>
    <cellStyle name="style1717430201302" xfId="14"/>
    <cellStyle name="style1717430201357" xfId="15"/>
    <cellStyle name="style1717430201431" xfId="16"/>
    <cellStyle name="style1717430201487" xfId="17"/>
    <cellStyle name="style1717430201534" xfId="18"/>
    <cellStyle name="style1717430201607" xfId="19"/>
    <cellStyle name="style1717430201659" xfId="20"/>
    <cellStyle name="style1717430201717" xfId="21"/>
    <cellStyle name="style1717430201767" xfId="22"/>
    <cellStyle name="style1717430201824" xfId="23"/>
    <cellStyle name="style1717430201901" xfId="24"/>
    <cellStyle name="style1717430201963" xfId="25"/>
    <cellStyle name="style1717430202022" xfId="26"/>
    <cellStyle name="style1717430202083" xfId="27"/>
    <cellStyle name="style1717430202126" xfId="28"/>
    <cellStyle name="style1717430202168" xfId="29"/>
    <cellStyle name="style1717430202209" xfId="30"/>
    <cellStyle name="style1717430202250" xfId="31"/>
    <cellStyle name="style1717430202281" xfId="32"/>
    <cellStyle name="style1717430202332" xfId="33"/>
    <cellStyle name="style1717430202374" xfId="34"/>
    <cellStyle name="style1717430202426" xfId="35"/>
    <cellStyle name="style1717430202495" xfId="36"/>
    <cellStyle name="style1717430202541" xfId="37"/>
    <cellStyle name="style1717430202610" xfId="38"/>
    <cellStyle name="style1717430202673" xfId="39"/>
    <cellStyle name="style1717430202711" xfId="40"/>
    <cellStyle name="style1717430202758" xfId="41"/>
    <cellStyle name="style1717430202795" xfId="42"/>
    <cellStyle name="style1717430202842" xfId="43"/>
    <cellStyle name="style1717430202889" xfId="44"/>
    <cellStyle name="style1717430202942" xfId="45"/>
    <cellStyle name="style1717430202973" xfId="46"/>
    <cellStyle name="style1717430203026" xfId="47"/>
    <cellStyle name="style1717430203057" xfId="48"/>
    <cellStyle name="style1717430203127" xfId="49"/>
    <cellStyle name="style1717430203211" xfId="50"/>
    <cellStyle name="style1717747353953" xfId="57"/>
    <cellStyle name="style1717747354022" xfId="58"/>
    <cellStyle name="style1717747354100" xfId="56"/>
    <cellStyle name="style1717747354168" xfId="60"/>
    <cellStyle name="style1717747354222" xfId="61"/>
    <cellStyle name="style1717747354438" xfId="62"/>
    <cellStyle name="style1717747354770" xfId="63"/>
    <cellStyle name="style1717747354839" xfId="64"/>
    <cellStyle name="style1717747354955" xfId="67"/>
    <cellStyle name="style1717747355002" xfId="70"/>
    <cellStyle name="style1717747355055" xfId="65"/>
    <cellStyle name="style1717747355102" xfId="66"/>
    <cellStyle name="style1717747355156" xfId="68"/>
    <cellStyle name="style1717747355225" xfId="69"/>
    <cellStyle name="style1717747355272" xfId="71"/>
    <cellStyle name="style1717747355325" xfId="72"/>
    <cellStyle name="style1717747355403" xfId="73"/>
    <cellStyle name="style1717747355457" xfId="75"/>
    <cellStyle name="style1717747355504" xfId="74"/>
    <cellStyle name="style1717747355549" xfId="76"/>
    <cellStyle name="style1717747355599" xfId="77"/>
    <cellStyle name="style1717747355656" xfId="78"/>
    <cellStyle name="style1717747355740" xfId="79"/>
    <cellStyle name="style1717747355787" xfId="80"/>
    <cellStyle name="style1717747355840" xfId="81"/>
    <cellStyle name="style1717747355872" xfId="82"/>
    <cellStyle name="style1717747355922" xfId="83"/>
    <cellStyle name="style1717747355956" xfId="84"/>
    <cellStyle name="style1717747356003" xfId="85"/>
    <cellStyle name="style1717747356054" xfId="86"/>
    <cellStyle name="style1717747356085" xfId="87"/>
    <cellStyle name="style1717747356145" xfId="89"/>
    <cellStyle name="style1717747356189" xfId="88"/>
    <cellStyle name="style1717747356228" xfId="90"/>
    <cellStyle name="style1717747356262" xfId="91"/>
    <cellStyle name="style1717747356312" xfId="92"/>
    <cellStyle name="style1717747356356" xfId="93"/>
    <cellStyle name="style1717747356428" xfId="94"/>
    <cellStyle name="style1718273594866" xfId="97"/>
    <cellStyle name="style1718273594928" xfId="98"/>
    <cellStyle name="style1718273594982" xfId="96"/>
    <cellStyle name="style1718273595051" xfId="99"/>
    <cellStyle name="style1718273595113" xfId="102"/>
    <cellStyle name="style1718273595166" xfId="100"/>
    <cellStyle name="style1718273595236" xfId="101"/>
    <cellStyle name="style1718273595282" xfId="103"/>
    <cellStyle name="style1718273595336" xfId="104"/>
    <cellStyle name="style1718273595398" xfId="105"/>
    <cellStyle name="style1718273595452" xfId="108"/>
    <cellStyle name="style1718273595514" xfId="111"/>
    <cellStyle name="style1718273595583" xfId="106"/>
    <cellStyle name="style1718273595652" xfId="107"/>
    <cellStyle name="style1718273595715" xfId="109"/>
    <cellStyle name="style1718273595768" xfId="110"/>
    <cellStyle name="style1718273595853" xfId="112"/>
    <cellStyle name="style1718273595900" xfId="113"/>
    <cellStyle name="style1718273595969" xfId="114"/>
    <cellStyle name="style1718273596000" xfId="115"/>
    <cellStyle name="style1718273596053" xfId="116"/>
    <cellStyle name="style1718273596116" xfId="117"/>
    <cellStyle name="style1718273596190" xfId="118"/>
    <cellStyle name="style1718273596261" xfId="120"/>
    <cellStyle name="style1718273596351" xfId="119"/>
    <cellStyle name="style1718273596412" xfId="121"/>
    <cellStyle name="style1718273596492" xfId="122"/>
    <cellStyle name="style1718273596633" xfId="123"/>
    <cellStyle name="style1718273596872" xfId="124"/>
    <cellStyle name="style1718273596935" xfId="125"/>
    <cellStyle name="style1718273596995" xfId="126"/>
    <cellStyle name="style1718273597043" xfId="127"/>
    <cellStyle name="style1718273597094" xfId="128"/>
    <cellStyle name="style1718273597136" xfId="129"/>
    <cellStyle name="style1718273597196" xfId="130"/>
    <cellStyle name="style1718273597265" xfId="131"/>
    <cellStyle name="style1718273597343" xfId="132"/>
    <cellStyle name="style1718273597407" xfId="133"/>
    <cellStyle name="style1718273597468" xfId="134"/>
    <cellStyle name="style1718273597516" xfId="135"/>
    <cellStyle name="style1718273597586" xfId="137"/>
    <cellStyle name="style1718273597649" xfId="136"/>
    <cellStyle name="style1718273597687" xfId="138"/>
    <cellStyle name="style1718273597717" xfId="139"/>
    <cellStyle name="style1718273597795" xfId="140"/>
    <cellStyle name="style1718273597849" xfId="141"/>
    <cellStyle name="style1718273597964" xfId="142"/>
    <cellStyle name="style1718274856516" xfId="144"/>
    <cellStyle name="style1718274856569" xfId="145"/>
    <cellStyle name="style1718274856631" xfId="143"/>
    <cellStyle name="style1718274856685" xfId="146"/>
    <cellStyle name="style1718274856754" xfId="149"/>
    <cellStyle name="style1718274856816" xfId="147"/>
    <cellStyle name="style1718274856870" xfId="148"/>
    <cellStyle name="style1718274856948" xfId="150"/>
    <cellStyle name="style1718274857007" xfId="151"/>
    <cellStyle name="style1718274857068" xfId="152"/>
    <cellStyle name="style1718274857138" xfId="155"/>
    <cellStyle name="style1718274857199" xfId="158"/>
    <cellStyle name="style1718274857249" xfId="153"/>
    <cellStyle name="style1718274857310" xfId="154"/>
    <cellStyle name="style1718274857368" xfId="156"/>
    <cellStyle name="style1718274857431" xfId="157"/>
    <cellStyle name="style1718274857500" xfId="159"/>
    <cellStyle name="style1718274857547" xfId="160"/>
    <cellStyle name="style1718274857600" xfId="161"/>
    <cellStyle name="style1718274857647" xfId="162"/>
    <cellStyle name="style1718274857685" xfId="163"/>
    <cellStyle name="style1718274857747" xfId="164"/>
    <cellStyle name="style1718274857822" xfId="165"/>
    <cellStyle name="style1718274857892" xfId="167"/>
    <cellStyle name="style1718274857960" xfId="166"/>
    <cellStyle name="style1718274858023" xfId="168"/>
    <cellStyle name="style1718274858113" xfId="169"/>
    <cellStyle name="style1718274858174" xfId="170"/>
    <cellStyle name="style1718274858373" xfId="171"/>
    <cellStyle name="style1718274858423" xfId="172"/>
    <cellStyle name="style1718274858485" xfId="173"/>
    <cellStyle name="style1718274858526" xfId="174"/>
    <cellStyle name="style1718274858576" xfId="175"/>
    <cellStyle name="style1718274858616" xfId="176"/>
    <cellStyle name="style1718274858666" xfId="177"/>
    <cellStyle name="style1718274858725" xfId="178"/>
    <cellStyle name="style1718274858775" xfId="179"/>
    <cellStyle name="style1718274858827" xfId="180"/>
    <cellStyle name="style1718274858886" xfId="181"/>
    <cellStyle name="style1718274858918" xfId="182"/>
    <cellStyle name="style1718274858976" xfId="184"/>
    <cellStyle name="style1718274859027" xfId="183"/>
    <cellStyle name="style1718274859067" xfId="185"/>
    <cellStyle name="style1718274859100" xfId="186"/>
    <cellStyle name="style1718274859170" xfId="187"/>
    <cellStyle name="style1718274859221" xfId="188"/>
    <cellStyle name="style1718274859332" xfId="189"/>
    <cellStyle name="style1720178987678" xfId="191"/>
    <cellStyle name="style1720178987709" xfId="192"/>
    <cellStyle name="style1720178987762" xfId="190"/>
    <cellStyle name="style1720178987809" xfId="193"/>
    <cellStyle name="style1720178987862" xfId="194"/>
    <cellStyle name="style1720178987894" xfId="195"/>
    <cellStyle name="style1720178987963" xfId="196"/>
    <cellStyle name="style1720178988025" xfId="197"/>
    <cellStyle name="style1720178988094" xfId="200"/>
    <cellStyle name="style1720178988148" xfId="203"/>
    <cellStyle name="style1720178988179" xfId="198"/>
    <cellStyle name="style1720178988230" xfId="199"/>
    <cellStyle name="style1720178988279" xfId="201"/>
    <cellStyle name="style1720178988326" xfId="202"/>
    <cellStyle name="style1720178988364" xfId="204"/>
    <cellStyle name="style1720178988426" xfId="205"/>
    <cellStyle name="style1720178988495" xfId="206"/>
    <cellStyle name="style1720178988548" xfId="208"/>
    <cellStyle name="style1720178988595" xfId="207"/>
    <cellStyle name="style1720178988651" xfId="209"/>
    <cellStyle name="style1720178988710" xfId="210"/>
    <cellStyle name="style1720178988767" xfId="211"/>
    <cellStyle name="style1720178988934" xfId="212"/>
    <cellStyle name="style1720178988987" xfId="213"/>
    <cellStyle name="style1720178989040" xfId="214"/>
    <cellStyle name="style1720178989072" xfId="215"/>
    <cellStyle name="style1720178989118" xfId="216"/>
    <cellStyle name="style1720178989172" xfId="217"/>
    <cellStyle name="style1720178989219" xfId="218"/>
    <cellStyle name="style1720178989272" xfId="219"/>
    <cellStyle name="style1720178989303" xfId="220"/>
    <cellStyle name="style1720178989357" xfId="222"/>
    <cellStyle name="style1720178989388" xfId="221"/>
    <cellStyle name="style1720178989435" xfId="223"/>
    <cellStyle name="style1720178989474" xfId="224"/>
    <cellStyle name="style1720178989536" xfId="225"/>
    <cellStyle name="style1720178989587" xfId="226"/>
    <cellStyle name="style1720676986708" xfId="228"/>
    <cellStyle name="style1720676986750" xfId="229"/>
    <cellStyle name="style1720676986801" xfId="227"/>
    <cellStyle name="style1720676986849" xfId="230"/>
    <cellStyle name="style1720676986891" xfId="235"/>
    <cellStyle name="style1720676986942" xfId="231"/>
    <cellStyle name="style1720676986990" xfId="232"/>
    <cellStyle name="style1720676987032" xfId="236"/>
    <cellStyle name="style1720676987082" xfId="237"/>
    <cellStyle name="style1720676987133" xfId="238"/>
    <cellStyle name="style1720676987183" xfId="241"/>
    <cellStyle name="style1720676987231" xfId="243"/>
    <cellStyle name="style1720676987283" xfId="239"/>
    <cellStyle name="style1720676987334" xfId="240"/>
    <cellStyle name="style1720676987382" xfId="234"/>
    <cellStyle name="style1720676987424" xfId="242"/>
    <cellStyle name="style1720676987485" xfId="244"/>
    <cellStyle name="style1720676987535" xfId="245"/>
    <cellStyle name="style1720676987596" xfId="246"/>
    <cellStyle name="style1720676987636" xfId="247"/>
    <cellStyle name="style1720676987686" xfId="248"/>
    <cellStyle name="style1720676987746" xfId="249"/>
    <cellStyle name="style1720676987817" xfId="250"/>
    <cellStyle name="style1720676987877" xfId="252"/>
    <cellStyle name="style1720676987948" xfId="251"/>
    <cellStyle name="style1720676988018" xfId="233"/>
    <cellStyle name="style1720676988109" xfId="253"/>
    <cellStyle name="style1720676988169" xfId="254"/>
    <cellStyle name="style1720676988378" xfId="255"/>
    <cellStyle name="style1720676988450" xfId="256"/>
    <cellStyle name="style1720676988559" xfId="257"/>
    <cellStyle name="style1720676988595" xfId="258"/>
    <cellStyle name="style1720676988657" xfId="259"/>
    <cellStyle name="style1720676988695" xfId="260"/>
    <cellStyle name="style1720676988757" xfId="261"/>
    <cellStyle name="style1720676988826" xfId="262"/>
    <cellStyle name="style1720676988922" xfId="263"/>
    <cellStyle name="style1720676989131" xfId="264"/>
    <cellStyle name="style1720676989278" xfId="265"/>
    <cellStyle name="style1720676989344" xfId="266"/>
    <cellStyle name="style1720676989424" xfId="268"/>
    <cellStyle name="style1720676989525" xfId="267"/>
    <cellStyle name="style1720676989575" xfId="269"/>
    <cellStyle name="style1720676989626" xfId="270"/>
    <cellStyle name="style1720676989696" xfId="271"/>
    <cellStyle name="style1720676989746" xfId="27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82550</xdr:rowOff>
    </xdr:from>
    <xdr:to>
      <xdr:col>3</xdr:col>
      <xdr:colOff>429638</xdr:colOff>
      <xdr:row>2</xdr:row>
      <xdr:rowOff>159804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82550"/>
          <a:ext cx="1426588" cy="43285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1479550</xdr:colOff>
      <xdr:row>3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635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1422400</xdr:colOff>
      <xdr:row>3</xdr:row>
      <xdr:rowOff>6350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57150"/>
          <a:ext cx="142240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82550</xdr:rowOff>
    </xdr:from>
    <xdr:to>
      <xdr:col>2</xdr:col>
      <xdr:colOff>1231900</xdr:colOff>
      <xdr:row>3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255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2</xdr:col>
      <xdr:colOff>1200150</xdr:colOff>
      <xdr:row>3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66675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22"/>
  <sheetViews>
    <sheetView showGridLines="0" tabSelected="1" workbookViewId="0">
      <selection activeCell="B5" sqref="B5"/>
    </sheetView>
  </sheetViews>
  <sheetFormatPr baseColWidth="10" defaultColWidth="10.85546875" defaultRowHeight="14.25" x14ac:dyDescent="0.2"/>
  <cols>
    <col min="1" max="1" width="2.140625" style="29" customWidth="1"/>
    <col min="2" max="2" width="3.7109375" style="29" customWidth="1"/>
    <col min="3" max="16384" width="10.85546875" style="29"/>
  </cols>
  <sheetData>
    <row r="5" spans="2:12" ht="18" x14ac:dyDescent="0.25">
      <c r="B5" s="30" t="s">
        <v>256</v>
      </c>
    </row>
    <row r="6" spans="2:12" x14ac:dyDescent="0.2">
      <c r="B6" s="29" t="s">
        <v>360</v>
      </c>
    </row>
    <row r="8" spans="2:12" x14ac:dyDescent="0.2">
      <c r="B8" s="98" t="s">
        <v>361</v>
      </c>
      <c r="C8" s="98"/>
      <c r="D8" s="98"/>
      <c r="E8" s="98"/>
      <c r="F8" s="98"/>
      <c r="G8" s="98"/>
      <c r="H8" s="98"/>
      <c r="I8" s="98"/>
      <c r="J8" s="98"/>
      <c r="K8" s="98"/>
      <c r="L8" s="98"/>
    </row>
    <row r="9" spans="2:12" x14ac:dyDescent="0.2"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</row>
    <row r="11" spans="2:12" ht="20.100000000000001" customHeight="1" x14ac:dyDescent="0.25">
      <c r="B11" s="88" t="s">
        <v>225</v>
      </c>
      <c r="C11" s="29" t="str">
        <f>'T1'!$B$6</f>
        <v>Comercio Exterior por Grupos de Productos y Capítulos. 2022</v>
      </c>
      <c r="E11" s="84"/>
      <c r="F11" s="84"/>
      <c r="G11" s="84"/>
    </row>
    <row r="12" spans="2:12" ht="20.100000000000001" customHeight="1" x14ac:dyDescent="0.25">
      <c r="B12" s="88" t="s">
        <v>227</v>
      </c>
      <c r="C12" s="29" t="str">
        <f>'T2'!B6</f>
        <v>Comercio Exterior por Secciones y Capítulos. 2022</v>
      </c>
      <c r="E12" s="84"/>
      <c r="F12" s="84"/>
    </row>
    <row r="13" spans="2:12" ht="20.100000000000001" customHeight="1" x14ac:dyDescent="0.25">
      <c r="B13" s="88" t="s">
        <v>228</v>
      </c>
      <c r="C13" s="29" t="str">
        <f>'T3'!B6</f>
        <v>Comercio Exterior por Destino Económico de los Bienes. 2022</v>
      </c>
      <c r="E13" s="84"/>
      <c r="F13" s="84"/>
    </row>
    <row r="14" spans="2:12" ht="20.100000000000001" customHeight="1" x14ac:dyDescent="0.25">
      <c r="B14" s="88" t="s">
        <v>257</v>
      </c>
      <c r="C14" s="29" t="str">
        <f>'T4'!B6</f>
        <v>Comercio Exterior por Continentes y Áreas Geográficas. 2022</v>
      </c>
      <c r="E14" s="84"/>
    </row>
    <row r="15" spans="2:12" ht="20.100000000000001" customHeight="1" x14ac:dyDescent="0.25">
      <c r="B15" s="88" t="s">
        <v>258</v>
      </c>
      <c r="C15" s="29" t="str">
        <f>'T5'!B6</f>
        <v>Comercio Exterior con la Unión Europea. 2022</v>
      </c>
      <c r="E15" s="84"/>
      <c r="F15" s="84"/>
    </row>
    <row r="16" spans="2:12" ht="20.100000000000001" customHeight="1" x14ac:dyDescent="0.25">
      <c r="B16" s="88" t="s">
        <v>259</v>
      </c>
      <c r="C16" s="29" t="str">
        <f>'T6'!B6</f>
        <v>Comercio Exterior por Áreas Económicas. 2022</v>
      </c>
      <c r="E16" s="84"/>
      <c r="F16" s="84"/>
    </row>
    <row r="17" spans="2:10" ht="20.100000000000001" customHeight="1" x14ac:dyDescent="0.25">
      <c r="B17" s="88" t="s">
        <v>260</v>
      </c>
      <c r="C17" s="29" t="str">
        <f>'T7'!B6</f>
        <v>Ranking 25 Países y sus tres productos con mayor valor de exportación. 2022</v>
      </c>
      <c r="E17" s="84"/>
      <c r="F17" s="84"/>
      <c r="G17" s="84"/>
      <c r="H17" s="84"/>
      <c r="I17" s="84"/>
    </row>
    <row r="18" spans="2:10" ht="20.100000000000001" customHeight="1" x14ac:dyDescent="0.25">
      <c r="B18" s="88" t="s">
        <v>261</v>
      </c>
      <c r="C18" s="29" t="str">
        <f>'T8'!B6</f>
        <v>Ranking 25 Países y sus tres productos con mayor valor de Importación. 2022</v>
      </c>
      <c r="E18" s="84"/>
      <c r="F18" s="84"/>
      <c r="G18" s="84"/>
      <c r="H18" s="84"/>
      <c r="I18" s="84"/>
    </row>
    <row r="19" spans="2:10" ht="20.100000000000001" customHeight="1" x14ac:dyDescent="0.25">
      <c r="B19" s="88" t="s">
        <v>262</v>
      </c>
      <c r="C19" s="29" t="str">
        <f>'T9'!B6</f>
        <v>Comercio Exterior por Comunidades Autónomas. 2022</v>
      </c>
      <c r="D19" s="84"/>
      <c r="E19" s="84"/>
      <c r="F19" s="84"/>
      <c r="G19" s="84"/>
    </row>
    <row r="20" spans="2:10" ht="20.100000000000001" customHeight="1" x14ac:dyDescent="0.25">
      <c r="B20" s="88" t="s">
        <v>240</v>
      </c>
      <c r="C20" s="29" t="str">
        <f>'T10'!B6</f>
        <v>Evolución de las Exportaciones por Grupos de Productos y Capítulos TARIC</v>
      </c>
      <c r="D20" s="84"/>
      <c r="E20" s="84"/>
      <c r="F20" s="84"/>
      <c r="G20" s="84"/>
      <c r="I20" s="84"/>
    </row>
    <row r="21" spans="2:10" ht="20.100000000000001" customHeight="1" x14ac:dyDescent="0.25">
      <c r="B21" s="88" t="s">
        <v>241</v>
      </c>
      <c r="C21" s="29" t="str">
        <f>'T11'!B6</f>
        <v>Evolución de las Importaciones por Grupos de Productos y Capítulos TARIC</v>
      </c>
      <c r="D21" s="84"/>
      <c r="E21" s="84"/>
      <c r="F21" s="84"/>
      <c r="G21" s="84"/>
      <c r="I21" s="84"/>
    </row>
    <row r="22" spans="2:10" ht="20.100000000000001" customHeight="1" x14ac:dyDescent="0.25">
      <c r="B22" s="88" t="s">
        <v>242</v>
      </c>
      <c r="C22" s="29" t="str">
        <f>'T12'!B6</f>
        <v>Evolución de los Saldos Comerciales por Grupos de Productos y Capítulos TARIC</v>
      </c>
      <c r="D22" s="84"/>
      <c r="E22" s="84"/>
      <c r="F22" s="84"/>
      <c r="G22" s="84"/>
      <c r="I22" s="84"/>
      <c r="J22" s="84"/>
    </row>
  </sheetData>
  <mergeCells count="1">
    <mergeCell ref="B8:L9"/>
  </mergeCells>
  <hyperlinks>
    <hyperlink ref="C11:G11" location="'T1'!B6" display="'T1'!B6"/>
    <hyperlink ref="C12:F12" location="'T2'!B6" display="'T2'!B6"/>
    <hyperlink ref="C13:F13" location="'T3'!B6" display="'T3'!B6"/>
    <hyperlink ref="C14:E14" location="'T4'!B6" display="'T4'!B6"/>
    <hyperlink ref="C15:F15" location="'T5'!B6" display="'T5'!B6"/>
    <hyperlink ref="C16:F16" location="'T6'!B6" display="'T6'!B6"/>
    <hyperlink ref="C17:I17" location="'T7'!B6" display="'T7'!B6"/>
    <hyperlink ref="C18:I18" location="'T8'!B6" display="'T8'!B6"/>
    <hyperlink ref="C19:G19" location="'T9'!B6" display="'T9'!B6"/>
    <hyperlink ref="C20:I20" location="'T10'!B6" display="'T10'!B6"/>
    <hyperlink ref="C21:I21" location="'T11'!B6" display="'T11'!B6"/>
    <hyperlink ref="C22:J22" location="'T12'!B6" display="'T12'!B6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L36"/>
  <sheetViews>
    <sheetView showGridLines="0" zoomScaleNormal="100" workbookViewId="0">
      <selection activeCell="B36" sqref="B36"/>
    </sheetView>
  </sheetViews>
  <sheetFormatPr baseColWidth="10" defaultRowHeight="12.75" x14ac:dyDescent="0.2"/>
  <cols>
    <col min="1" max="1" width="2" style="18" customWidth="1"/>
    <col min="2" max="2" width="23" style="16" customWidth="1"/>
    <col min="3" max="6" width="18.5703125" style="17" customWidth="1"/>
    <col min="7" max="9" width="14.28515625" style="17" customWidth="1"/>
    <col min="10" max="10" width="2.140625" style="18" customWidth="1"/>
    <col min="11" max="11" width="9.140625" style="18" customWidth="1"/>
    <col min="12" max="12" width="8.7109375" style="18" customWidth="1"/>
    <col min="13" max="255" width="10.85546875" style="18"/>
    <col min="256" max="256" width="2" style="18" customWidth="1"/>
    <col min="257" max="257" width="3.140625" style="18" customWidth="1"/>
    <col min="258" max="258" width="23" style="18" customWidth="1"/>
    <col min="259" max="261" width="14.7109375" style="18" customWidth="1"/>
    <col min="262" max="265" width="14.28515625" style="18" customWidth="1"/>
    <col min="266" max="266" width="2.140625" style="18" customWidth="1"/>
    <col min="267" max="267" width="9.140625" style="18" customWidth="1"/>
    <col min="268" max="268" width="8.7109375" style="18" customWidth="1"/>
    <col min="269" max="511" width="10.85546875" style="18"/>
    <col min="512" max="512" width="2" style="18" customWidth="1"/>
    <col min="513" max="513" width="3.140625" style="18" customWidth="1"/>
    <col min="514" max="514" width="23" style="18" customWidth="1"/>
    <col min="515" max="517" width="14.7109375" style="18" customWidth="1"/>
    <col min="518" max="521" width="14.28515625" style="18" customWidth="1"/>
    <col min="522" max="522" width="2.140625" style="18" customWidth="1"/>
    <col min="523" max="523" width="9.140625" style="18" customWidth="1"/>
    <col min="524" max="524" width="8.7109375" style="18" customWidth="1"/>
    <col min="525" max="767" width="10.85546875" style="18"/>
    <col min="768" max="768" width="2" style="18" customWidth="1"/>
    <col min="769" max="769" width="3.140625" style="18" customWidth="1"/>
    <col min="770" max="770" width="23" style="18" customWidth="1"/>
    <col min="771" max="773" width="14.7109375" style="18" customWidth="1"/>
    <col min="774" max="777" width="14.28515625" style="18" customWidth="1"/>
    <col min="778" max="778" width="2.140625" style="18" customWidth="1"/>
    <col min="779" max="779" width="9.140625" style="18" customWidth="1"/>
    <col min="780" max="780" width="8.7109375" style="18" customWidth="1"/>
    <col min="781" max="1023" width="10.85546875" style="18"/>
    <col min="1024" max="1024" width="2" style="18" customWidth="1"/>
    <col min="1025" max="1025" width="3.140625" style="18" customWidth="1"/>
    <col min="1026" max="1026" width="23" style="18" customWidth="1"/>
    <col min="1027" max="1029" width="14.7109375" style="18" customWidth="1"/>
    <col min="1030" max="1033" width="14.28515625" style="18" customWidth="1"/>
    <col min="1034" max="1034" width="2.140625" style="18" customWidth="1"/>
    <col min="1035" max="1035" width="9.140625" style="18" customWidth="1"/>
    <col min="1036" max="1036" width="8.7109375" style="18" customWidth="1"/>
    <col min="1037" max="1279" width="10.85546875" style="18"/>
    <col min="1280" max="1280" width="2" style="18" customWidth="1"/>
    <col min="1281" max="1281" width="3.140625" style="18" customWidth="1"/>
    <col min="1282" max="1282" width="23" style="18" customWidth="1"/>
    <col min="1283" max="1285" width="14.7109375" style="18" customWidth="1"/>
    <col min="1286" max="1289" width="14.28515625" style="18" customWidth="1"/>
    <col min="1290" max="1290" width="2.140625" style="18" customWidth="1"/>
    <col min="1291" max="1291" width="9.140625" style="18" customWidth="1"/>
    <col min="1292" max="1292" width="8.7109375" style="18" customWidth="1"/>
    <col min="1293" max="1535" width="10.85546875" style="18"/>
    <col min="1536" max="1536" width="2" style="18" customWidth="1"/>
    <col min="1537" max="1537" width="3.140625" style="18" customWidth="1"/>
    <col min="1538" max="1538" width="23" style="18" customWidth="1"/>
    <col min="1539" max="1541" width="14.7109375" style="18" customWidth="1"/>
    <col min="1542" max="1545" width="14.28515625" style="18" customWidth="1"/>
    <col min="1546" max="1546" width="2.140625" style="18" customWidth="1"/>
    <col min="1547" max="1547" width="9.140625" style="18" customWidth="1"/>
    <col min="1548" max="1548" width="8.7109375" style="18" customWidth="1"/>
    <col min="1549" max="1791" width="10.85546875" style="18"/>
    <col min="1792" max="1792" width="2" style="18" customWidth="1"/>
    <col min="1793" max="1793" width="3.140625" style="18" customWidth="1"/>
    <col min="1794" max="1794" width="23" style="18" customWidth="1"/>
    <col min="1795" max="1797" width="14.7109375" style="18" customWidth="1"/>
    <col min="1798" max="1801" width="14.28515625" style="18" customWidth="1"/>
    <col min="1802" max="1802" width="2.140625" style="18" customWidth="1"/>
    <col min="1803" max="1803" width="9.140625" style="18" customWidth="1"/>
    <col min="1804" max="1804" width="8.7109375" style="18" customWidth="1"/>
    <col min="1805" max="2047" width="10.85546875" style="18"/>
    <col min="2048" max="2048" width="2" style="18" customWidth="1"/>
    <col min="2049" max="2049" width="3.140625" style="18" customWidth="1"/>
    <col min="2050" max="2050" width="23" style="18" customWidth="1"/>
    <col min="2051" max="2053" width="14.7109375" style="18" customWidth="1"/>
    <col min="2054" max="2057" width="14.28515625" style="18" customWidth="1"/>
    <col min="2058" max="2058" width="2.140625" style="18" customWidth="1"/>
    <col min="2059" max="2059" width="9.140625" style="18" customWidth="1"/>
    <col min="2060" max="2060" width="8.7109375" style="18" customWidth="1"/>
    <col min="2061" max="2303" width="10.85546875" style="18"/>
    <col min="2304" max="2304" width="2" style="18" customWidth="1"/>
    <col min="2305" max="2305" width="3.140625" style="18" customWidth="1"/>
    <col min="2306" max="2306" width="23" style="18" customWidth="1"/>
    <col min="2307" max="2309" width="14.7109375" style="18" customWidth="1"/>
    <col min="2310" max="2313" width="14.28515625" style="18" customWidth="1"/>
    <col min="2314" max="2314" width="2.140625" style="18" customWidth="1"/>
    <col min="2315" max="2315" width="9.140625" style="18" customWidth="1"/>
    <col min="2316" max="2316" width="8.7109375" style="18" customWidth="1"/>
    <col min="2317" max="2559" width="10.85546875" style="18"/>
    <col min="2560" max="2560" width="2" style="18" customWidth="1"/>
    <col min="2561" max="2561" width="3.140625" style="18" customWidth="1"/>
    <col min="2562" max="2562" width="23" style="18" customWidth="1"/>
    <col min="2563" max="2565" width="14.7109375" style="18" customWidth="1"/>
    <col min="2566" max="2569" width="14.28515625" style="18" customWidth="1"/>
    <col min="2570" max="2570" width="2.140625" style="18" customWidth="1"/>
    <col min="2571" max="2571" width="9.140625" style="18" customWidth="1"/>
    <col min="2572" max="2572" width="8.7109375" style="18" customWidth="1"/>
    <col min="2573" max="2815" width="10.85546875" style="18"/>
    <col min="2816" max="2816" width="2" style="18" customWidth="1"/>
    <col min="2817" max="2817" width="3.140625" style="18" customWidth="1"/>
    <col min="2818" max="2818" width="23" style="18" customWidth="1"/>
    <col min="2819" max="2821" width="14.7109375" style="18" customWidth="1"/>
    <col min="2822" max="2825" width="14.28515625" style="18" customWidth="1"/>
    <col min="2826" max="2826" width="2.140625" style="18" customWidth="1"/>
    <col min="2827" max="2827" width="9.140625" style="18" customWidth="1"/>
    <col min="2828" max="2828" width="8.7109375" style="18" customWidth="1"/>
    <col min="2829" max="3071" width="10.85546875" style="18"/>
    <col min="3072" max="3072" width="2" style="18" customWidth="1"/>
    <col min="3073" max="3073" width="3.140625" style="18" customWidth="1"/>
    <col min="3074" max="3074" width="23" style="18" customWidth="1"/>
    <col min="3075" max="3077" width="14.7109375" style="18" customWidth="1"/>
    <col min="3078" max="3081" width="14.28515625" style="18" customWidth="1"/>
    <col min="3082" max="3082" width="2.140625" style="18" customWidth="1"/>
    <col min="3083" max="3083" width="9.140625" style="18" customWidth="1"/>
    <col min="3084" max="3084" width="8.7109375" style="18" customWidth="1"/>
    <col min="3085" max="3327" width="10.85546875" style="18"/>
    <col min="3328" max="3328" width="2" style="18" customWidth="1"/>
    <col min="3329" max="3329" width="3.140625" style="18" customWidth="1"/>
    <col min="3330" max="3330" width="23" style="18" customWidth="1"/>
    <col min="3331" max="3333" width="14.7109375" style="18" customWidth="1"/>
    <col min="3334" max="3337" width="14.28515625" style="18" customWidth="1"/>
    <col min="3338" max="3338" width="2.140625" style="18" customWidth="1"/>
    <col min="3339" max="3339" width="9.140625" style="18" customWidth="1"/>
    <col min="3340" max="3340" width="8.7109375" style="18" customWidth="1"/>
    <col min="3341" max="3583" width="10.85546875" style="18"/>
    <col min="3584" max="3584" width="2" style="18" customWidth="1"/>
    <col min="3585" max="3585" width="3.140625" style="18" customWidth="1"/>
    <col min="3586" max="3586" width="23" style="18" customWidth="1"/>
    <col min="3587" max="3589" width="14.7109375" style="18" customWidth="1"/>
    <col min="3590" max="3593" width="14.28515625" style="18" customWidth="1"/>
    <col min="3594" max="3594" width="2.140625" style="18" customWidth="1"/>
    <col min="3595" max="3595" width="9.140625" style="18" customWidth="1"/>
    <col min="3596" max="3596" width="8.7109375" style="18" customWidth="1"/>
    <col min="3597" max="3839" width="10.85546875" style="18"/>
    <col min="3840" max="3840" width="2" style="18" customWidth="1"/>
    <col min="3841" max="3841" width="3.140625" style="18" customWidth="1"/>
    <col min="3842" max="3842" width="23" style="18" customWidth="1"/>
    <col min="3843" max="3845" width="14.7109375" style="18" customWidth="1"/>
    <col min="3846" max="3849" width="14.28515625" style="18" customWidth="1"/>
    <col min="3850" max="3850" width="2.140625" style="18" customWidth="1"/>
    <col min="3851" max="3851" width="9.140625" style="18" customWidth="1"/>
    <col min="3852" max="3852" width="8.7109375" style="18" customWidth="1"/>
    <col min="3853" max="4095" width="10.85546875" style="18"/>
    <col min="4096" max="4096" width="2" style="18" customWidth="1"/>
    <col min="4097" max="4097" width="3.140625" style="18" customWidth="1"/>
    <col min="4098" max="4098" width="23" style="18" customWidth="1"/>
    <col min="4099" max="4101" width="14.7109375" style="18" customWidth="1"/>
    <col min="4102" max="4105" width="14.28515625" style="18" customWidth="1"/>
    <col min="4106" max="4106" width="2.140625" style="18" customWidth="1"/>
    <col min="4107" max="4107" width="9.140625" style="18" customWidth="1"/>
    <col min="4108" max="4108" width="8.7109375" style="18" customWidth="1"/>
    <col min="4109" max="4351" width="10.85546875" style="18"/>
    <col min="4352" max="4352" width="2" style="18" customWidth="1"/>
    <col min="4353" max="4353" width="3.140625" style="18" customWidth="1"/>
    <col min="4354" max="4354" width="23" style="18" customWidth="1"/>
    <col min="4355" max="4357" width="14.7109375" style="18" customWidth="1"/>
    <col min="4358" max="4361" width="14.28515625" style="18" customWidth="1"/>
    <col min="4362" max="4362" width="2.140625" style="18" customWidth="1"/>
    <col min="4363" max="4363" width="9.140625" style="18" customWidth="1"/>
    <col min="4364" max="4364" width="8.7109375" style="18" customWidth="1"/>
    <col min="4365" max="4607" width="10.85546875" style="18"/>
    <col min="4608" max="4608" width="2" style="18" customWidth="1"/>
    <col min="4609" max="4609" width="3.140625" style="18" customWidth="1"/>
    <col min="4610" max="4610" width="23" style="18" customWidth="1"/>
    <col min="4611" max="4613" width="14.7109375" style="18" customWidth="1"/>
    <col min="4614" max="4617" width="14.28515625" style="18" customWidth="1"/>
    <col min="4618" max="4618" width="2.140625" style="18" customWidth="1"/>
    <col min="4619" max="4619" width="9.140625" style="18" customWidth="1"/>
    <col min="4620" max="4620" width="8.7109375" style="18" customWidth="1"/>
    <col min="4621" max="4863" width="10.85546875" style="18"/>
    <col min="4864" max="4864" width="2" style="18" customWidth="1"/>
    <col min="4865" max="4865" width="3.140625" style="18" customWidth="1"/>
    <col min="4866" max="4866" width="23" style="18" customWidth="1"/>
    <col min="4867" max="4869" width="14.7109375" style="18" customWidth="1"/>
    <col min="4870" max="4873" width="14.28515625" style="18" customWidth="1"/>
    <col min="4874" max="4874" width="2.140625" style="18" customWidth="1"/>
    <col min="4875" max="4875" width="9.140625" style="18" customWidth="1"/>
    <col min="4876" max="4876" width="8.7109375" style="18" customWidth="1"/>
    <col min="4877" max="5119" width="10.85546875" style="18"/>
    <col min="5120" max="5120" width="2" style="18" customWidth="1"/>
    <col min="5121" max="5121" width="3.140625" style="18" customWidth="1"/>
    <col min="5122" max="5122" width="23" style="18" customWidth="1"/>
    <col min="5123" max="5125" width="14.7109375" style="18" customWidth="1"/>
    <col min="5126" max="5129" width="14.28515625" style="18" customWidth="1"/>
    <col min="5130" max="5130" width="2.140625" style="18" customWidth="1"/>
    <col min="5131" max="5131" width="9.140625" style="18" customWidth="1"/>
    <col min="5132" max="5132" width="8.7109375" style="18" customWidth="1"/>
    <col min="5133" max="5375" width="10.85546875" style="18"/>
    <col min="5376" max="5376" width="2" style="18" customWidth="1"/>
    <col min="5377" max="5377" width="3.140625" style="18" customWidth="1"/>
    <col min="5378" max="5378" width="23" style="18" customWidth="1"/>
    <col min="5379" max="5381" width="14.7109375" style="18" customWidth="1"/>
    <col min="5382" max="5385" width="14.28515625" style="18" customWidth="1"/>
    <col min="5386" max="5386" width="2.140625" style="18" customWidth="1"/>
    <col min="5387" max="5387" width="9.140625" style="18" customWidth="1"/>
    <col min="5388" max="5388" width="8.7109375" style="18" customWidth="1"/>
    <col min="5389" max="5631" width="10.85546875" style="18"/>
    <col min="5632" max="5632" width="2" style="18" customWidth="1"/>
    <col min="5633" max="5633" width="3.140625" style="18" customWidth="1"/>
    <col min="5634" max="5634" width="23" style="18" customWidth="1"/>
    <col min="5635" max="5637" width="14.7109375" style="18" customWidth="1"/>
    <col min="5638" max="5641" width="14.28515625" style="18" customWidth="1"/>
    <col min="5642" max="5642" width="2.140625" style="18" customWidth="1"/>
    <col min="5643" max="5643" width="9.140625" style="18" customWidth="1"/>
    <col min="5644" max="5644" width="8.7109375" style="18" customWidth="1"/>
    <col min="5645" max="5887" width="10.85546875" style="18"/>
    <col min="5888" max="5888" width="2" style="18" customWidth="1"/>
    <col min="5889" max="5889" width="3.140625" style="18" customWidth="1"/>
    <col min="5890" max="5890" width="23" style="18" customWidth="1"/>
    <col min="5891" max="5893" width="14.7109375" style="18" customWidth="1"/>
    <col min="5894" max="5897" width="14.28515625" style="18" customWidth="1"/>
    <col min="5898" max="5898" width="2.140625" style="18" customWidth="1"/>
    <col min="5899" max="5899" width="9.140625" style="18" customWidth="1"/>
    <col min="5900" max="5900" width="8.7109375" style="18" customWidth="1"/>
    <col min="5901" max="6143" width="10.85546875" style="18"/>
    <col min="6144" max="6144" width="2" style="18" customWidth="1"/>
    <col min="6145" max="6145" width="3.140625" style="18" customWidth="1"/>
    <col min="6146" max="6146" width="23" style="18" customWidth="1"/>
    <col min="6147" max="6149" width="14.7109375" style="18" customWidth="1"/>
    <col min="6150" max="6153" width="14.28515625" style="18" customWidth="1"/>
    <col min="6154" max="6154" width="2.140625" style="18" customWidth="1"/>
    <col min="6155" max="6155" width="9.140625" style="18" customWidth="1"/>
    <col min="6156" max="6156" width="8.7109375" style="18" customWidth="1"/>
    <col min="6157" max="6399" width="10.85546875" style="18"/>
    <col min="6400" max="6400" width="2" style="18" customWidth="1"/>
    <col min="6401" max="6401" width="3.140625" style="18" customWidth="1"/>
    <col min="6402" max="6402" width="23" style="18" customWidth="1"/>
    <col min="6403" max="6405" width="14.7109375" style="18" customWidth="1"/>
    <col min="6406" max="6409" width="14.28515625" style="18" customWidth="1"/>
    <col min="6410" max="6410" width="2.140625" style="18" customWidth="1"/>
    <col min="6411" max="6411" width="9.140625" style="18" customWidth="1"/>
    <col min="6412" max="6412" width="8.7109375" style="18" customWidth="1"/>
    <col min="6413" max="6655" width="10.85546875" style="18"/>
    <col min="6656" max="6656" width="2" style="18" customWidth="1"/>
    <col min="6657" max="6657" width="3.140625" style="18" customWidth="1"/>
    <col min="6658" max="6658" width="23" style="18" customWidth="1"/>
    <col min="6659" max="6661" width="14.7109375" style="18" customWidth="1"/>
    <col min="6662" max="6665" width="14.28515625" style="18" customWidth="1"/>
    <col min="6666" max="6666" width="2.140625" style="18" customWidth="1"/>
    <col min="6667" max="6667" width="9.140625" style="18" customWidth="1"/>
    <col min="6668" max="6668" width="8.7109375" style="18" customWidth="1"/>
    <col min="6669" max="6911" width="10.85546875" style="18"/>
    <col min="6912" max="6912" width="2" style="18" customWidth="1"/>
    <col min="6913" max="6913" width="3.140625" style="18" customWidth="1"/>
    <col min="6914" max="6914" width="23" style="18" customWidth="1"/>
    <col min="6915" max="6917" width="14.7109375" style="18" customWidth="1"/>
    <col min="6918" max="6921" width="14.28515625" style="18" customWidth="1"/>
    <col min="6922" max="6922" width="2.140625" style="18" customWidth="1"/>
    <col min="6923" max="6923" width="9.140625" style="18" customWidth="1"/>
    <col min="6924" max="6924" width="8.7109375" style="18" customWidth="1"/>
    <col min="6925" max="7167" width="10.85546875" style="18"/>
    <col min="7168" max="7168" width="2" style="18" customWidth="1"/>
    <col min="7169" max="7169" width="3.140625" style="18" customWidth="1"/>
    <col min="7170" max="7170" width="23" style="18" customWidth="1"/>
    <col min="7171" max="7173" width="14.7109375" style="18" customWidth="1"/>
    <col min="7174" max="7177" width="14.28515625" style="18" customWidth="1"/>
    <col min="7178" max="7178" width="2.140625" style="18" customWidth="1"/>
    <col min="7179" max="7179" width="9.140625" style="18" customWidth="1"/>
    <col min="7180" max="7180" width="8.7109375" style="18" customWidth="1"/>
    <col min="7181" max="7423" width="10.85546875" style="18"/>
    <col min="7424" max="7424" width="2" style="18" customWidth="1"/>
    <col min="7425" max="7425" width="3.140625" style="18" customWidth="1"/>
    <col min="7426" max="7426" width="23" style="18" customWidth="1"/>
    <col min="7427" max="7429" width="14.7109375" style="18" customWidth="1"/>
    <col min="7430" max="7433" width="14.28515625" style="18" customWidth="1"/>
    <col min="7434" max="7434" width="2.140625" style="18" customWidth="1"/>
    <col min="7435" max="7435" width="9.140625" style="18" customWidth="1"/>
    <col min="7436" max="7436" width="8.7109375" style="18" customWidth="1"/>
    <col min="7437" max="7679" width="10.85546875" style="18"/>
    <col min="7680" max="7680" width="2" style="18" customWidth="1"/>
    <col min="7681" max="7681" width="3.140625" style="18" customWidth="1"/>
    <col min="7682" max="7682" width="23" style="18" customWidth="1"/>
    <col min="7683" max="7685" width="14.7109375" style="18" customWidth="1"/>
    <col min="7686" max="7689" width="14.28515625" style="18" customWidth="1"/>
    <col min="7690" max="7690" width="2.140625" style="18" customWidth="1"/>
    <col min="7691" max="7691" width="9.140625" style="18" customWidth="1"/>
    <col min="7692" max="7692" width="8.7109375" style="18" customWidth="1"/>
    <col min="7693" max="7935" width="10.85546875" style="18"/>
    <col min="7936" max="7936" width="2" style="18" customWidth="1"/>
    <col min="7937" max="7937" width="3.140625" style="18" customWidth="1"/>
    <col min="7938" max="7938" width="23" style="18" customWidth="1"/>
    <col min="7939" max="7941" width="14.7109375" style="18" customWidth="1"/>
    <col min="7942" max="7945" width="14.28515625" style="18" customWidth="1"/>
    <col min="7946" max="7946" width="2.140625" style="18" customWidth="1"/>
    <col min="7947" max="7947" width="9.140625" style="18" customWidth="1"/>
    <col min="7948" max="7948" width="8.7109375" style="18" customWidth="1"/>
    <col min="7949" max="8191" width="10.85546875" style="18"/>
    <col min="8192" max="8192" width="2" style="18" customWidth="1"/>
    <col min="8193" max="8193" width="3.140625" style="18" customWidth="1"/>
    <col min="8194" max="8194" width="23" style="18" customWidth="1"/>
    <col min="8195" max="8197" width="14.7109375" style="18" customWidth="1"/>
    <col min="8198" max="8201" width="14.28515625" style="18" customWidth="1"/>
    <col min="8202" max="8202" width="2.140625" style="18" customWidth="1"/>
    <col min="8203" max="8203" width="9.140625" style="18" customWidth="1"/>
    <col min="8204" max="8204" width="8.7109375" style="18" customWidth="1"/>
    <col min="8205" max="8447" width="10.85546875" style="18"/>
    <col min="8448" max="8448" width="2" style="18" customWidth="1"/>
    <col min="8449" max="8449" width="3.140625" style="18" customWidth="1"/>
    <col min="8450" max="8450" width="23" style="18" customWidth="1"/>
    <col min="8451" max="8453" width="14.7109375" style="18" customWidth="1"/>
    <col min="8454" max="8457" width="14.28515625" style="18" customWidth="1"/>
    <col min="8458" max="8458" width="2.140625" style="18" customWidth="1"/>
    <col min="8459" max="8459" width="9.140625" style="18" customWidth="1"/>
    <col min="8460" max="8460" width="8.7109375" style="18" customWidth="1"/>
    <col min="8461" max="8703" width="10.85546875" style="18"/>
    <col min="8704" max="8704" width="2" style="18" customWidth="1"/>
    <col min="8705" max="8705" width="3.140625" style="18" customWidth="1"/>
    <col min="8706" max="8706" width="23" style="18" customWidth="1"/>
    <col min="8707" max="8709" width="14.7109375" style="18" customWidth="1"/>
    <col min="8710" max="8713" width="14.28515625" style="18" customWidth="1"/>
    <col min="8714" max="8714" width="2.140625" style="18" customWidth="1"/>
    <col min="8715" max="8715" width="9.140625" style="18" customWidth="1"/>
    <col min="8716" max="8716" width="8.7109375" style="18" customWidth="1"/>
    <col min="8717" max="8959" width="10.85546875" style="18"/>
    <col min="8960" max="8960" width="2" style="18" customWidth="1"/>
    <col min="8961" max="8961" width="3.140625" style="18" customWidth="1"/>
    <col min="8962" max="8962" width="23" style="18" customWidth="1"/>
    <col min="8963" max="8965" width="14.7109375" style="18" customWidth="1"/>
    <col min="8966" max="8969" width="14.28515625" style="18" customWidth="1"/>
    <col min="8970" max="8970" width="2.140625" style="18" customWidth="1"/>
    <col min="8971" max="8971" width="9.140625" style="18" customWidth="1"/>
    <col min="8972" max="8972" width="8.7109375" style="18" customWidth="1"/>
    <col min="8973" max="9215" width="10.85546875" style="18"/>
    <col min="9216" max="9216" width="2" style="18" customWidth="1"/>
    <col min="9217" max="9217" width="3.140625" style="18" customWidth="1"/>
    <col min="9218" max="9218" width="23" style="18" customWidth="1"/>
    <col min="9219" max="9221" width="14.7109375" style="18" customWidth="1"/>
    <col min="9222" max="9225" width="14.28515625" style="18" customWidth="1"/>
    <col min="9226" max="9226" width="2.140625" style="18" customWidth="1"/>
    <col min="9227" max="9227" width="9.140625" style="18" customWidth="1"/>
    <col min="9228" max="9228" width="8.7109375" style="18" customWidth="1"/>
    <col min="9229" max="9471" width="10.85546875" style="18"/>
    <col min="9472" max="9472" width="2" style="18" customWidth="1"/>
    <col min="9473" max="9473" width="3.140625" style="18" customWidth="1"/>
    <col min="9474" max="9474" width="23" style="18" customWidth="1"/>
    <col min="9475" max="9477" width="14.7109375" style="18" customWidth="1"/>
    <col min="9478" max="9481" width="14.28515625" style="18" customWidth="1"/>
    <col min="9482" max="9482" width="2.140625" style="18" customWidth="1"/>
    <col min="9483" max="9483" width="9.140625" style="18" customWidth="1"/>
    <col min="9484" max="9484" width="8.7109375" style="18" customWidth="1"/>
    <col min="9485" max="9727" width="10.85546875" style="18"/>
    <col min="9728" max="9728" width="2" style="18" customWidth="1"/>
    <col min="9729" max="9729" width="3.140625" style="18" customWidth="1"/>
    <col min="9730" max="9730" width="23" style="18" customWidth="1"/>
    <col min="9731" max="9733" width="14.7109375" style="18" customWidth="1"/>
    <col min="9734" max="9737" width="14.28515625" style="18" customWidth="1"/>
    <col min="9738" max="9738" width="2.140625" style="18" customWidth="1"/>
    <col min="9739" max="9739" width="9.140625" style="18" customWidth="1"/>
    <col min="9740" max="9740" width="8.7109375" style="18" customWidth="1"/>
    <col min="9741" max="9983" width="10.85546875" style="18"/>
    <col min="9984" max="9984" width="2" style="18" customWidth="1"/>
    <col min="9985" max="9985" width="3.140625" style="18" customWidth="1"/>
    <col min="9986" max="9986" width="23" style="18" customWidth="1"/>
    <col min="9987" max="9989" width="14.7109375" style="18" customWidth="1"/>
    <col min="9990" max="9993" width="14.28515625" style="18" customWidth="1"/>
    <col min="9994" max="9994" width="2.140625" style="18" customWidth="1"/>
    <col min="9995" max="9995" width="9.140625" style="18" customWidth="1"/>
    <col min="9996" max="9996" width="8.7109375" style="18" customWidth="1"/>
    <col min="9997" max="10239" width="10.85546875" style="18"/>
    <col min="10240" max="10240" width="2" style="18" customWidth="1"/>
    <col min="10241" max="10241" width="3.140625" style="18" customWidth="1"/>
    <col min="10242" max="10242" width="23" style="18" customWidth="1"/>
    <col min="10243" max="10245" width="14.7109375" style="18" customWidth="1"/>
    <col min="10246" max="10249" width="14.28515625" style="18" customWidth="1"/>
    <col min="10250" max="10250" width="2.140625" style="18" customWidth="1"/>
    <col min="10251" max="10251" width="9.140625" style="18" customWidth="1"/>
    <col min="10252" max="10252" width="8.7109375" style="18" customWidth="1"/>
    <col min="10253" max="10495" width="10.85546875" style="18"/>
    <col min="10496" max="10496" width="2" style="18" customWidth="1"/>
    <col min="10497" max="10497" width="3.140625" style="18" customWidth="1"/>
    <col min="10498" max="10498" width="23" style="18" customWidth="1"/>
    <col min="10499" max="10501" width="14.7109375" style="18" customWidth="1"/>
    <col min="10502" max="10505" width="14.28515625" style="18" customWidth="1"/>
    <col min="10506" max="10506" width="2.140625" style="18" customWidth="1"/>
    <col min="10507" max="10507" width="9.140625" style="18" customWidth="1"/>
    <col min="10508" max="10508" width="8.7109375" style="18" customWidth="1"/>
    <col min="10509" max="10751" width="10.85546875" style="18"/>
    <col min="10752" max="10752" width="2" style="18" customWidth="1"/>
    <col min="10753" max="10753" width="3.140625" style="18" customWidth="1"/>
    <col min="10754" max="10754" width="23" style="18" customWidth="1"/>
    <col min="10755" max="10757" width="14.7109375" style="18" customWidth="1"/>
    <col min="10758" max="10761" width="14.28515625" style="18" customWidth="1"/>
    <col min="10762" max="10762" width="2.140625" style="18" customWidth="1"/>
    <col min="10763" max="10763" width="9.140625" style="18" customWidth="1"/>
    <col min="10764" max="10764" width="8.7109375" style="18" customWidth="1"/>
    <col min="10765" max="11007" width="10.85546875" style="18"/>
    <col min="11008" max="11008" width="2" style="18" customWidth="1"/>
    <col min="11009" max="11009" width="3.140625" style="18" customWidth="1"/>
    <col min="11010" max="11010" width="23" style="18" customWidth="1"/>
    <col min="11011" max="11013" width="14.7109375" style="18" customWidth="1"/>
    <col min="11014" max="11017" width="14.28515625" style="18" customWidth="1"/>
    <col min="11018" max="11018" width="2.140625" style="18" customWidth="1"/>
    <col min="11019" max="11019" width="9.140625" style="18" customWidth="1"/>
    <col min="11020" max="11020" width="8.7109375" style="18" customWidth="1"/>
    <col min="11021" max="11263" width="10.85546875" style="18"/>
    <col min="11264" max="11264" width="2" style="18" customWidth="1"/>
    <col min="11265" max="11265" width="3.140625" style="18" customWidth="1"/>
    <col min="11266" max="11266" width="23" style="18" customWidth="1"/>
    <col min="11267" max="11269" width="14.7109375" style="18" customWidth="1"/>
    <col min="11270" max="11273" width="14.28515625" style="18" customWidth="1"/>
    <col min="11274" max="11274" width="2.140625" style="18" customWidth="1"/>
    <col min="11275" max="11275" width="9.140625" style="18" customWidth="1"/>
    <col min="11276" max="11276" width="8.7109375" style="18" customWidth="1"/>
    <col min="11277" max="11519" width="10.85546875" style="18"/>
    <col min="11520" max="11520" width="2" style="18" customWidth="1"/>
    <col min="11521" max="11521" width="3.140625" style="18" customWidth="1"/>
    <col min="11522" max="11522" width="23" style="18" customWidth="1"/>
    <col min="11523" max="11525" width="14.7109375" style="18" customWidth="1"/>
    <col min="11526" max="11529" width="14.28515625" style="18" customWidth="1"/>
    <col min="11530" max="11530" width="2.140625" style="18" customWidth="1"/>
    <col min="11531" max="11531" width="9.140625" style="18" customWidth="1"/>
    <col min="11532" max="11532" width="8.7109375" style="18" customWidth="1"/>
    <col min="11533" max="11775" width="10.85546875" style="18"/>
    <col min="11776" max="11776" width="2" style="18" customWidth="1"/>
    <col min="11777" max="11777" width="3.140625" style="18" customWidth="1"/>
    <col min="11778" max="11778" width="23" style="18" customWidth="1"/>
    <col min="11779" max="11781" width="14.7109375" style="18" customWidth="1"/>
    <col min="11782" max="11785" width="14.28515625" style="18" customWidth="1"/>
    <col min="11786" max="11786" width="2.140625" style="18" customWidth="1"/>
    <col min="11787" max="11787" width="9.140625" style="18" customWidth="1"/>
    <col min="11788" max="11788" width="8.7109375" style="18" customWidth="1"/>
    <col min="11789" max="12031" width="10.85546875" style="18"/>
    <col min="12032" max="12032" width="2" style="18" customWidth="1"/>
    <col min="12033" max="12033" width="3.140625" style="18" customWidth="1"/>
    <col min="12034" max="12034" width="23" style="18" customWidth="1"/>
    <col min="12035" max="12037" width="14.7109375" style="18" customWidth="1"/>
    <col min="12038" max="12041" width="14.28515625" style="18" customWidth="1"/>
    <col min="12042" max="12042" width="2.140625" style="18" customWidth="1"/>
    <col min="12043" max="12043" width="9.140625" style="18" customWidth="1"/>
    <col min="12044" max="12044" width="8.7109375" style="18" customWidth="1"/>
    <col min="12045" max="12287" width="10.85546875" style="18"/>
    <col min="12288" max="12288" width="2" style="18" customWidth="1"/>
    <col min="12289" max="12289" width="3.140625" style="18" customWidth="1"/>
    <col min="12290" max="12290" width="23" style="18" customWidth="1"/>
    <col min="12291" max="12293" width="14.7109375" style="18" customWidth="1"/>
    <col min="12294" max="12297" width="14.28515625" style="18" customWidth="1"/>
    <col min="12298" max="12298" width="2.140625" style="18" customWidth="1"/>
    <col min="12299" max="12299" width="9.140625" style="18" customWidth="1"/>
    <col min="12300" max="12300" width="8.7109375" style="18" customWidth="1"/>
    <col min="12301" max="12543" width="10.85546875" style="18"/>
    <col min="12544" max="12544" width="2" style="18" customWidth="1"/>
    <col min="12545" max="12545" width="3.140625" style="18" customWidth="1"/>
    <col min="12546" max="12546" width="23" style="18" customWidth="1"/>
    <col min="12547" max="12549" width="14.7109375" style="18" customWidth="1"/>
    <col min="12550" max="12553" width="14.28515625" style="18" customWidth="1"/>
    <col min="12554" max="12554" width="2.140625" style="18" customWidth="1"/>
    <col min="12555" max="12555" width="9.140625" style="18" customWidth="1"/>
    <col min="12556" max="12556" width="8.7109375" style="18" customWidth="1"/>
    <col min="12557" max="12799" width="10.85546875" style="18"/>
    <col min="12800" max="12800" width="2" style="18" customWidth="1"/>
    <col min="12801" max="12801" width="3.140625" style="18" customWidth="1"/>
    <col min="12802" max="12802" width="23" style="18" customWidth="1"/>
    <col min="12803" max="12805" width="14.7109375" style="18" customWidth="1"/>
    <col min="12806" max="12809" width="14.28515625" style="18" customWidth="1"/>
    <col min="12810" max="12810" width="2.140625" style="18" customWidth="1"/>
    <col min="12811" max="12811" width="9.140625" style="18" customWidth="1"/>
    <col min="12812" max="12812" width="8.7109375" style="18" customWidth="1"/>
    <col min="12813" max="13055" width="10.85546875" style="18"/>
    <col min="13056" max="13056" width="2" style="18" customWidth="1"/>
    <col min="13057" max="13057" width="3.140625" style="18" customWidth="1"/>
    <col min="13058" max="13058" width="23" style="18" customWidth="1"/>
    <col min="13059" max="13061" width="14.7109375" style="18" customWidth="1"/>
    <col min="13062" max="13065" width="14.28515625" style="18" customWidth="1"/>
    <col min="13066" max="13066" width="2.140625" style="18" customWidth="1"/>
    <col min="13067" max="13067" width="9.140625" style="18" customWidth="1"/>
    <col min="13068" max="13068" width="8.7109375" style="18" customWidth="1"/>
    <col min="13069" max="13311" width="10.85546875" style="18"/>
    <col min="13312" max="13312" width="2" style="18" customWidth="1"/>
    <col min="13313" max="13313" width="3.140625" style="18" customWidth="1"/>
    <col min="13314" max="13314" width="23" style="18" customWidth="1"/>
    <col min="13315" max="13317" width="14.7109375" style="18" customWidth="1"/>
    <col min="13318" max="13321" width="14.28515625" style="18" customWidth="1"/>
    <col min="13322" max="13322" width="2.140625" style="18" customWidth="1"/>
    <col min="13323" max="13323" width="9.140625" style="18" customWidth="1"/>
    <col min="13324" max="13324" width="8.7109375" style="18" customWidth="1"/>
    <col min="13325" max="13567" width="10.85546875" style="18"/>
    <col min="13568" max="13568" width="2" style="18" customWidth="1"/>
    <col min="13569" max="13569" width="3.140625" style="18" customWidth="1"/>
    <col min="13570" max="13570" width="23" style="18" customWidth="1"/>
    <col min="13571" max="13573" width="14.7109375" style="18" customWidth="1"/>
    <col min="13574" max="13577" width="14.28515625" style="18" customWidth="1"/>
    <col min="13578" max="13578" width="2.140625" style="18" customWidth="1"/>
    <col min="13579" max="13579" width="9.140625" style="18" customWidth="1"/>
    <col min="13580" max="13580" width="8.7109375" style="18" customWidth="1"/>
    <col min="13581" max="13823" width="10.85546875" style="18"/>
    <col min="13824" max="13824" width="2" style="18" customWidth="1"/>
    <col min="13825" max="13825" width="3.140625" style="18" customWidth="1"/>
    <col min="13826" max="13826" width="23" style="18" customWidth="1"/>
    <col min="13827" max="13829" width="14.7109375" style="18" customWidth="1"/>
    <col min="13830" max="13833" width="14.28515625" style="18" customWidth="1"/>
    <col min="13834" max="13834" width="2.140625" style="18" customWidth="1"/>
    <col min="13835" max="13835" width="9.140625" style="18" customWidth="1"/>
    <col min="13836" max="13836" width="8.7109375" style="18" customWidth="1"/>
    <col min="13837" max="14079" width="10.85546875" style="18"/>
    <col min="14080" max="14080" width="2" style="18" customWidth="1"/>
    <col min="14081" max="14081" width="3.140625" style="18" customWidth="1"/>
    <col min="14082" max="14082" width="23" style="18" customWidth="1"/>
    <col min="14083" max="14085" width="14.7109375" style="18" customWidth="1"/>
    <col min="14086" max="14089" width="14.28515625" style="18" customWidth="1"/>
    <col min="14090" max="14090" width="2.140625" style="18" customWidth="1"/>
    <col min="14091" max="14091" width="9.140625" style="18" customWidth="1"/>
    <col min="14092" max="14092" width="8.7109375" style="18" customWidth="1"/>
    <col min="14093" max="14335" width="10.85546875" style="18"/>
    <col min="14336" max="14336" width="2" style="18" customWidth="1"/>
    <col min="14337" max="14337" width="3.140625" style="18" customWidth="1"/>
    <col min="14338" max="14338" width="23" style="18" customWidth="1"/>
    <col min="14339" max="14341" width="14.7109375" style="18" customWidth="1"/>
    <col min="14342" max="14345" width="14.28515625" style="18" customWidth="1"/>
    <col min="14346" max="14346" width="2.140625" style="18" customWidth="1"/>
    <col min="14347" max="14347" width="9.140625" style="18" customWidth="1"/>
    <col min="14348" max="14348" width="8.7109375" style="18" customWidth="1"/>
    <col min="14349" max="14591" width="10.85546875" style="18"/>
    <col min="14592" max="14592" width="2" style="18" customWidth="1"/>
    <col min="14593" max="14593" width="3.140625" style="18" customWidth="1"/>
    <col min="14594" max="14594" width="23" style="18" customWidth="1"/>
    <col min="14595" max="14597" width="14.7109375" style="18" customWidth="1"/>
    <col min="14598" max="14601" width="14.28515625" style="18" customWidth="1"/>
    <col min="14602" max="14602" width="2.140625" style="18" customWidth="1"/>
    <col min="14603" max="14603" width="9.140625" style="18" customWidth="1"/>
    <col min="14604" max="14604" width="8.7109375" style="18" customWidth="1"/>
    <col min="14605" max="14847" width="10.85546875" style="18"/>
    <col min="14848" max="14848" width="2" style="18" customWidth="1"/>
    <col min="14849" max="14849" width="3.140625" style="18" customWidth="1"/>
    <col min="14850" max="14850" width="23" style="18" customWidth="1"/>
    <col min="14851" max="14853" width="14.7109375" style="18" customWidth="1"/>
    <col min="14854" max="14857" width="14.28515625" style="18" customWidth="1"/>
    <col min="14858" max="14858" width="2.140625" style="18" customWidth="1"/>
    <col min="14859" max="14859" width="9.140625" style="18" customWidth="1"/>
    <col min="14860" max="14860" width="8.7109375" style="18" customWidth="1"/>
    <col min="14861" max="15103" width="10.85546875" style="18"/>
    <col min="15104" max="15104" width="2" style="18" customWidth="1"/>
    <col min="15105" max="15105" width="3.140625" style="18" customWidth="1"/>
    <col min="15106" max="15106" width="23" style="18" customWidth="1"/>
    <col min="15107" max="15109" width="14.7109375" style="18" customWidth="1"/>
    <col min="15110" max="15113" width="14.28515625" style="18" customWidth="1"/>
    <col min="15114" max="15114" width="2.140625" style="18" customWidth="1"/>
    <col min="15115" max="15115" width="9.140625" style="18" customWidth="1"/>
    <col min="15116" max="15116" width="8.7109375" style="18" customWidth="1"/>
    <col min="15117" max="15359" width="10.85546875" style="18"/>
    <col min="15360" max="15360" width="2" style="18" customWidth="1"/>
    <col min="15361" max="15361" width="3.140625" style="18" customWidth="1"/>
    <col min="15362" max="15362" width="23" style="18" customWidth="1"/>
    <col min="15363" max="15365" width="14.7109375" style="18" customWidth="1"/>
    <col min="15366" max="15369" width="14.28515625" style="18" customWidth="1"/>
    <col min="15370" max="15370" width="2.140625" style="18" customWidth="1"/>
    <col min="15371" max="15371" width="9.140625" style="18" customWidth="1"/>
    <col min="15372" max="15372" width="8.7109375" style="18" customWidth="1"/>
    <col min="15373" max="15615" width="10.85546875" style="18"/>
    <col min="15616" max="15616" width="2" style="18" customWidth="1"/>
    <col min="15617" max="15617" width="3.140625" style="18" customWidth="1"/>
    <col min="15618" max="15618" width="23" style="18" customWidth="1"/>
    <col min="15619" max="15621" width="14.7109375" style="18" customWidth="1"/>
    <col min="15622" max="15625" width="14.28515625" style="18" customWidth="1"/>
    <col min="15626" max="15626" width="2.140625" style="18" customWidth="1"/>
    <col min="15627" max="15627" width="9.140625" style="18" customWidth="1"/>
    <col min="15628" max="15628" width="8.7109375" style="18" customWidth="1"/>
    <col min="15629" max="15871" width="10.85546875" style="18"/>
    <col min="15872" max="15872" width="2" style="18" customWidth="1"/>
    <col min="15873" max="15873" width="3.140625" style="18" customWidth="1"/>
    <col min="15874" max="15874" width="23" style="18" customWidth="1"/>
    <col min="15875" max="15877" width="14.7109375" style="18" customWidth="1"/>
    <col min="15878" max="15881" width="14.28515625" style="18" customWidth="1"/>
    <col min="15882" max="15882" width="2.140625" style="18" customWidth="1"/>
    <col min="15883" max="15883" width="9.140625" style="18" customWidth="1"/>
    <col min="15884" max="15884" width="8.7109375" style="18" customWidth="1"/>
    <col min="15885" max="16127" width="10.85546875" style="18"/>
    <col min="16128" max="16128" width="2" style="18" customWidth="1"/>
    <col min="16129" max="16129" width="3.140625" style="18" customWidth="1"/>
    <col min="16130" max="16130" width="23" style="18" customWidth="1"/>
    <col min="16131" max="16133" width="14.7109375" style="18" customWidth="1"/>
    <col min="16134" max="16137" width="14.28515625" style="18" customWidth="1"/>
    <col min="16138" max="16138" width="2.140625" style="18" customWidth="1"/>
    <col min="16139" max="16139" width="9.140625" style="18" customWidth="1"/>
    <col min="16140" max="16140" width="8.7109375" style="18" customWidth="1"/>
    <col min="16141" max="16384" width="10.85546875" style="18"/>
  </cols>
  <sheetData>
    <row r="6" spans="2:12" ht="15.75" x14ac:dyDescent="0.25">
      <c r="B6" s="15" t="s">
        <v>370</v>
      </c>
    </row>
    <row r="7" spans="2:12" ht="12" customHeight="1" x14ac:dyDescent="0.25">
      <c r="F7" s="83" t="s">
        <v>324</v>
      </c>
    </row>
    <row r="8" spans="2:12" ht="11.45" customHeight="1" x14ac:dyDescent="0.2">
      <c r="B8" s="19" t="s">
        <v>180</v>
      </c>
      <c r="C8" s="22"/>
      <c r="D8" s="22"/>
      <c r="E8" s="22"/>
      <c r="F8" s="22"/>
      <c r="G8" s="22"/>
      <c r="H8" s="22"/>
      <c r="I8" s="22"/>
    </row>
    <row r="9" spans="2:12" ht="39.950000000000003" customHeight="1" x14ac:dyDescent="0.2">
      <c r="B9" s="76"/>
      <c r="C9" s="55" t="s">
        <v>146</v>
      </c>
      <c r="D9" s="77" t="s">
        <v>36</v>
      </c>
      <c r="E9" s="77" t="s">
        <v>37</v>
      </c>
      <c r="F9" s="55" t="s">
        <v>148</v>
      </c>
      <c r="G9" s="22"/>
      <c r="H9" s="22"/>
      <c r="I9" s="22"/>
    </row>
    <row r="10" spans="2:12" ht="11.45" customHeight="1" x14ac:dyDescent="0.2">
      <c r="C10" s="21"/>
      <c r="D10" s="21"/>
      <c r="E10" s="21"/>
      <c r="F10" s="22"/>
      <c r="G10" s="21"/>
      <c r="H10" s="22"/>
      <c r="I10" s="22"/>
    </row>
    <row r="11" spans="2:12" ht="15" customHeight="1" x14ac:dyDescent="0.2">
      <c r="B11" s="80" t="s">
        <v>38</v>
      </c>
      <c r="C11" s="81">
        <v>387599.02100000007</v>
      </c>
      <c r="D11" s="81">
        <v>459202.51029946998</v>
      </c>
      <c r="E11" s="81">
        <v>-71603.489299469918</v>
      </c>
      <c r="F11" s="82">
        <v>84.406990882350897</v>
      </c>
      <c r="G11" s="24"/>
      <c r="H11" s="22"/>
      <c r="I11" s="22"/>
      <c r="J11" s="25"/>
      <c r="K11" s="16"/>
      <c r="L11" s="16"/>
    </row>
    <row r="12" spans="2:12" ht="15" customHeight="1" x14ac:dyDescent="0.2">
      <c r="B12" s="78" t="s">
        <v>182</v>
      </c>
      <c r="C12" s="22">
        <v>42701.725000000006</v>
      </c>
      <c r="D12" s="22">
        <v>47478.656999999999</v>
      </c>
      <c r="E12" s="22">
        <v>-4776.9319999999934</v>
      </c>
      <c r="F12" s="23">
        <v>89.938780281843293</v>
      </c>
      <c r="G12" s="24"/>
      <c r="H12" s="22"/>
      <c r="I12" s="22"/>
      <c r="J12" s="25"/>
      <c r="K12" s="16"/>
      <c r="L12" s="16"/>
    </row>
    <row r="13" spans="2:12" ht="15" customHeight="1" x14ac:dyDescent="0.2">
      <c r="B13" s="78" t="s">
        <v>183</v>
      </c>
      <c r="C13" s="22">
        <v>16319.633</v>
      </c>
      <c r="D13" s="22">
        <v>15157.616999999998</v>
      </c>
      <c r="E13" s="22">
        <v>1162.0160000000014</v>
      </c>
      <c r="F13" s="23">
        <v>107.66621824525583</v>
      </c>
      <c r="G13" s="24"/>
      <c r="H13" s="22"/>
      <c r="I13" s="22"/>
      <c r="J13" s="25"/>
      <c r="K13" s="16"/>
    </row>
    <row r="14" spans="2:12" ht="15" customHeight="1" x14ac:dyDescent="0.2">
      <c r="B14" s="78" t="s">
        <v>184</v>
      </c>
      <c r="C14" s="22">
        <v>6192.6030000000001</v>
      </c>
      <c r="D14" s="22">
        <v>6784.9430000000002</v>
      </c>
      <c r="E14" s="22">
        <v>-592.34000000000015</v>
      </c>
      <c r="F14" s="23">
        <v>91.269786643749256</v>
      </c>
      <c r="G14" s="24"/>
      <c r="H14" s="22"/>
      <c r="I14" s="22"/>
      <c r="J14" s="25"/>
      <c r="K14" s="16"/>
    </row>
    <row r="15" spans="2:12" ht="15" customHeight="1" x14ac:dyDescent="0.2">
      <c r="B15" s="78" t="s">
        <v>185</v>
      </c>
      <c r="C15" s="22">
        <v>2683.06</v>
      </c>
      <c r="D15" s="22">
        <v>2264.6179999999999</v>
      </c>
      <c r="E15" s="22">
        <v>418.44200000000001</v>
      </c>
      <c r="F15" s="23">
        <v>118.47737675846435</v>
      </c>
      <c r="G15" s="24"/>
      <c r="H15" s="22"/>
      <c r="I15" s="22"/>
      <c r="J15" s="25"/>
      <c r="K15" s="16"/>
    </row>
    <row r="16" spans="2:12" ht="15" customHeight="1" x14ac:dyDescent="0.2">
      <c r="B16" s="78" t="s">
        <v>186</v>
      </c>
      <c r="C16" s="22">
        <v>3239.1570000000002</v>
      </c>
      <c r="D16" s="22">
        <v>3932.4059999999999</v>
      </c>
      <c r="E16" s="22">
        <v>-693.2489999999998</v>
      </c>
      <c r="F16" s="23">
        <v>82.370869132027565</v>
      </c>
      <c r="G16" s="24"/>
      <c r="H16" s="22"/>
      <c r="I16" s="22"/>
      <c r="J16" s="25"/>
      <c r="K16" s="16"/>
    </row>
    <row r="17" spans="2:12" ht="15" customHeight="1" x14ac:dyDescent="0.2">
      <c r="B17" s="78" t="s">
        <v>187</v>
      </c>
      <c r="C17" s="22">
        <v>3525.3159999999998</v>
      </c>
      <c r="D17" s="22">
        <v>3093.7420000000002</v>
      </c>
      <c r="E17" s="22">
        <v>431.57399999999961</v>
      </c>
      <c r="F17" s="23">
        <v>113.94990273914243</v>
      </c>
      <c r="G17" s="24"/>
      <c r="H17" s="22"/>
      <c r="I17" s="22"/>
      <c r="J17" s="25"/>
      <c r="K17" s="16"/>
    </row>
    <row r="18" spans="2:12" ht="15" customHeight="1" x14ac:dyDescent="0.2">
      <c r="B18" s="78" t="s">
        <v>188</v>
      </c>
      <c r="C18" s="22">
        <v>10351.003000000001</v>
      </c>
      <c r="D18" s="22">
        <v>14729.643</v>
      </c>
      <c r="E18" s="22">
        <v>-4378.6399999999994</v>
      </c>
      <c r="F18" s="23">
        <v>70.27327817788931</v>
      </c>
      <c r="G18" s="24"/>
      <c r="H18" s="22"/>
      <c r="I18" s="22"/>
      <c r="J18" s="25"/>
      <c r="K18" s="16"/>
    </row>
    <row r="19" spans="2:12" ht="15" customHeight="1" x14ac:dyDescent="0.2">
      <c r="B19" s="78" t="s">
        <v>189</v>
      </c>
      <c r="C19" s="22">
        <v>16060.403</v>
      </c>
      <c r="D19" s="22">
        <v>14066.708999999999</v>
      </c>
      <c r="E19" s="22">
        <v>1993.6940000000013</v>
      </c>
      <c r="F19" s="23">
        <v>114.17313744103188</v>
      </c>
      <c r="G19" s="24"/>
      <c r="H19" s="22"/>
      <c r="I19" s="22"/>
      <c r="J19" s="25"/>
      <c r="K19" s="16"/>
    </row>
    <row r="20" spans="2:12" ht="15" customHeight="1" x14ac:dyDescent="0.2">
      <c r="B20" s="78" t="s">
        <v>190</v>
      </c>
      <c r="C20" s="22">
        <v>94410.521000000008</v>
      </c>
      <c r="D20" s="22">
        <v>112758.124</v>
      </c>
      <c r="E20" s="22">
        <v>-18347.602999999988</v>
      </c>
      <c r="F20" s="23">
        <v>83.72835379914622</v>
      </c>
      <c r="G20" s="24"/>
      <c r="H20" s="22"/>
      <c r="I20" s="22"/>
      <c r="J20" s="25"/>
      <c r="K20" s="16"/>
    </row>
    <row r="21" spans="2:12" ht="15" customHeight="1" x14ac:dyDescent="0.2">
      <c r="B21" s="78" t="s">
        <v>191</v>
      </c>
      <c r="C21" s="22">
        <v>39386.293000000005</v>
      </c>
      <c r="D21" s="22">
        <v>39396.846999999994</v>
      </c>
      <c r="E21" s="22">
        <v>-10.553999999989173</v>
      </c>
      <c r="F21" s="23">
        <v>99.973211054173987</v>
      </c>
      <c r="G21" s="24"/>
      <c r="H21" s="22"/>
      <c r="I21" s="22"/>
      <c r="J21" s="25"/>
      <c r="K21" s="16"/>
    </row>
    <row r="22" spans="2:12" ht="15" customHeight="1" x14ac:dyDescent="0.2">
      <c r="B22" s="78" t="s">
        <v>192</v>
      </c>
      <c r="C22" s="22">
        <v>2985.2240000000002</v>
      </c>
      <c r="D22" s="22">
        <v>2323.5320000000002</v>
      </c>
      <c r="E22" s="22">
        <v>661.69200000000001</v>
      </c>
      <c r="F22" s="23">
        <v>128.47785182213974</v>
      </c>
      <c r="G22" s="24"/>
      <c r="H22" s="22"/>
      <c r="I22" s="22"/>
      <c r="J22" s="25"/>
      <c r="K22" s="16"/>
    </row>
    <row r="23" spans="2:12" ht="15" customHeight="1" x14ac:dyDescent="0.2">
      <c r="B23" s="78" t="s">
        <v>193</v>
      </c>
      <c r="C23" s="22">
        <v>29292.892</v>
      </c>
      <c r="D23" s="22">
        <v>26977.557000000001</v>
      </c>
      <c r="E23" s="22">
        <v>2315.3349999999991</v>
      </c>
      <c r="F23" s="23">
        <v>108.58244873692601</v>
      </c>
      <c r="G23" s="24"/>
      <c r="H23" s="22"/>
      <c r="I23" s="22"/>
      <c r="J23" s="25"/>
      <c r="K23" s="16"/>
    </row>
    <row r="24" spans="2:12" ht="15" customHeight="1" x14ac:dyDescent="0.2">
      <c r="B24" s="78" t="s">
        <v>194</v>
      </c>
      <c r="C24" s="22">
        <v>2099.4690000000001</v>
      </c>
      <c r="D24" s="22">
        <v>1714.7349999999999</v>
      </c>
      <c r="E24" s="22">
        <v>384.73400000000015</v>
      </c>
      <c r="F24" s="23">
        <v>122.43693631960623</v>
      </c>
      <c r="G24" s="24"/>
      <c r="H24" s="22"/>
      <c r="I24" s="22"/>
      <c r="J24" s="25"/>
      <c r="K24" s="16"/>
    </row>
    <row r="25" spans="2:12" ht="15" customHeight="1" x14ac:dyDescent="0.2">
      <c r="B25" s="78" t="s">
        <v>195</v>
      </c>
      <c r="C25" s="22">
        <v>60881.216</v>
      </c>
      <c r="D25" s="22">
        <v>112525.63229947003</v>
      </c>
      <c r="E25" s="22">
        <v>-51644.416299470031</v>
      </c>
      <c r="F25" s="23">
        <v>54.104309174618813</v>
      </c>
      <c r="G25" s="24"/>
      <c r="H25" s="22"/>
      <c r="I25" s="22"/>
      <c r="J25" s="25"/>
      <c r="K25" s="16"/>
    </row>
    <row r="26" spans="2:12" ht="15" customHeight="1" x14ac:dyDescent="0.2">
      <c r="B26" s="78" t="s">
        <v>196</v>
      </c>
      <c r="C26" s="22">
        <v>13915.772000000001</v>
      </c>
      <c r="D26" s="22">
        <v>18571.161</v>
      </c>
      <c r="E26" s="22">
        <v>-4655.3889999999992</v>
      </c>
      <c r="F26" s="23">
        <v>74.932159599499457</v>
      </c>
      <c r="G26" s="24"/>
      <c r="H26" s="22"/>
      <c r="I26" s="22"/>
      <c r="J26" s="25"/>
      <c r="K26" s="16"/>
    </row>
    <row r="27" spans="2:12" ht="15" customHeight="1" x14ac:dyDescent="0.2">
      <c r="B27" s="78" t="s">
        <v>197</v>
      </c>
      <c r="C27" s="22">
        <v>10776.151</v>
      </c>
      <c r="D27" s="22">
        <v>7361.3829999999998</v>
      </c>
      <c r="E27" s="22">
        <v>3414.768</v>
      </c>
      <c r="F27" s="23">
        <v>146.38758776713561</v>
      </c>
      <c r="G27" s="24"/>
      <c r="H27" s="22"/>
      <c r="I27" s="22"/>
      <c r="J27" s="25"/>
      <c r="K27" s="16"/>
    </row>
    <row r="28" spans="2:12" ht="15" customHeight="1" x14ac:dyDescent="0.2">
      <c r="B28" s="78" t="s">
        <v>198</v>
      </c>
      <c r="C28" s="22">
        <v>32721.345000000001</v>
      </c>
      <c r="D28" s="22">
        <v>29661.567999999999</v>
      </c>
      <c r="E28" s="22">
        <v>3059.7770000000019</v>
      </c>
      <c r="F28" s="23">
        <v>110.31562795331658</v>
      </c>
      <c r="G28" s="24"/>
      <c r="H28" s="22"/>
      <c r="I28" s="22"/>
      <c r="J28" s="25"/>
      <c r="K28" s="16"/>
    </row>
    <row r="29" spans="2:12" ht="15" customHeight="1" x14ac:dyDescent="0.2">
      <c r="B29" s="78" t="s">
        <v>199</v>
      </c>
      <c r="C29" s="22">
        <v>55.625999999999998</v>
      </c>
      <c r="D29" s="22">
        <v>403.11199999999997</v>
      </c>
      <c r="E29" s="22">
        <v>-347.48599999999999</v>
      </c>
      <c r="F29" s="23">
        <v>13.799142670027189</v>
      </c>
      <c r="G29" s="22"/>
      <c r="H29" s="22"/>
      <c r="I29" s="22"/>
      <c r="J29" s="25"/>
      <c r="K29" s="16"/>
      <c r="L29" s="26"/>
    </row>
    <row r="30" spans="2:12" ht="15" customHeight="1" x14ac:dyDescent="0.2">
      <c r="B30" s="78" t="s">
        <v>200</v>
      </c>
      <c r="C30" s="22">
        <v>1.6120000000000001</v>
      </c>
      <c r="D30" s="22">
        <v>0.52400000000000002</v>
      </c>
      <c r="E30" s="22">
        <v>1.0880000000000001</v>
      </c>
      <c r="F30" s="23">
        <v>307.63358778625951</v>
      </c>
      <c r="G30" s="24"/>
      <c r="H30" s="22"/>
      <c r="I30" s="22"/>
      <c r="J30" s="21"/>
      <c r="K30" s="16"/>
      <c r="L30" s="26"/>
    </row>
    <row r="31" spans="2:12" ht="6" customHeight="1" x14ac:dyDescent="0.2">
      <c r="B31" s="79"/>
      <c r="C31" s="20"/>
      <c r="D31" s="20"/>
      <c r="E31" s="20"/>
      <c r="F31" s="20"/>
      <c r="G31" s="31"/>
      <c r="H31" s="31"/>
      <c r="I31" s="31"/>
    </row>
    <row r="33" spans="2:10" x14ac:dyDescent="0.2">
      <c r="B33" s="12" t="s">
        <v>144</v>
      </c>
    </row>
    <row r="34" spans="2:10" x14ac:dyDescent="0.2">
      <c r="B34" s="12" t="s">
        <v>145</v>
      </c>
      <c r="F34" s="27"/>
      <c r="G34" s="27"/>
      <c r="H34" s="27"/>
      <c r="I34" s="27"/>
    </row>
    <row r="35" spans="2:10" ht="3.6" customHeight="1" x14ac:dyDescent="0.2">
      <c r="I35" s="28"/>
      <c r="J35" s="28"/>
    </row>
    <row r="36" spans="2:10" x14ac:dyDescent="0.2">
      <c r="B36" s="96"/>
      <c r="I36" s="28"/>
      <c r="J36" s="28"/>
    </row>
  </sheetData>
  <hyperlinks>
    <hyperlink ref="F7" location="Índice!A5" display="ÍNDICE"/>
  </hyperlinks>
  <pageMargins left="0.78" right="0.75" top="1" bottom="1" header="0" footer="0"/>
  <pageSetup paperSize="9" scale="64" orientation="landscape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Y123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outlineLevelRow="1" x14ac:dyDescent="0.2"/>
  <cols>
    <col min="1" max="1" width="2" style="2" customWidth="1"/>
    <col min="2" max="2" width="53.5703125" style="2" customWidth="1"/>
    <col min="3" max="3" width="9.7109375" style="52" customWidth="1"/>
    <col min="4" max="25" width="9.7109375" style="2" customWidth="1"/>
    <col min="26" max="270" width="13.7109375" style="2"/>
    <col min="271" max="271" width="2" style="2" customWidth="1"/>
    <col min="272" max="272" width="52.7109375" style="2" customWidth="1"/>
    <col min="273" max="526" width="13.7109375" style="2"/>
    <col min="527" max="527" width="2" style="2" customWidth="1"/>
    <col min="528" max="528" width="52.7109375" style="2" customWidth="1"/>
    <col min="529" max="782" width="13.7109375" style="2"/>
    <col min="783" max="783" width="2" style="2" customWidth="1"/>
    <col min="784" max="784" width="52.7109375" style="2" customWidth="1"/>
    <col min="785" max="1038" width="13.7109375" style="2"/>
    <col min="1039" max="1039" width="2" style="2" customWidth="1"/>
    <col min="1040" max="1040" width="52.7109375" style="2" customWidth="1"/>
    <col min="1041" max="1294" width="13.7109375" style="2"/>
    <col min="1295" max="1295" width="2" style="2" customWidth="1"/>
    <col min="1296" max="1296" width="52.7109375" style="2" customWidth="1"/>
    <col min="1297" max="1550" width="13.7109375" style="2"/>
    <col min="1551" max="1551" width="2" style="2" customWidth="1"/>
    <col min="1552" max="1552" width="52.7109375" style="2" customWidth="1"/>
    <col min="1553" max="1806" width="13.7109375" style="2"/>
    <col min="1807" max="1807" width="2" style="2" customWidth="1"/>
    <col min="1808" max="1808" width="52.7109375" style="2" customWidth="1"/>
    <col min="1809" max="2062" width="13.7109375" style="2"/>
    <col min="2063" max="2063" width="2" style="2" customWidth="1"/>
    <col min="2064" max="2064" width="52.7109375" style="2" customWidth="1"/>
    <col min="2065" max="2318" width="13.7109375" style="2"/>
    <col min="2319" max="2319" width="2" style="2" customWidth="1"/>
    <col min="2320" max="2320" width="52.7109375" style="2" customWidth="1"/>
    <col min="2321" max="2574" width="13.7109375" style="2"/>
    <col min="2575" max="2575" width="2" style="2" customWidth="1"/>
    <col min="2576" max="2576" width="52.7109375" style="2" customWidth="1"/>
    <col min="2577" max="2830" width="13.7109375" style="2"/>
    <col min="2831" max="2831" width="2" style="2" customWidth="1"/>
    <col min="2832" max="2832" width="52.7109375" style="2" customWidth="1"/>
    <col min="2833" max="3086" width="13.7109375" style="2"/>
    <col min="3087" max="3087" width="2" style="2" customWidth="1"/>
    <col min="3088" max="3088" width="52.7109375" style="2" customWidth="1"/>
    <col min="3089" max="3342" width="13.7109375" style="2"/>
    <col min="3343" max="3343" width="2" style="2" customWidth="1"/>
    <col min="3344" max="3344" width="52.7109375" style="2" customWidth="1"/>
    <col min="3345" max="3598" width="13.7109375" style="2"/>
    <col min="3599" max="3599" width="2" style="2" customWidth="1"/>
    <col min="3600" max="3600" width="52.7109375" style="2" customWidth="1"/>
    <col min="3601" max="3854" width="13.7109375" style="2"/>
    <col min="3855" max="3855" width="2" style="2" customWidth="1"/>
    <col min="3856" max="3856" width="52.7109375" style="2" customWidth="1"/>
    <col min="3857" max="4110" width="13.7109375" style="2"/>
    <col min="4111" max="4111" width="2" style="2" customWidth="1"/>
    <col min="4112" max="4112" width="52.7109375" style="2" customWidth="1"/>
    <col min="4113" max="4366" width="13.7109375" style="2"/>
    <col min="4367" max="4367" width="2" style="2" customWidth="1"/>
    <col min="4368" max="4368" width="52.7109375" style="2" customWidth="1"/>
    <col min="4369" max="4622" width="13.7109375" style="2"/>
    <col min="4623" max="4623" width="2" style="2" customWidth="1"/>
    <col min="4624" max="4624" width="52.7109375" style="2" customWidth="1"/>
    <col min="4625" max="4878" width="13.7109375" style="2"/>
    <col min="4879" max="4879" width="2" style="2" customWidth="1"/>
    <col min="4880" max="4880" width="52.7109375" style="2" customWidth="1"/>
    <col min="4881" max="5134" width="13.7109375" style="2"/>
    <col min="5135" max="5135" width="2" style="2" customWidth="1"/>
    <col min="5136" max="5136" width="52.7109375" style="2" customWidth="1"/>
    <col min="5137" max="5390" width="13.7109375" style="2"/>
    <col min="5391" max="5391" width="2" style="2" customWidth="1"/>
    <col min="5392" max="5392" width="52.7109375" style="2" customWidth="1"/>
    <col min="5393" max="5646" width="13.7109375" style="2"/>
    <col min="5647" max="5647" width="2" style="2" customWidth="1"/>
    <col min="5648" max="5648" width="52.7109375" style="2" customWidth="1"/>
    <col min="5649" max="5902" width="13.7109375" style="2"/>
    <col min="5903" max="5903" width="2" style="2" customWidth="1"/>
    <col min="5904" max="5904" width="52.7109375" style="2" customWidth="1"/>
    <col min="5905" max="6158" width="13.7109375" style="2"/>
    <col min="6159" max="6159" width="2" style="2" customWidth="1"/>
    <col min="6160" max="6160" width="52.7109375" style="2" customWidth="1"/>
    <col min="6161" max="6414" width="13.7109375" style="2"/>
    <col min="6415" max="6415" width="2" style="2" customWidth="1"/>
    <col min="6416" max="6416" width="52.7109375" style="2" customWidth="1"/>
    <col min="6417" max="6670" width="13.7109375" style="2"/>
    <col min="6671" max="6671" width="2" style="2" customWidth="1"/>
    <col min="6672" max="6672" width="52.7109375" style="2" customWidth="1"/>
    <col min="6673" max="6926" width="13.7109375" style="2"/>
    <col min="6927" max="6927" width="2" style="2" customWidth="1"/>
    <col min="6928" max="6928" width="52.7109375" style="2" customWidth="1"/>
    <col min="6929" max="7182" width="13.7109375" style="2"/>
    <col min="7183" max="7183" width="2" style="2" customWidth="1"/>
    <col min="7184" max="7184" width="52.7109375" style="2" customWidth="1"/>
    <col min="7185" max="7438" width="13.7109375" style="2"/>
    <col min="7439" max="7439" width="2" style="2" customWidth="1"/>
    <col min="7440" max="7440" width="52.7109375" style="2" customWidth="1"/>
    <col min="7441" max="7694" width="13.7109375" style="2"/>
    <col min="7695" max="7695" width="2" style="2" customWidth="1"/>
    <col min="7696" max="7696" width="52.7109375" style="2" customWidth="1"/>
    <col min="7697" max="7950" width="13.7109375" style="2"/>
    <col min="7951" max="7951" width="2" style="2" customWidth="1"/>
    <col min="7952" max="7952" width="52.7109375" style="2" customWidth="1"/>
    <col min="7953" max="8206" width="13.7109375" style="2"/>
    <col min="8207" max="8207" width="2" style="2" customWidth="1"/>
    <col min="8208" max="8208" width="52.7109375" style="2" customWidth="1"/>
    <col min="8209" max="8462" width="13.7109375" style="2"/>
    <col min="8463" max="8463" width="2" style="2" customWidth="1"/>
    <col min="8464" max="8464" width="52.7109375" style="2" customWidth="1"/>
    <col min="8465" max="8718" width="13.7109375" style="2"/>
    <col min="8719" max="8719" width="2" style="2" customWidth="1"/>
    <col min="8720" max="8720" width="52.7109375" style="2" customWidth="1"/>
    <col min="8721" max="8974" width="13.7109375" style="2"/>
    <col min="8975" max="8975" width="2" style="2" customWidth="1"/>
    <col min="8976" max="8976" width="52.7109375" style="2" customWidth="1"/>
    <col min="8977" max="9230" width="13.7109375" style="2"/>
    <col min="9231" max="9231" width="2" style="2" customWidth="1"/>
    <col min="9232" max="9232" width="52.7109375" style="2" customWidth="1"/>
    <col min="9233" max="9486" width="13.7109375" style="2"/>
    <col min="9487" max="9487" width="2" style="2" customWidth="1"/>
    <col min="9488" max="9488" width="52.7109375" style="2" customWidth="1"/>
    <col min="9489" max="9742" width="13.7109375" style="2"/>
    <col min="9743" max="9743" width="2" style="2" customWidth="1"/>
    <col min="9744" max="9744" width="52.7109375" style="2" customWidth="1"/>
    <col min="9745" max="9998" width="13.7109375" style="2"/>
    <col min="9999" max="9999" width="2" style="2" customWidth="1"/>
    <col min="10000" max="10000" width="52.7109375" style="2" customWidth="1"/>
    <col min="10001" max="10254" width="13.7109375" style="2"/>
    <col min="10255" max="10255" width="2" style="2" customWidth="1"/>
    <col min="10256" max="10256" width="52.7109375" style="2" customWidth="1"/>
    <col min="10257" max="10510" width="13.7109375" style="2"/>
    <col min="10511" max="10511" width="2" style="2" customWidth="1"/>
    <col min="10512" max="10512" width="52.7109375" style="2" customWidth="1"/>
    <col min="10513" max="10766" width="13.7109375" style="2"/>
    <col min="10767" max="10767" width="2" style="2" customWidth="1"/>
    <col min="10768" max="10768" width="52.7109375" style="2" customWidth="1"/>
    <col min="10769" max="11022" width="13.7109375" style="2"/>
    <col min="11023" max="11023" width="2" style="2" customWidth="1"/>
    <col min="11024" max="11024" width="52.7109375" style="2" customWidth="1"/>
    <col min="11025" max="11278" width="13.7109375" style="2"/>
    <col min="11279" max="11279" width="2" style="2" customWidth="1"/>
    <col min="11280" max="11280" width="52.7109375" style="2" customWidth="1"/>
    <col min="11281" max="11534" width="13.7109375" style="2"/>
    <col min="11535" max="11535" width="2" style="2" customWidth="1"/>
    <col min="11536" max="11536" width="52.7109375" style="2" customWidth="1"/>
    <col min="11537" max="11790" width="13.7109375" style="2"/>
    <col min="11791" max="11791" width="2" style="2" customWidth="1"/>
    <col min="11792" max="11792" width="52.7109375" style="2" customWidth="1"/>
    <col min="11793" max="12046" width="13.7109375" style="2"/>
    <col min="12047" max="12047" width="2" style="2" customWidth="1"/>
    <col min="12048" max="12048" width="52.7109375" style="2" customWidth="1"/>
    <col min="12049" max="12302" width="13.7109375" style="2"/>
    <col min="12303" max="12303" width="2" style="2" customWidth="1"/>
    <col min="12304" max="12304" width="52.7109375" style="2" customWidth="1"/>
    <col min="12305" max="12558" width="13.7109375" style="2"/>
    <col min="12559" max="12559" width="2" style="2" customWidth="1"/>
    <col min="12560" max="12560" width="52.7109375" style="2" customWidth="1"/>
    <col min="12561" max="12814" width="13.7109375" style="2"/>
    <col min="12815" max="12815" width="2" style="2" customWidth="1"/>
    <col min="12816" max="12816" width="52.7109375" style="2" customWidth="1"/>
    <col min="12817" max="13070" width="13.7109375" style="2"/>
    <col min="13071" max="13071" width="2" style="2" customWidth="1"/>
    <col min="13072" max="13072" width="52.7109375" style="2" customWidth="1"/>
    <col min="13073" max="13326" width="13.7109375" style="2"/>
    <col min="13327" max="13327" width="2" style="2" customWidth="1"/>
    <col min="13328" max="13328" width="52.7109375" style="2" customWidth="1"/>
    <col min="13329" max="13582" width="13.7109375" style="2"/>
    <col min="13583" max="13583" width="2" style="2" customWidth="1"/>
    <col min="13584" max="13584" width="52.7109375" style="2" customWidth="1"/>
    <col min="13585" max="13838" width="13.7109375" style="2"/>
    <col min="13839" max="13839" width="2" style="2" customWidth="1"/>
    <col min="13840" max="13840" width="52.7109375" style="2" customWidth="1"/>
    <col min="13841" max="14094" width="13.7109375" style="2"/>
    <col min="14095" max="14095" width="2" style="2" customWidth="1"/>
    <col min="14096" max="14096" width="52.7109375" style="2" customWidth="1"/>
    <col min="14097" max="14350" width="13.7109375" style="2"/>
    <col min="14351" max="14351" width="2" style="2" customWidth="1"/>
    <col min="14352" max="14352" width="52.7109375" style="2" customWidth="1"/>
    <col min="14353" max="14606" width="13.7109375" style="2"/>
    <col min="14607" max="14607" width="2" style="2" customWidth="1"/>
    <col min="14608" max="14608" width="52.7109375" style="2" customWidth="1"/>
    <col min="14609" max="14862" width="13.7109375" style="2"/>
    <col min="14863" max="14863" width="2" style="2" customWidth="1"/>
    <col min="14864" max="14864" width="52.7109375" style="2" customWidth="1"/>
    <col min="14865" max="15118" width="13.7109375" style="2"/>
    <col min="15119" max="15119" width="2" style="2" customWidth="1"/>
    <col min="15120" max="15120" width="52.7109375" style="2" customWidth="1"/>
    <col min="15121" max="15374" width="13.7109375" style="2"/>
    <col min="15375" max="15375" width="2" style="2" customWidth="1"/>
    <col min="15376" max="15376" width="52.7109375" style="2" customWidth="1"/>
    <col min="15377" max="15630" width="13.7109375" style="2"/>
    <col min="15631" max="15631" width="2" style="2" customWidth="1"/>
    <col min="15632" max="15632" width="52.7109375" style="2" customWidth="1"/>
    <col min="15633" max="15886" width="13.7109375" style="2"/>
    <col min="15887" max="15887" width="2" style="2" customWidth="1"/>
    <col min="15888" max="15888" width="52.7109375" style="2" customWidth="1"/>
    <col min="15889" max="16142" width="13.7109375" style="2"/>
    <col min="16143" max="16143" width="2" style="2" customWidth="1"/>
    <col min="16144" max="16144" width="52.7109375" style="2" customWidth="1"/>
    <col min="16145" max="16384" width="13.7109375" style="2"/>
  </cols>
  <sheetData>
    <row r="6" spans="2:25" ht="15.75" x14ac:dyDescent="0.25">
      <c r="B6" s="1" t="s">
        <v>325</v>
      </c>
    </row>
    <row r="7" spans="2:25" ht="15.75" x14ac:dyDescent="0.25">
      <c r="B7" s="1"/>
      <c r="Y7" s="83" t="s">
        <v>324</v>
      </c>
    </row>
    <row r="8" spans="2:25" x14ac:dyDescent="0.2">
      <c r="B8" s="85" t="s">
        <v>147</v>
      </c>
      <c r="C8" s="89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 t="s">
        <v>6</v>
      </c>
    </row>
    <row r="9" spans="2:25" ht="39.950000000000003" customHeight="1" x14ac:dyDescent="0.2">
      <c r="B9" s="87" t="s">
        <v>146</v>
      </c>
      <c r="C9" s="95">
        <v>2000</v>
      </c>
      <c r="D9" s="95">
        <v>2001</v>
      </c>
      <c r="E9" s="95">
        <v>2002</v>
      </c>
      <c r="F9" s="95">
        <v>2003</v>
      </c>
      <c r="G9" s="95">
        <v>2004</v>
      </c>
      <c r="H9" s="95">
        <v>2005</v>
      </c>
      <c r="I9" s="95">
        <v>2006</v>
      </c>
      <c r="J9" s="95">
        <v>2007</v>
      </c>
      <c r="K9" s="95">
        <v>2008</v>
      </c>
      <c r="L9" s="95">
        <v>2009</v>
      </c>
      <c r="M9" s="95">
        <v>2010</v>
      </c>
      <c r="N9" s="95">
        <v>2011</v>
      </c>
      <c r="O9" s="95">
        <v>2012</v>
      </c>
      <c r="P9" s="95">
        <v>2013</v>
      </c>
      <c r="Q9" s="95">
        <v>2014</v>
      </c>
      <c r="R9" s="95">
        <v>2015</v>
      </c>
      <c r="S9" s="95">
        <v>2016</v>
      </c>
      <c r="T9" s="95">
        <v>2017</v>
      </c>
      <c r="U9" s="95">
        <v>2018</v>
      </c>
      <c r="V9" s="95">
        <v>2019</v>
      </c>
      <c r="W9" s="95">
        <v>2020</v>
      </c>
      <c r="X9" s="95">
        <v>2021</v>
      </c>
      <c r="Y9" s="95">
        <v>2022</v>
      </c>
    </row>
    <row r="10" spans="2:25" x14ac:dyDescent="0.2">
      <c r="B10" s="3" t="s">
        <v>6</v>
      </c>
      <c r="C10" s="90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 t="s">
        <v>6</v>
      </c>
    </row>
    <row r="11" spans="2:25" s="5" customFormat="1" x14ac:dyDescent="0.2">
      <c r="B11" s="36" t="s">
        <v>38</v>
      </c>
      <c r="C11" s="34">
        <v>14367.29652735206</v>
      </c>
      <c r="D11" s="34">
        <v>14878.73</v>
      </c>
      <c r="E11" s="34">
        <v>14970.626996719999</v>
      </c>
      <c r="F11" s="34">
        <v>15516.094212709999</v>
      </c>
      <c r="G11" s="34">
        <v>16128.490000000003</v>
      </c>
      <c r="H11" s="34">
        <v>17545.453415849999</v>
      </c>
      <c r="I11" s="34">
        <v>18406.69683284</v>
      </c>
      <c r="J11" s="34">
        <v>20362.02473384</v>
      </c>
      <c r="K11" s="34">
        <v>22038.074240709997</v>
      </c>
      <c r="L11" s="34">
        <v>19094.506000000001</v>
      </c>
      <c r="M11" s="34">
        <v>21580.166999999998</v>
      </c>
      <c r="N11" s="34">
        <v>27387.656999999999</v>
      </c>
      <c r="O11" s="34">
        <v>28789.686000000002</v>
      </c>
      <c r="P11" s="34">
        <v>31544.31736723</v>
      </c>
      <c r="Q11" s="34">
        <v>28491.166000000005</v>
      </c>
      <c r="R11" s="34">
        <v>28462.07454709</v>
      </c>
      <c r="S11" s="34">
        <v>29477.147794929999</v>
      </c>
      <c r="T11" s="34">
        <v>30908.296978600003</v>
      </c>
      <c r="U11" s="34">
        <v>30991.426274340003</v>
      </c>
      <c r="V11" s="34">
        <v>32323.025886150001</v>
      </c>
      <c r="W11" s="34">
        <v>30422.929350220002</v>
      </c>
      <c r="X11" s="34">
        <v>41513.728485309999</v>
      </c>
      <c r="Y11" s="34">
        <v>60881.20290935009</v>
      </c>
    </row>
    <row r="12" spans="2:25" s="5" customFormat="1" x14ac:dyDescent="0.2">
      <c r="B12" s="37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spans="2:25" s="5" customFormat="1" x14ac:dyDescent="0.2">
      <c r="B13" s="36" t="s">
        <v>39</v>
      </c>
      <c r="C13" s="34">
        <v>513.01191205990892</v>
      </c>
      <c r="D13" s="34">
        <v>602.32000000000005</v>
      </c>
      <c r="E13" s="34">
        <v>591.92289586000004</v>
      </c>
      <c r="F13" s="34">
        <v>599.91271343000005</v>
      </c>
      <c r="G13" s="34">
        <v>604.90599999999995</v>
      </c>
      <c r="H13" s="34">
        <v>686.41985500999999</v>
      </c>
      <c r="I13" s="34">
        <v>721.07853908000004</v>
      </c>
      <c r="J13" s="34">
        <v>797.03505475999998</v>
      </c>
      <c r="K13" s="34">
        <v>986.59765263999998</v>
      </c>
      <c r="L13" s="34">
        <v>852.18900000000008</v>
      </c>
      <c r="M13" s="34">
        <v>1014.4159999999999</v>
      </c>
      <c r="N13" s="34">
        <v>1180.03</v>
      </c>
      <c r="O13" s="34">
        <v>1159.393</v>
      </c>
      <c r="P13" s="34">
        <v>1195.7031002799999</v>
      </c>
      <c r="Q13" s="34">
        <v>1226.9760000000003</v>
      </c>
      <c r="R13" s="34">
        <v>1410.9228163600001</v>
      </c>
      <c r="S13" s="34">
        <v>1575.52894859</v>
      </c>
      <c r="T13" s="34">
        <v>1605.4615611300001</v>
      </c>
      <c r="U13" s="34">
        <v>1692.61963932</v>
      </c>
      <c r="V13" s="34">
        <v>1844.6266409</v>
      </c>
      <c r="W13" s="34">
        <v>1918.1249602299999</v>
      </c>
      <c r="X13" s="34">
        <v>2155.9782601000002</v>
      </c>
      <c r="Y13" s="34">
        <v>2369.5485934199992</v>
      </c>
    </row>
    <row r="14" spans="2:25" s="5" customFormat="1" outlineLevel="1" x14ac:dyDescent="0.2">
      <c r="B14" s="36" t="s">
        <v>40</v>
      </c>
      <c r="C14" s="4">
        <v>7.2842667051314418</v>
      </c>
      <c r="D14" s="4">
        <v>9.82</v>
      </c>
      <c r="E14" s="4">
        <v>9.5668826899999999</v>
      </c>
      <c r="F14" s="4">
        <v>8.7210235800000007</v>
      </c>
      <c r="G14" s="4">
        <v>9.6910000000000007</v>
      </c>
      <c r="H14" s="4">
        <v>8.5540513399999991</v>
      </c>
      <c r="I14" s="4">
        <v>12.174263570000001</v>
      </c>
      <c r="J14" s="4">
        <v>14.449591849999999</v>
      </c>
      <c r="K14" s="4">
        <v>11.0622817</v>
      </c>
      <c r="L14" s="4">
        <v>12.866</v>
      </c>
      <c r="M14" s="4">
        <v>21.783000000000001</v>
      </c>
      <c r="N14" s="4">
        <v>18.756</v>
      </c>
      <c r="O14" s="4">
        <v>13.083</v>
      </c>
      <c r="P14" s="4">
        <v>11.8621605</v>
      </c>
      <c r="Q14" s="4">
        <v>12.847</v>
      </c>
      <c r="R14" s="4">
        <v>10.273</v>
      </c>
      <c r="S14" s="4">
        <v>9.5482296899999994</v>
      </c>
      <c r="T14" s="4">
        <v>18.17974581</v>
      </c>
      <c r="U14" s="4">
        <v>22.433815899999999</v>
      </c>
      <c r="V14" s="4">
        <v>25.36853726</v>
      </c>
      <c r="W14" s="4">
        <v>18.605249789999998</v>
      </c>
      <c r="X14" s="4">
        <v>24.69744068</v>
      </c>
      <c r="Y14" s="4">
        <v>17.198308130000004</v>
      </c>
    </row>
    <row r="15" spans="2:25" s="5" customFormat="1" outlineLevel="1" x14ac:dyDescent="0.2">
      <c r="B15" s="36" t="s">
        <v>41</v>
      </c>
      <c r="C15" s="4">
        <v>106.12070727104444</v>
      </c>
      <c r="D15" s="4">
        <v>108.47</v>
      </c>
      <c r="E15" s="4">
        <v>97.881261620000004</v>
      </c>
      <c r="F15" s="4">
        <v>105.18430982</v>
      </c>
      <c r="G15" s="4">
        <v>101.619</v>
      </c>
      <c r="H15" s="4">
        <v>123.53280104</v>
      </c>
      <c r="I15" s="4">
        <v>96.514404400000004</v>
      </c>
      <c r="J15" s="4">
        <v>86.137728949999996</v>
      </c>
      <c r="K15" s="4">
        <v>105.77982122</v>
      </c>
      <c r="L15" s="4">
        <v>93.031999999999996</v>
      </c>
      <c r="M15" s="4">
        <v>133.80500000000001</v>
      </c>
      <c r="N15" s="4">
        <v>161.84800000000001</v>
      </c>
      <c r="O15" s="4">
        <v>156.55099999999999</v>
      </c>
      <c r="P15" s="4">
        <v>119.2006026</v>
      </c>
      <c r="Q15" s="4">
        <v>149.43299999999999</v>
      </c>
      <c r="R15" s="4">
        <v>164.27799999999999</v>
      </c>
      <c r="S15" s="4">
        <v>197.92229904999999</v>
      </c>
      <c r="T15" s="4">
        <v>187.04630304</v>
      </c>
      <c r="U15" s="4">
        <v>229.21684001</v>
      </c>
      <c r="V15" s="4">
        <v>295.65060419999998</v>
      </c>
      <c r="W15" s="4">
        <v>284.05576515000001</v>
      </c>
      <c r="X15" s="4">
        <v>338.55477316000002</v>
      </c>
      <c r="Y15" s="4">
        <v>409.35380268999825</v>
      </c>
    </row>
    <row r="16" spans="2:25" s="5" customFormat="1" outlineLevel="1" x14ac:dyDescent="0.2">
      <c r="B16" s="36" t="s">
        <v>42</v>
      </c>
      <c r="C16" s="4">
        <v>20.115875133725194</v>
      </c>
      <c r="D16" s="4">
        <v>30.75</v>
      </c>
      <c r="E16" s="4">
        <v>39.382485989999999</v>
      </c>
      <c r="F16" s="4">
        <v>33.973368120000004</v>
      </c>
      <c r="G16" s="4">
        <v>38.320999999999998</v>
      </c>
      <c r="H16" s="4">
        <v>36.486793390000003</v>
      </c>
      <c r="I16" s="4">
        <v>43.523709220000001</v>
      </c>
      <c r="J16" s="4">
        <v>35.969229869999999</v>
      </c>
      <c r="K16" s="4">
        <v>34.557814729999997</v>
      </c>
      <c r="L16" s="4">
        <v>43.305</v>
      </c>
      <c r="M16" s="4">
        <v>53.320999999999998</v>
      </c>
      <c r="N16" s="4">
        <v>70.625</v>
      </c>
      <c r="O16" s="4">
        <v>78.444000000000003</v>
      </c>
      <c r="P16" s="4">
        <v>91.790870240000004</v>
      </c>
      <c r="Q16" s="4">
        <v>104.61</v>
      </c>
      <c r="R16" s="4">
        <v>111.976</v>
      </c>
      <c r="S16" s="4">
        <v>149.83616597</v>
      </c>
      <c r="T16" s="4">
        <v>146.16984642</v>
      </c>
      <c r="U16" s="4">
        <v>147.82484600999999</v>
      </c>
      <c r="V16" s="4">
        <v>155.10308157</v>
      </c>
      <c r="W16" s="4">
        <v>152.41043579000001</v>
      </c>
      <c r="X16" s="4">
        <v>166.23173348</v>
      </c>
      <c r="Y16" s="4">
        <v>145.72620755999969</v>
      </c>
    </row>
    <row r="17" spans="2:25" s="5" customFormat="1" outlineLevel="1" x14ac:dyDescent="0.2">
      <c r="B17" s="36" t="s">
        <v>43</v>
      </c>
      <c r="C17" s="4">
        <v>57.354585121344343</v>
      </c>
      <c r="D17" s="4">
        <v>62.62</v>
      </c>
      <c r="E17" s="4">
        <v>53.995915689999997</v>
      </c>
      <c r="F17" s="4">
        <v>51.554033269999998</v>
      </c>
      <c r="G17" s="4">
        <v>53.381999999999998</v>
      </c>
      <c r="H17" s="4">
        <v>76.127643620000001</v>
      </c>
      <c r="I17" s="4">
        <v>66.611278249999998</v>
      </c>
      <c r="J17" s="4">
        <v>86.378881620000001</v>
      </c>
      <c r="K17" s="4">
        <v>120.13018436999999</v>
      </c>
      <c r="L17" s="4">
        <v>96.637</v>
      </c>
      <c r="M17" s="4">
        <v>113.521</v>
      </c>
      <c r="N17" s="4">
        <v>105.393</v>
      </c>
      <c r="O17" s="4">
        <v>67.965999999999994</v>
      </c>
      <c r="P17" s="4">
        <v>66.967997990000001</v>
      </c>
      <c r="Q17" s="4">
        <v>57.439</v>
      </c>
      <c r="R17" s="4">
        <v>66.825999999999993</v>
      </c>
      <c r="S17" s="4">
        <v>63.516436839999997</v>
      </c>
      <c r="T17" s="4">
        <v>60.683299720000001</v>
      </c>
      <c r="U17" s="4">
        <v>62.520279299999999</v>
      </c>
      <c r="V17" s="4">
        <v>65.465815620000001</v>
      </c>
      <c r="W17" s="4">
        <v>56.674041840000001</v>
      </c>
      <c r="X17" s="4">
        <v>82.748491430000001</v>
      </c>
      <c r="Y17" s="4">
        <v>93.110706449999995</v>
      </c>
    </row>
    <row r="18" spans="2:25" s="5" customFormat="1" outlineLevel="1" x14ac:dyDescent="0.2">
      <c r="B18" s="36" t="s">
        <v>44</v>
      </c>
      <c r="C18" s="4">
        <v>3.7202649261356124</v>
      </c>
      <c r="D18" s="4">
        <v>5.8</v>
      </c>
      <c r="E18" s="4">
        <v>3.2687937200000001</v>
      </c>
      <c r="F18" s="4">
        <v>5.0159961199999996</v>
      </c>
      <c r="G18" s="4">
        <v>8.5649999999999995</v>
      </c>
      <c r="H18" s="4">
        <v>8.1534006100000003</v>
      </c>
      <c r="I18" s="4">
        <v>9.0658681600000008</v>
      </c>
      <c r="J18" s="4">
        <v>7.6139082499999997</v>
      </c>
      <c r="K18" s="4">
        <v>5.9778727299999996</v>
      </c>
      <c r="L18" s="4">
        <v>3.2770000000000001</v>
      </c>
      <c r="M18" s="4">
        <v>3.4009999999999998</v>
      </c>
      <c r="N18" s="4">
        <v>6.1890000000000001</v>
      </c>
      <c r="O18" s="4">
        <v>10.15</v>
      </c>
      <c r="P18" s="4">
        <v>9.8052455900000002</v>
      </c>
      <c r="Q18" s="4">
        <v>9.984</v>
      </c>
      <c r="R18" s="4">
        <v>10.739000000000001</v>
      </c>
      <c r="S18" s="4">
        <v>7.9674597499999997</v>
      </c>
      <c r="T18" s="4">
        <v>8.9163103199999991</v>
      </c>
      <c r="U18" s="4">
        <v>6.3856347400000004</v>
      </c>
      <c r="V18" s="4">
        <v>6.80167141</v>
      </c>
      <c r="W18" s="4">
        <v>10.223273519999999</v>
      </c>
      <c r="X18" s="4">
        <v>11.47394527</v>
      </c>
      <c r="Y18" s="4">
        <v>15.814743099999994</v>
      </c>
    </row>
    <row r="19" spans="2:25" s="5" customFormat="1" outlineLevel="1" x14ac:dyDescent="0.2">
      <c r="B19" s="36" t="s">
        <v>45</v>
      </c>
      <c r="C19" s="4">
        <v>1.3041962665128075</v>
      </c>
      <c r="D19" s="4">
        <v>1.77</v>
      </c>
      <c r="E19" s="4">
        <v>1.6775907999999999</v>
      </c>
      <c r="F19" s="4">
        <v>1.95458143</v>
      </c>
      <c r="G19" s="4">
        <v>2.19</v>
      </c>
      <c r="H19" s="4">
        <v>3.1651353800000002</v>
      </c>
      <c r="I19" s="4">
        <v>2.53436621</v>
      </c>
      <c r="J19" s="4">
        <v>3.48398516</v>
      </c>
      <c r="K19" s="4">
        <v>4.0825201399999997</v>
      </c>
      <c r="L19" s="4">
        <v>2.5640000000000001</v>
      </c>
      <c r="M19" s="4">
        <v>2.3050000000000002</v>
      </c>
      <c r="N19" s="4">
        <v>3.1779999999999999</v>
      </c>
      <c r="O19" s="4">
        <v>4.13</v>
      </c>
      <c r="P19" s="4">
        <v>4.2938356100000004</v>
      </c>
      <c r="Q19" s="4">
        <v>2.7759999999999998</v>
      </c>
      <c r="R19" s="4">
        <v>3.0150000000000001</v>
      </c>
      <c r="S19" s="4">
        <v>3.9791710999999998</v>
      </c>
      <c r="T19" s="4">
        <v>7.0197197100000004</v>
      </c>
      <c r="U19" s="4">
        <v>8.8520183400000008</v>
      </c>
      <c r="V19" s="4">
        <v>6.8622655300000002</v>
      </c>
      <c r="W19" s="4">
        <v>3.7619079900000001</v>
      </c>
      <c r="X19" s="4">
        <v>3.7271178699999998</v>
      </c>
      <c r="Y19" s="4">
        <v>4.9341003800000029</v>
      </c>
    </row>
    <row r="20" spans="2:25" s="5" customFormat="1" outlineLevel="1" x14ac:dyDescent="0.2">
      <c r="B20" s="36" t="s">
        <v>46</v>
      </c>
      <c r="C20" s="4">
        <v>9.9227098433762464</v>
      </c>
      <c r="D20" s="4">
        <v>21.33</v>
      </c>
      <c r="E20" s="4">
        <v>30.39549993</v>
      </c>
      <c r="F20" s="4">
        <v>36.114779149999997</v>
      </c>
      <c r="G20" s="4">
        <v>31.390999999999998</v>
      </c>
      <c r="H20" s="4">
        <v>34.115819170000002</v>
      </c>
      <c r="I20" s="4">
        <v>38.448552390000003</v>
      </c>
      <c r="J20" s="4">
        <v>42.843726590000003</v>
      </c>
      <c r="K20" s="4">
        <v>41.505164720000003</v>
      </c>
      <c r="L20" s="4">
        <v>44.816000000000003</v>
      </c>
      <c r="M20" s="4">
        <v>54.442999999999998</v>
      </c>
      <c r="N20" s="4">
        <v>51.820999999999998</v>
      </c>
      <c r="O20" s="4">
        <v>27.323</v>
      </c>
      <c r="P20" s="4">
        <v>38.697584999999997</v>
      </c>
      <c r="Q20" s="4">
        <v>46.704000000000001</v>
      </c>
      <c r="R20" s="4">
        <v>97.593999999999994</v>
      </c>
      <c r="S20" s="4">
        <v>100.04071015</v>
      </c>
      <c r="T20" s="4">
        <v>98.154689489999996</v>
      </c>
      <c r="U20" s="4">
        <v>100.20137914999999</v>
      </c>
      <c r="V20" s="4">
        <v>108.24086002999999</v>
      </c>
      <c r="W20" s="4">
        <v>117.26038404000001</v>
      </c>
      <c r="X20" s="4">
        <v>118.36682915999999</v>
      </c>
      <c r="Y20" s="4">
        <v>107.73641905000018</v>
      </c>
    </row>
    <row r="21" spans="2:25" s="5" customFormat="1" outlineLevel="1" x14ac:dyDescent="0.2">
      <c r="B21" s="36" t="s">
        <v>47</v>
      </c>
      <c r="C21" s="4">
        <v>83.582753356652603</v>
      </c>
      <c r="D21" s="4">
        <v>91.91</v>
      </c>
      <c r="E21" s="4">
        <v>82.913233379999994</v>
      </c>
      <c r="F21" s="4">
        <v>89.701387629999999</v>
      </c>
      <c r="G21" s="4">
        <v>76.730999999999995</v>
      </c>
      <c r="H21" s="4">
        <v>83.513306</v>
      </c>
      <c r="I21" s="4">
        <v>96.111533089999995</v>
      </c>
      <c r="J21" s="4">
        <v>109.33029994</v>
      </c>
      <c r="K21" s="4">
        <v>109.92179682</v>
      </c>
      <c r="L21" s="4">
        <v>121.822</v>
      </c>
      <c r="M21" s="4">
        <v>127.49</v>
      </c>
      <c r="N21" s="4">
        <v>121.08</v>
      </c>
      <c r="O21" s="4">
        <v>66.372</v>
      </c>
      <c r="P21" s="4">
        <v>100.65273728</v>
      </c>
      <c r="Q21" s="4">
        <v>144.00200000000001</v>
      </c>
      <c r="R21" s="4">
        <v>203.49700000000001</v>
      </c>
      <c r="S21" s="4">
        <v>227.26267641999999</v>
      </c>
      <c r="T21" s="4">
        <v>242.58868014999999</v>
      </c>
      <c r="U21" s="4">
        <v>227.34732417000001</v>
      </c>
      <c r="V21" s="4">
        <v>200.76333776000001</v>
      </c>
      <c r="W21" s="4">
        <v>214.85850812999999</v>
      </c>
      <c r="X21" s="4">
        <v>203.10329590000001</v>
      </c>
      <c r="Y21" s="4">
        <v>198.2592118699998</v>
      </c>
    </row>
    <row r="22" spans="2:25" s="5" customFormat="1" outlineLevel="1" x14ac:dyDescent="0.2">
      <c r="B22" s="36" t="s">
        <v>48</v>
      </c>
      <c r="C22" s="4">
        <v>1.3943480821703749</v>
      </c>
      <c r="D22" s="4">
        <v>2.64</v>
      </c>
      <c r="E22" s="4">
        <v>3.5507843600000002</v>
      </c>
      <c r="F22" s="4">
        <v>3.3052541500000001</v>
      </c>
      <c r="G22" s="4">
        <v>5.5309999999999997</v>
      </c>
      <c r="H22" s="4">
        <v>5.8029697699999998</v>
      </c>
      <c r="I22" s="4">
        <v>2.3904758699999999</v>
      </c>
      <c r="J22" s="4">
        <v>2.9797518099999998</v>
      </c>
      <c r="K22" s="4">
        <v>1.90390503</v>
      </c>
      <c r="L22" s="4">
        <v>10.207000000000001</v>
      </c>
      <c r="M22" s="4">
        <v>8.9830000000000005</v>
      </c>
      <c r="N22" s="4">
        <v>11.817</v>
      </c>
      <c r="O22" s="4">
        <v>12.736000000000001</v>
      </c>
      <c r="P22" s="4">
        <v>12.044634800000001</v>
      </c>
      <c r="Q22" s="4">
        <v>11.939</v>
      </c>
      <c r="R22" s="4">
        <v>10.26</v>
      </c>
      <c r="S22" s="4">
        <v>10.63355219</v>
      </c>
      <c r="T22" s="4">
        <v>13.152892</v>
      </c>
      <c r="U22" s="4">
        <v>12.96173499</v>
      </c>
      <c r="V22" s="4">
        <v>15.922570479999999</v>
      </c>
      <c r="W22" s="4">
        <v>17.24942253</v>
      </c>
      <c r="X22" s="4">
        <v>22.907940679999999</v>
      </c>
      <c r="Y22" s="4">
        <v>17.83654726</v>
      </c>
    </row>
    <row r="23" spans="2:25" s="5" customFormat="1" outlineLevel="1" x14ac:dyDescent="0.2">
      <c r="B23" s="36" t="s">
        <v>49</v>
      </c>
      <c r="C23" s="4">
        <v>8.6665945452141404</v>
      </c>
      <c r="D23" s="4">
        <v>8.76</v>
      </c>
      <c r="E23" s="4">
        <v>25.054827060000001</v>
      </c>
      <c r="F23" s="4">
        <v>25.79154437</v>
      </c>
      <c r="G23" s="4">
        <v>14.493</v>
      </c>
      <c r="H23" s="4">
        <v>6.4650360600000001</v>
      </c>
      <c r="I23" s="4">
        <v>12.92293922</v>
      </c>
      <c r="J23" s="4">
        <v>45.559033679999999</v>
      </c>
      <c r="K23" s="4">
        <v>32.867751159999997</v>
      </c>
      <c r="L23" s="4">
        <v>7.9980000000000002</v>
      </c>
      <c r="M23" s="4">
        <v>17.73</v>
      </c>
      <c r="N23" s="4">
        <v>18.21</v>
      </c>
      <c r="O23" s="4">
        <v>30.998999999999999</v>
      </c>
      <c r="P23" s="4">
        <v>17.489257739999999</v>
      </c>
      <c r="Q23" s="4">
        <v>30.625</v>
      </c>
      <c r="R23" s="4">
        <v>32.344000000000001</v>
      </c>
      <c r="S23" s="4">
        <v>23.405848800000001</v>
      </c>
      <c r="T23" s="4">
        <v>12.777545780000001</v>
      </c>
      <c r="U23" s="4">
        <v>26.266894260000001</v>
      </c>
      <c r="V23" s="4">
        <v>33.554115500000002</v>
      </c>
      <c r="W23" s="4">
        <v>38.62893931</v>
      </c>
      <c r="X23" s="4">
        <v>34.879709050000002</v>
      </c>
      <c r="Y23" s="4">
        <v>25.240080789999997</v>
      </c>
    </row>
    <row r="24" spans="2:25" s="5" customFormat="1" outlineLevel="1" x14ac:dyDescent="0.2">
      <c r="B24" s="36" t="s">
        <v>50</v>
      </c>
      <c r="C24" s="4">
        <v>1.1779837245922133</v>
      </c>
      <c r="D24" s="4">
        <v>1.54</v>
      </c>
      <c r="E24" s="4">
        <v>1.24831414</v>
      </c>
      <c r="F24" s="4">
        <v>2.1294651</v>
      </c>
      <c r="G24" s="4">
        <v>2.488</v>
      </c>
      <c r="H24" s="4">
        <v>1.61881681</v>
      </c>
      <c r="I24" s="4">
        <v>2.10316466</v>
      </c>
      <c r="J24" s="4">
        <v>0.41375478999999998</v>
      </c>
      <c r="K24" s="4">
        <v>1.3303426199999999</v>
      </c>
      <c r="L24" s="4">
        <v>2.0059999999999998</v>
      </c>
      <c r="M24" s="4">
        <v>0.873</v>
      </c>
      <c r="N24" s="4">
        <v>1.2989999999999999</v>
      </c>
      <c r="O24" s="4">
        <v>0.79100000000000004</v>
      </c>
      <c r="P24" s="4">
        <v>0.51951230999999998</v>
      </c>
      <c r="Q24" s="4">
        <v>2.153</v>
      </c>
      <c r="R24" s="4">
        <v>1.845</v>
      </c>
      <c r="S24" s="4">
        <v>3.0223552599999999</v>
      </c>
      <c r="T24" s="4">
        <v>3.0053224200000002</v>
      </c>
      <c r="U24" s="4">
        <v>2.5078872400000001</v>
      </c>
      <c r="V24" s="4">
        <v>2.10526912</v>
      </c>
      <c r="W24" s="4">
        <v>5.4218455700000003</v>
      </c>
      <c r="X24" s="4">
        <v>4.4187672100000004</v>
      </c>
      <c r="Y24" s="4">
        <v>5.6228142799999938</v>
      </c>
    </row>
    <row r="25" spans="2:25" s="5" customFormat="1" outlineLevel="1" x14ac:dyDescent="0.2">
      <c r="B25" s="36" t="s">
        <v>51</v>
      </c>
      <c r="C25" s="4">
        <v>1.6107124397485366</v>
      </c>
      <c r="D25" s="4">
        <v>5.62</v>
      </c>
      <c r="E25" s="4">
        <v>8.1844692200000004</v>
      </c>
      <c r="F25" s="4">
        <v>5.1273224099999997</v>
      </c>
      <c r="G25" s="4">
        <v>7.6879999999999997</v>
      </c>
      <c r="H25" s="4">
        <v>4.3927147499999997</v>
      </c>
      <c r="I25" s="4">
        <v>5.0334494899999997</v>
      </c>
      <c r="J25" s="4">
        <v>9.29793497</v>
      </c>
      <c r="K25" s="4">
        <v>18.254251100000001</v>
      </c>
      <c r="L25" s="4">
        <v>11.635</v>
      </c>
      <c r="M25" s="4">
        <v>9.4309999999999992</v>
      </c>
      <c r="N25" s="4">
        <v>7.94</v>
      </c>
      <c r="O25" s="4">
        <v>21.251000000000001</v>
      </c>
      <c r="P25" s="4">
        <v>18.996469399999999</v>
      </c>
      <c r="Q25" s="4">
        <v>22.716999999999999</v>
      </c>
      <c r="R25" s="4">
        <v>25.231999999999999</v>
      </c>
      <c r="S25" s="4">
        <v>33.820184509999997</v>
      </c>
      <c r="T25" s="4">
        <v>20.638345340000001</v>
      </c>
      <c r="U25" s="4">
        <v>21.177416300000001</v>
      </c>
      <c r="V25" s="4">
        <v>25.163275649999999</v>
      </c>
      <c r="W25" s="4">
        <v>30.3398003</v>
      </c>
      <c r="X25" s="4">
        <v>27.014062089999999</v>
      </c>
      <c r="Y25" s="4">
        <v>45.375409139999974</v>
      </c>
    </row>
    <row r="26" spans="2:25" s="5" customFormat="1" outlineLevel="1" x14ac:dyDescent="0.2">
      <c r="B26" s="36" t="s">
        <v>52</v>
      </c>
      <c r="C26" s="4">
        <v>11.761806882790619</v>
      </c>
      <c r="D26" s="4">
        <v>13.3</v>
      </c>
      <c r="E26" s="4">
        <v>7.1859572800000002</v>
      </c>
      <c r="F26" s="4">
        <v>2.2603886399999999</v>
      </c>
      <c r="G26" s="4">
        <v>6.0609999999999999</v>
      </c>
      <c r="H26" s="4">
        <v>6.6509402099999999</v>
      </c>
      <c r="I26" s="4">
        <v>4.5258774600000002</v>
      </c>
      <c r="J26" s="4">
        <v>6.6787747299999998</v>
      </c>
      <c r="K26" s="4">
        <v>6.8905833799999998</v>
      </c>
      <c r="L26" s="4">
        <v>4.9089999999999998</v>
      </c>
      <c r="M26" s="4">
        <v>2.359</v>
      </c>
      <c r="N26" s="4">
        <v>2.7639999999999998</v>
      </c>
      <c r="O26" s="4">
        <v>3.7549999999999999</v>
      </c>
      <c r="P26" s="4">
        <v>4.1715498699999998</v>
      </c>
      <c r="Q26" s="4">
        <v>5.47</v>
      </c>
      <c r="R26" s="4">
        <v>5.5860000000000003</v>
      </c>
      <c r="S26" s="4">
        <v>6.0560192700000002</v>
      </c>
      <c r="T26" s="4">
        <v>7.5179157400000003</v>
      </c>
      <c r="U26" s="4">
        <v>8.49046038</v>
      </c>
      <c r="V26" s="4">
        <v>18.482130470000001</v>
      </c>
      <c r="W26" s="4">
        <v>19.902196270000001</v>
      </c>
      <c r="X26" s="4">
        <v>24.879954139999999</v>
      </c>
      <c r="Y26" s="4">
        <v>25.145990159999982</v>
      </c>
    </row>
    <row r="27" spans="2:25" s="5" customFormat="1" outlineLevel="1" x14ac:dyDescent="0.2">
      <c r="B27" s="36" t="s">
        <v>53</v>
      </c>
      <c r="C27" s="4">
        <v>3.6060726263026935E-2</v>
      </c>
      <c r="D27" s="4">
        <v>0.01</v>
      </c>
      <c r="E27" s="4">
        <v>2.1885000000000001E-4</v>
      </c>
      <c r="F27" s="4">
        <v>1.5005050000000001E-2</v>
      </c>
      <c r="G27" s="4">
        <v>4.2000000000000003E-2</v>
      </c>
      <c r="H27" s="4">
        <v>7.1826970000000004E-2</v>
      </c>
      <c r="I27" s="4">
        <v>1.7354430000000001E-2</v>
      </c>
      <c r="J27" s="4">
        <v>1.5396109999999999E-2</v>
      </c>
      <c r="K27" s="4">
        <v>1.7643430000000002E-2</v>
      </c>
      <c r="L27" s="4">
        <v>1.2E-2</v>
      </c>
      <c r="M27" s="4">
        <v>0.01</v>
      </c>
      <c r="N27" s="4">
        <v>7.0000000000000001E-3</v>
      </c>
      <c r="O27" s="4">
        <v>0.13200000000000001</v>
      </c>
      <c r="P27" s="4">
        <v>1.984168E-2</v>
      </c>
      <c r="Q27" s="4">
        <v>1.7000000000000001E-2</v>
      </c>
      <c r="R27" s="4">
        <v>7.9000000000000001E-2</v>
      </c>
      <c r="S27" s="4">
        <v>4.3102090000000003E-2</v>
      </c>
      <c r="T27" s="4">
        <v>0.20338621000000001</v>
      </c>
      <c r="U27" s="4">
        <v>2.1695869999999999E-2</v>
      </c>
      <c r="V27" s="4">
        <v>1.018198E-2</v>
      </c>
      <c r="W27" s="4">
        <v>0.17445638999999999</v>
      </c>
      <c r="X27" s="4">
        <v>0.44800581</v>
      </c>
      <c r="Y27" s="4">
        <v>0.26674057000000012</v>
      </c>
    </row>
    <row r="28" spans="2:25" s="5" customFormat="1" outlineLevel="1" x14ac:dyDescent="0.2">
      <c r="B28" s="36" t="s">
        <v>54</v>
      </c>
      <c r="C28" s="4">
        <v>22.820429603452215</v>
      </c>
      <c r="D28" s="4">
        <v>24.38</v>
      </c>
      <c r="E28" s="4">
        <v>21.266745889999999</v>
      </c>
      <c r="F28" s="4">
        <v>11.92825964</v>
      </c>
      <c r="G28" s="4">
        <v>30.861999999999998</v>
      </c>
      <c r="H28" s="4">
        <v>39.265533220000002</v>
      </c>
      <c r="I28" s="4">
        <v>90.530242189999996</v>
      </c>
      <c r="J28" s="4">
        <v>78.1408311</v>
      </c>
      <c r="K28" s="4">
        <v>127.02784151</v>
      </c>
      <c r="L28" s="4">
        <v>78.447000000000003</v>
      </c>
      <c r="M28" s="4">
        <v>69.468999999999994</v>
      </c>
      <c r="N28" s="4">
        <v>99.593999999999994</v>
      </c>
      <c r="O28" s="4">
        <v>77.355999999999995</v>
      </c>
      <c r="P28" s="4">
        <v>67.471676790000004</v>
      </c>
      <c r="Q28" s="4">
        <v>64.813999999999993</v>
      </c>
      <c r="R28" s="4">
        <v>51.973999999999997</v>
      </c>
      <c r="S28" s="4">
        <v>54.243369219999998</v>
      </c>
      <c r="T28" s="4">
        <v>62.131783380000002</v>
      </c>
      <c r="U28" s="4">
        <v>52.249530360000001</v>
      </c>
      <c r="V28" s="4">
        <v>51.987878530000003</v>
      </c>
      <c r="W28" s="4">
        <v>41.774371619999997</v>
      </c>
      <c r="X28" s="4">
        <v>89.811715309999997</v>
      </c>
      <c r="Y28" s="4">
        <v>100.8307771100001</v>
      </c>
    </row>
    <row r="29" spans="2:25" s="5" customFormat="1" outlineLevel="1" x14ac:dyDescent="0.2">
      <c r="B29" s="36" t="s">
        <v>55</v>
      </c>
      <c r="C29" s="4">
        <v>5.4992607551116084</v>
      </c>
      <c r="D29" s="4">
        <v>15.84</v>
      </c>
      <c r="E29" s="4">
        <v>15.29416136</v>
      </c>
      <c r="F29" s="4">
        <v>14.28321637</v>
      </c>
      <c r="G29" s="4">
        <v>10.255000000000001</v>
      </c>
      <c r="H29" s="4">
        <v>19.225585129999999</v>
      </c>
      <c r="I29" s="4">
        <v>17.647797390000001</v>
      </c>
      <c r="J29" s="4">
        <v>11.28716902</v>
      </c>
      <c r="K29" s="4">
        <v>10.689932430000001</v>
      </c>
      <c r="L29" s="4">
        <v>9.0329999999999995</v>
      </c>
      <c r="M29" s="4">
        <v>26.716999999999999</v>
      </c>
      <c r="N29" s="4">
        <v>20.548999999999999</v>
      </c>
      <c r="O29" s="4">
        <v>30.173999999999999</v>
      </c>
      <c r="P29" s="4">
        <v>26.62910076</v>
      </c>
      <c r="Q29" s="4">
        <v>22.256</v>
      </c>
      <c r="R29" s="4">
        <v>47.656999999999996</v>
      </c>
      <c r="S29" s="4">
        <v>45.863080940000003</v>
      </c>
      <c r="T29" s="4">
        <v>55.793853310000003</v>
      </c>
      <c r="U29" s="4">
        <v>49.758229640000003</v>
      </c>
      <c r="V29" s="4">
        <v>62.245355000000004</v>
      </c>
      <c r="W29" s="4">
        <v>54.169303890000002</v>
      </c>
      <c r="X29" s="4">
        <v>62.393343870000002</v>
      </c>
      <c r="Y29" s="4">
        <v>69.084709650000136</v>
      </c>
    </row>
    <row r="30" spans="2:25" s="5" customFormat="1" outlineLevel="1" x14ac:dyDescent="0.2">
      <c r="B30" s="36" t="s">
        <v>56</v>
      </c>
      <c r="C30" s="4">
        <v>9.2255358022910592</v>
      </c>
      <c r="D30" s="4">
        <v>12.47</v>
      </c>
      <c r="E30" s="4">
        <v>11.08126098</v>
      </c>
      <c r="F30" s="4">
        <v>14.62954032</v>
      </c>
      <c r="G30" s="4">
        <v>12.977</v>
      </c>
      <c r="H30" s="4">
        <v>13.16072658</v>
      </c>
      <c r="I30" s="4">
        <v>13.10865328</v>
      </c>
      <c r="J30" s="4">
        <v>13.78942533</v>
      </c>
      <c r="K30" s="4">
        <v>13.560757130000001</v>
      </c>
      <c r="L30" s="4">
        <v>12.835000000000001</v>
      </c>
      <c r="M30" s="4">
        <v>11.824</v>
      </c>
      <c r="N30" s="4">
        <v>15.15</v>
      </c>
      <c r="O30" s="4">
        <v>35.524000000000001</v>
      </c>
      <c r="P30" s="4">
        <v>16.1512156</v>
      </c>
      <c r="Q30" s="4">
        <v>13.627000000000001</v>
      </c>
      <c r="R30" s="4">
        <v>12.074999999999999</v>
      </c>
      <c r="S30" s="4">
        <v>15.111020269999999</v>
      </c>
      <c r="T30" s="4">
        <v>14.71532717</v>
      </c>
      <c r="U30" s="4">
        <v>18.196316029999998</v>
      </c>
      <c r="V30" s="4">
        <v>17.356460630000001</v>
      </c>
      <c r="W30" s="4">
        <v>11.86585661</v>
      </c>
      <c r="X30" s="4">
        <v>20.242247320000001</v>
      </c>
      <c r="Y30" s="4">
        <v>32.125116510000062</v>
      </c>
    </row>
    <row r="31" spans="2:25" s="5" customFormat="1" outlineLevel="1" x14ac:dyDescent="0.2">
      <c r="B31" s="36" t="s">
        <v>57</v>
      </c>
      <c r="C31" s="4">
        <v>3.2274350005409111</v>
      </c>
      <c r="D31" s="4">
        <v>3.7</v>
      </c>
      <c r="E31" s="4">
        <v>3.3918276299999999</v>
      </c>
      <c r="F31" s="4">
        <v>3.9558477299999999</v>
      </c>
      <c r="G31" s="4">
        <v>8.2439999999999998</v>
      </c>
      <c r="H31" s="4">
        <v>11.140062479999999</v>
      </c>
      <c r="I31" s="4">
        <v>8.5604685899999993</v>
      </c>
      <c r="J31" s="4">
        <v>8.1478990200000005</v>
      </c>
      <c r="K31" s="4">
        <v>10.629890079999999</v>
      </c>
      <c r="L31" s="4">
        <v>8.0169999999999995</v>
      </c>
      <c r="M31" s="4">
        <v>14.298</v>
      </c>
      <c r="N31" s="4">
        <v>13.988</v>
      </c>
      <c r="O31" s="4">
        <v>23.242000000000001</v>
      </c>
      <c r="P31" s="4">
        <v>32.989064829999997</v>
      </c>
      <c r="Q31" s="4">
        <v>16.498000000000001</v>
      </c>
      <c r="R31" s="4">
        <v>18.946000000000002</v>
      </c>
      <c r="S31" s="4">
        <v>18.056509089999999</v>
      </c>
      <c r="T31" s="4">
        <v>20.413120849999999</v>
      </c>
      <c r="U31" s="4">
        <v>19.095006139999999</v>
      </c>
      <c r="V31" s="4">
        <v>22.825440350000001</v>
      </c>
      <c r="W31" s="4">
        <v>15.756623899999999</v>
      </c>
      <c r="X31" s="4">
        <v>17.621456420000001</v>
      </c>
      <c r="Y31" s="4">
        <v>23.892756590000015</v>
      </c>
    </row>
    <row r="32" spans="2:25" s="5" customFormat="1" outlineLevel="1" x14ac:dyDescent="0.2">
      <c r="B32" s="36" t="s">
        <v>58</v>
      </c>
      <c r="C32" s="4">
        <v>32.502734605074949</v>
      </c>
      <c r="D32" s="4">
        <v>41.19</v>
      </c>
      <c r="E32" s="4">
        <v>49.628308009999998</v>
      </c>
      <c r="F32" s="4">
        <v>40.35816354</v>
      </c>
      <c r="G32" s="4">
        <v>36.164000000000001</v>
      </c>
      <c r="H32" s="4">
        <v>37.17452067</v>
      </c>
      <c r="I32" s="4">
        <v>41.083025050000003</v>
      </c>
      <c r="J32" s="4">
        <v>50.320404179999997</v>
      </c>
      <c r="K32" s="4">
        <v>55.148419590000003</v>
      </c>
      <c r="L32" s="4">
        <v>35.037999999999997</v>
      </c>
      <c r="M32" s="4">
        <v>54.213999999999999</v>
      </c>
      <c r="N32" s="4">
        <v>80.831000000000003</v>
      </c>
      <c r="O32" s="4">
        <v>107.172</v>
      </c>
      <c r="P32" s="4">
        <v>118.19545595</v>
      </c>
      <c r="Q32" s="4">
        <v>86.210999999999999</v>
      </c>
      <c r="R32" s="4">
        <v>95.441000000000003</v>
      </c>
      <c r="S32" s="4">
        <v>102.26389365</v>
      </c>
      <c r="T32" s="4">
        <v>107.06780071999999</v>
      </c>
      <c r="U32" s="4">
        <v>134.19277708999999</v>
      </c>
      <c r="V32" s="4">
        <v>145.70483396</v>
      </c>
      <c r="W32" s="4">
        <v>151.25397201000001</v>
      </c>
      <c r="X32" s="4">
        <v>156.87108280999999</v>
      </c>
      <c r="Y32" s="4">
        <v>193.52660654000019</v>
      </c>
    </row>
    <row r="33" spans="2:25" s="5" customFormat="1" outlineLevel="1" x14ac:dyDescent="0.2">
      <c r="B33" s="36" t="s">
        <v>59</v>
      </c>
      <c r="C33" s="4">
        <v>20.668806269758274</v>
      </c>
      <c r="D33" s="4">
        <v>18.350000000000001</v>
      </c>
      <c r="E33" s="4">
        <v>25.454189110000002</v>
      </c>
      <c r="F33" s="4">
        <v>31.74266274</v>
      </c>
      <c r="G33" s="4">
        <v>30.946999999999999</v>
      </c>
      <c r="H33" s="4">
        <v>40.653507429999998</v>
      </c>
      <c r="I33" s="4">
        <v>43.512697809999999</v>
      </c>
      <c r="J33" s="4">
        <v>54.170469009999998</v>
      </c>
      <c r="K33" s="4">
        <v>49.352919589999999</v>
      </c>
      <c r="L33" s="4">
        <v>42.332000000000001</v>
      </c>
      <c r="M33" s="4">
        <v>55.954000000000001</v>
      </c>
      <c r="N33" s="4">
        <v>66.001999999999995</v>
      </c>
      <c r="O33" s="4">
        <v>78.400999999999996</v>
      </c>
      <c r="P33" s="4">
        <v>84.304193369999993</v>
      </c>
      <c r="Q33" s="4">
        <v>80.722999999999999</v>
      </c>
      <c r="R33" s="4">
        <v>72.552000000000007</v>
      </c>
      <c r="S33" s="4">
        <v>72.064104299999997</v>
      </c>
      <c r="T33" s="4">
        <v>82.022876699999998</v>
      </c>
      <c r="U33" s="4">
        <v>72.507640190000004</v>
      </c>
      <c r="V33" s="4">
        <v>71.328417619999996</v>
      </c>
      <c r="W33" s="4">
        <v>95.004600679999996</v>
      </c>
      <c r="X33" s="4">
        <v>85.809358900000007</v>
      </c>
      <c r="Y33" s="4">
        <v>96.0299712999999</v>
      </c>
    </row>
    <row r="34" spans="2:25" s="5" customFormat="1" outlineLevel="1" x14ac:dyDescent="0.2">
      <c r="B34" s="36" t="s">
        <v>60</v>
      </c>
      <c r="C34" s="4">
        <v>12.999891817821212</v>
      </c>
      <c r="D34" s="4">
        <v>12.88</v>
      </c>
      <c r="E34" s="4">
        <v>12.46728214</v>
      </c>
      <c r="F34" s="4">
        <v>18.935970770000001</v>
      </c>
      <c r="G34" s="4">
        <v>17.902000000000001</v>
      </c>
      <c r="H34" s="4">
        <v>18.24451088</v>
      </c>
      <c r="I34" s="4">
        <v>25.085070470000002</v>
      </c>
      <c r="J34" s="4">
        <v>30.034775280000002</v>
      </c>
      <c r="K34" s="4">
        <v>130.78383199000001</v>
      </c>
      <c r="L34" s="4">
        <v>125.286</v>
      </c>
      <c r="M34" s="4">
        <v>130.03</v>
      </c>
      <c r="N34" s="4">
        <v>169.179</v>
      </c>
      <c r="O34" s="4">
        <v>160.721</v>
      </c>
      <c r="P34" s="4">
        <v>183.87328327</v>
      </c>
      <c r="Q34" s="4">
        <v>171.54499999999999</v>
      </c>
      <c r="R34" s="4">
        <v>163.703</v>
      </c>
      <c r="S34" s="4">
        <v>191.25157892999999</v>
      </c>
      <c r="T34" s="4">
        <v>206.77661325</v>
      </c>
      <c r="U34" s="4">
        <v>225.78873397999999</v>
      </c>
      <c r="V34" s="4">
        <v>227.24373808000001</v>
      </c>
      <c r="W34" s="4">
        <v>229.3439439</v>
      </c>
      <c r="X34" s="4">
        <v>217.19108672999999</v>
      </c>
      <c r="Y34" s="4">
        <v>187.18123614000044</v>
      </c>
    </row>
    <row r="35" spans="2:25" s="5" customFormat="1" outlineLevel="1" x14ac:dyDescent="0.2">
      <c r="B35" s="36" t="s">
        <v>61</v>
      </c>
      <c r="C35" s="4">
        <v>51.248302140805116</v>
      </c>
      <c r="D35" s="4">
        <v>47.57</v>
      </c>
      <c r="E35" s="4">
        <v>48.873990159999998</v>
      </c>
      <c r="F35" s="4">
        <v>51.536088339999999</v>
      </c>
      <c r="G35" s="4">
        <v>48.79</v>
      </c>
      <c r="H35" s="4">
        <v>45.097524810000003</v>
      </c>
      <c r="I35" s="4">
        <v>39.508076899999999</v>
      </c>
      <c r="J35" s="4">
        <v>39.991349169999999</v>
      </c>
      <c r="K35" s="4">
        <v>42.177122760000003</v>
      </c>
      <c r="L35" s="4">
        <v>34.878999999999998</v>
      </c>
      <c r="M35" s="4">
        <v>44.621000000000002</v>
      </c>
      <c r="N35" s="4">
        <v>60.973999999999997</v>
      </c>
      <c r="O35" s="4">
        <v>74.608000000000004</v>
      </c>
      <c r="P35" s="4">
        <v>79.766010420000001</v>
      </c>
      <c r="Q35" s="4">
        <v>85.046000000000006</v>
      </c>
      <c r="R35" s="4">
        <v>104.84</v>
      </c>
      <c r="S35" s="4">
        <v>122.54892569</v>
      </c>
      <c r="T35" s="4">
        <v>121.81456113</v>
      </c>
      <c r="U35" s="4">
        <v>127.65310271</v>
      </c>
      <c r="V35" s="4">
        <v>158.99101582</v>
      </c>
      <c r="W35" s="4">
        <v>183.50904492999999</v>
      </c>
      <c r="X35" s="4">
        <v>240.94515362000001</v>
      </c>
      <c r="Y35" s="4">
        <v>286.59915420000061</v>
      </c>
    </row>
    <row r="36" spans="2:25" s="5" customFormat="1" outlineLevel="1" x14ac:dyDescent="0.2">
      <c r="B36" s="36" t="s">
        <v>62</v>
      </c>
      <c r="C36" s="4">
        <v>32.91142283605592</v>
      </c>
      <c r="D36" s="4">
        <v>42</v>
      </c>
      <c r="E36" s="4">
        <v>26.16794968</v>
      </c>
      <c r="F36" s="4">
        <v>27.848156379999999</v>
      </c>
      <c r="G36" s="4">
        <v>22.847000000000001</v>
      </c>
      <c r="H36" s="4">
        <v>31.062694100000002</v>
      </c>
      <c r="I36" s="4">
        <v>30.702822579999999</v>
      </c>
      <c r="J36" s="4">
        <v>39.477626460000003</v>
      </c>
      <c r="K36" s="4">
        <v>32.50410102</v>
      </c>
      <c r="L36" s="4">
        <v>30.806999999999999</v>
      </c>
      <c r="M36" s="4">
        <v>42.738</v>
      </c>
      <c r="N36" s="4">
        <v>58.973999999999997</v>
      </c>
      <c r="O36" s="4">
        <v>66.805000000000007</v>
      </c>
      <c r="P36" s="4">
        <v>76.921771919999998</v>
      </c>
      <c r="Q36" s="4">
        <v>74.063000000000002</v>
      </c>
      <c r="R36" s="4">
        <v>88.960999999999999</v>
      </c>
      <c r="S36" s="4">
        <v>104.14096852999999</v>
      </c>
      <c r="T36" s="4">
        <v>95.849547779999995</v>
      </c>
      <c r="U36" s="4">
        <v>103.66396438</v>
      </c>
      <c r="V36" s="4">
        <v>115.59289450999999</v>
      </c>
      <c r="W36" s="4">
        <v>161.23080751000001</v>
      </c>
      <c r="X36" s="4">
        <v>191.45311154000001</v>
      </c>
      <c r="Y36" s="4">
        <v>253.70913214000001</v>
      </c>
    </row>
    <row r="37" spans="2:25" s="5" customFormat="1" outlineLevel="1" x14ac:dyDescent="0.2">
      <c r="B37" s="36" t="s">
        <v>63</v>
      </c>
      <c r="C37" s="4">
        <v>7.8492180832521967</v>
      </c>
      <c r="D37" s="4">
        <v>19.62</v>
      </c>
      <c r="E37" s="4">
        <v>13.990946170000001</v>
      </c>
      <c r="F37" s="4">
        <v>13.84634876</v>
      </c>
      <c r="G37" s="4">
        <v>27.725000000000001</v>
      </c>
      <c r="H37" s="4">
        <v>32.743934590000002</v>
      </c>
      <c r="I37" s="4">
        <v>19.362448400000002</v>
      </c>
      <c r="J37" s="4">
        <v>20.52310787</v>
      </c>
      <c r="K37" s="4">
        <v>20.440903389999999</v>
      </c>
      <c r="L37" s="4">
        <v>20.428999999999998</v>
      </c>
      <c r="M37" s="4">
        <v>15.096</v>
      </c>
      <c r="N37" s="4">
        <v>13.862</v>
      </c>
      <c r="O37" s="4">
        <v>11.707000000000001</v>
      </c>
      <c r="P37" s="4">
        <v>12.88902676</v>
      </c>
      <c r="Q37" s="4">
        <v>11.477</v>
      </c>
      <c r="R37" s="4">
        <v>11.23</v>
      </c>
      <c r="S37" s="4">
        <v>12.93128688</v>
      </c>
      <c r="T37" s="4">
        <v>12.822074690000001</v>
      </c>
      <c r="U37" s="4">
        <v>13.30611214</v>
      </c>
      <c r="V37" s="4">
        <v>11.856889819999999</v>
      </c>
      <c r="W37" s="4">
        <v>4.6502085600000003</v>
      </c>
      <c r="X37" s="4">
        <v>10.187637649999999</v>
      </c>
      <c r="Y37" s="4">
        <v>14.948051809999997</v>
      </c>
    </row>
    <row r="38" spans="2:25" s="5" customFormat="1" x14ac:dyDescent="0.2">
      <c r="B38" s="36" t="s">
        <v>64</v>
      </c>
      <c r="C38" s="34">
        <v>1882.6163258928036</v>
      </c>
      <c r="D38" s="34">
        <v>2119.08</v>
      </c>
      <c r="E38" s="34">
        <v>2509.7363913600002</v>
      </c>
      <c r="F38" s="34">
        <v>2447.6666797600001</v>
      </c>
      <c r="G38" s="34">
        <v>2606.6540000000005</v>
      </c>
      <c r="H38" s="34">
        <v>3384.8840318399998</v>
      </c>
      <c r="I38" s="34">
        <v>3693.54841437</v>
      </c>
      <c r="J38" s="34">
        <v>4916.6817647400003</v>
      </c>
      <c r="K38" s="34">
        <v>5551.5766385500001</v>
      </c>
      <c r="L38" s="34">
        <v>5475.9570000000012</v>
      </c>
      <c r="M38" s="34">
        <v>6159.3409999999994</v>
      </c>
      <c r="N38" s="34">
        <v>7100.2630000000008</v>
      </c>
      <c r="O38" s="34">
        <v>7405.1020000000017</v>
      </c>
      <c r="P38" s="34">
        <v>7542.7596995100002</v>
      </c>
      <c r="Q38" s="34">
        <v>7037.5639999999994</v>
      </c>
      <c r="R38" s="34">
        <v>7447.5839999999998</v>
      </c>
      <c r="S38" s="34">
        <v>7003.1030678899997</v>
      </c>
      <c r="T38" s="34">
        <v>7370.2896374000002</v>
      </c>
      <c r="U38" s="34">
        <v>6991.7679969199999</v>
      </c>
      <c r="V38" s="34">
        <v>7125.3380993800001</v>
      </c>
      <c r="W38" s="34">
        <v>7056.8328873099999</v>
      </c>
      <c r="X38" s="34">
        <v>12062.39831912</v>
      </c>
      <c r="Y38" s="34">
        <v>21091.139122710036</v>
      </c>
    </row>
    <row r="39" spans="2:25" s="5" customFormat="1" outlineLevel="1" x14ac:dyDescent="0.2">
      <c r="B39" s="36" t="s">
        <v>65</v>
      </c>
      <c r="C39" s="4">
        <v>42.695899895423892</v>
      </c>
      <c r="D39" s="4">
        <v>49.93</v>
      </c>
      <c r="E39" s="4">
        <v>44.036715409999999</v>
      </c>
      <c r="F39" s="4">
        <v>40.293412949999997</v>
      </c>
      <c r="G39" s="4">
        <v>45.399000000000001</v>
      </c>
      <c r="H39" s="4">
        <v>53.790007260000003</v>
      </c>
      <c r="I39" s="4">
        <v>51.592999200000001</v>
      </c>
      <c r="J39" s="4">
        <v>56.831538029999997</v>
      </c>
      <c r="K39" s="4">
        <v>71.5130506</v>
      </c>
      <c r="L39" s="4">
        <v>59.506999999999998</v>
      </c>
      <c r="M39" s="4">
        <v>58.408000000000001</v>
      </c>
      <c r="N39" s="4">
        <v>64.082999999999998</v>
      </c>
      <c r="O39" s="4">
        <v>62.942</v>
      </c>
      <c r="P39" s="4">
        <v>59.16406173</v>
      </c>
      <c r="Q39" s="4">
        <v>55.024000000000001</v>
      </c>
      <c r="R39" s="4">
        <v>52.122999999999998</v>
      </c>
      <c r="S39" s="4">
        <v>53.323556119999999</v>
      </c>
      <c r="T39" s="4">
        <v>161.16518062</v>
      </c>
      <c r="U39" s="4">
        <v>191.11719431</v>
      </c>
      <c r="V39" s="4">
        <v>261.04403782000003</v>
      </c>
      <c r="W39" s="4">
        <v>246.24294889999999</v>
      </c>
      <c r="X39" s="4">
        <v>280.55171968000002</v>
      </c>
      <c r="Y39" s="4">
        <v>338.40833115000095</v>
      </c>
    </row>
    <row r="40" spans="2:25" s="5" customFormat="1" outlineLevel="1" x14ac:dyDescent="0.2">
      <c r="B40" s="36" t="s">
        <v>66</v>
      </c>
      <c r="C40" s="4">
        <v>235.6808866130564</v>
      </c>
      <c r="D40" s="4">
        <v>207.26</v>
      </c>
      <c r="E40" s="4">
        <v>207.06921839</v>
      </c>
      <c r="F40" s="4">
        <v>238.14113207</v>
      </c>
      <c r="G40" s="4">
        <v>242.203</v>
      </c>
      <c r="H40" s="4">
        <v>272.58930271000003</v>
      </c>
      <c r="I40" s="4">
        <v>211.05620551999999</v>
      </c>
      <c r="J40" s="4">
        <v>241.9694782</v>
      </c>
      <c r="K40" s="4">
        <v>259.09967792999998</v>
      </c>
      <c r="L40" s="4">
        <v>207.239</v>
      </c>
      <c r="M40" s="4">
        <v>217.345</v>
      </c>
      <c r="N40" s="4">
        <v>234.501</v>
      </c>
      <c r="O40" s="4">
        <v>234.535</v>
      </c>
      <c r="P40" s="4">
        <v>243.56511319000001</v>
      </c>
      <c r="Q40" s="4">
        <v>277.089</v>
      </c>
      <c r="R40" s="4">
        <v>251.44800000000001</v>
      </c>
      <c r="S40" s="4">
        <v>418.09549917999999</v>
      </c>
      <c r="T40" s="4">
        <v>360.43325994000003</v>
      </c>
      <c r="U40" s="4">
        <v>383.70971828</v>
      </c>
      <c r="V40" s="4">
        <v>343.46397988000001</v>
      </c>
      <c r="W40" s="4">
        <v>319.41431675000001</v>
      </c>
      <c r="X40" s="4">
        <v>333.13749676999998</v>
      </c>
      <c r="Y40" s="4">
        <v>972.98479377000058</v>
      </c>
    </row>
    <row r="41" spans="2:25" s="5" customFormat="1" outlineLevel="1" x14ac:dyDescent="0.2">
      <c r="B41" s="36" t="s">
        <v>67</v>
      </c>
      <c r="C41" s="4">
        <v>694.23509189475078</v>
      </c>
      <c r="D41" s="4">
        <v>868.47</v>
      </c>
      <c r="E41" s="4">
        <v>1288.5387145</v>
      </c>
      <c r="F41" s="4">
        <v>1241.8408067099999</v>
      </c>
      <c r="G41" s="4">
        <v>1318.971</v>
      </c>
      <c r="H41" s="4">
        <v>1840.6800201000001</v>
      </c>
      <c r="I41" s="4">
        <v>2107.3470076100002</v>
      </c>
      <c r="J41" s="4">
        <v>3196.0431796299999</v>
      </c>
      <c r="K41" s="4">
        <v>3643.4030866799999</v>
      </c>
      <c r="L41" s="4">
        <v>3726.9589999999998</v>
      </c>
      <c r="M41" s="4">
        <v>4226.1689999999999</v>
      </c>
      <c r="N41" s="4">
        <v>4793.0550000000003</v>
      </c>
      <c r="O41" s="4">
        <v>5017.6660000000002</v>
      </c>
      <c r="P41" s="4">
        <v>5004.3891206300004</v>
      </c>
      <c r="Q41" s="4">
        <v>4414.8459999999995</v>
      </c>
      <c r="R41" s="4">
        <v>4833.8249999999998</v>
      </c>
      <c r="S41" s="4">
        <v>4196.6688402</v>
      </c>
      <c r="T41" s="4">
        <v>4340.4185458399998</v>
      </c>
      <c r="U41" s="4">
        <v>3930.3310401399999</v>
      </c>
      <c r="V41" s="4">
        <v>3968.1128067300001</v>
      </c>
      <c r="W41" s="4">
        <v>4208.7380768599996</v>
      </c>
      <c r="X41" s="4">
        <v>8837.4286930199996</v>
      </c>
      <c r="Y41" s="4">
        <v>17167.686869630033</v>
      </c>
    </row>
    <row r="42" spans="2:25" s="5" customFormat="1" outlineLevel="1" x14ac:dyDescent="0.2">
      <c r="B42" s="36" t="s">
        <v>68</v>
      </c>
      <c r="C42" s="4">
        <v>2.8187467695599389</v>
      </c>
      <c r="D42" s="4">
        <v>4.08</v>
      </c>
      <c r="E42" s="4">
        <v>3.0222952799999998</v>
      </c>
      <c r="F42" s="4">
        <v>3.3659060699999999</v>
      </c>
      <c r="G42" s="4">
        <v>5.0679999999999996</v>
      </c>
      <c r="H42" s="4">
        <v>3.2075419599999999</v>
      </c>
      <c r="I42" s="4">
        <v>3.04169277</v>
      </c>
      <c r="J42" s="4">
        <v>3.6418195500000001</v>
      </c>
      <c r="K42" s="4">
        <v>9.8521047199999998</v>
      </c>
      <c r="L42" s="4">
        <v>11.108000000000001</v>
      </c>
      <c r="M42" s="4">
        <v>13.845000000000001</v>
      </c>
      <c r="N42" s="4">
        <v>16.82</v>
      </c>
      <c r="O42" s="4">
        <v>16.760000000000002</v>
      </c>
      <c r="P42" s="4">
        <v>18.80043676</v>
      </c>
      <c r="Q42" s="4">
        <v>21.602</v>
      </c>
      <c r="R42" s="4">
        <v>19.524000000000001</v>
      </c>
      <c r="S42" s="4">
        <v>21.425310379999999</v>
      </c>
      <c r="T42" s="4">
        <v>26.022533299999999</v>
      </c>
      <c r="U42" s="4">
        <v>15.13844469</v>
      </c>
      <c r="V42" s="4">
        <v>33.395316899999997</v>
      </c>
      <c r="W42" s="4">
        <v>36.764270979999999</v>
      </c>
      <c r="X42" s="4">
        <v>44.673311120000001</v>
      </c>
      <c r="Y42" s="4">
        <v>77.777850759999936</v>
      </c>
    </row>
    <row r="43" spans="2:25" s="5" customFormat="1" outlineLevel="1" x14ac:dyDescent="0.2">
      <c r="B43" s="36" t="s">
        <v>69</v>
      </c>
      <c r="C43" s="4">
        <v>48.501676823771234</v>
      </c>
      <c r="D43" s="4">
        <v>50.49</v>
      </c>
      <c r="E43" s="4">
        <v>48.336675990000003</v>
      </c>
      <c r="F43" s="4">
        <v>44.166360519999998</v>
      </c>
      <c r="G43" s="4">
        <v>56.232999999999997</v>
      </c>
      <c r="H43" s="4">
        <v>91.678437959999997</v>
      </c>
      <c r="I43" s="4">
        <v>87.390092039999999</v>
      </c>
      <c r="J43" s="4">
        <v>66.742301060000003</v>
      </c>
      <c r="K43" s="4">
        <v>76.872197099999994</v>
      </c>
      <c r="L43" s="4">
        <v>63.137999999999998</v>
      </c>
      <c r="M43" s="4">
        <v>61.7</v>
      </c>
      <c r="N43" s="4">
        <v>67.433000000000007</v>
      </c>
      <c r="O43" s="4">
        <v>82.983000000000004</v>
      </c>
      <c r="P43" s="4">
        <v>89.245519419999994</v>
      </c>
      <c r="Q43" s="4">
        <v>91.632000000000005</v>
      </c>
      <c r="R43" s="4">
        <v>117.006</v>
      </c>
      <c r="S43" s="4">
        <v>109.92479486000001</v>
      </c>
      <c r="T43" s="4">
        <v>123.67144233</v>
      </c>
      <c r="U43" s="4">
        <v>217.26876960999999</v>
      </c>
      <c r="V43" s="4">
        <v>136.68651326</v>
      </c>
      <c r="W43" s="4">
        <v>127.21654435000001</v>
      </c>
      <c r="X43" s="4">
        <v>132.07253681</v>
      </c>
      <c r="Y43" s="4">
        <v>168.33566994</v>
      </c>
    </row>
    <row r="44" spans="2:25" s="5" customFormat="1" outlineLevel="1" x14ac:dyDescent="0.2">
      <c r="B44" s="36" t="s">
        <v>70</v>
      </c>
      <c r="C44" s="4">
        <v>189.66138978039018</v>
      </c>
      <c r="D44" s="4">
        <v>216.4</v>
      </c>
      <c r="E44" s="4">
        <v>239.96690950999999</v>
      </c>
      <c r="F44" s="4">
        <v>246.57988330000001</v>
      </c>
      <c r="G44" s="4">
        <v>287.29500000000002</v>
      </c>
      <c r="H44" s="4">
        <v>357.07353764999999</v>
      </c>
      <c r="I44" s="4">
        <v>373.12426024000001</v>
      </c>
      <c r="J44" s="4">
        <v>382.74418981999997</v>
      </c>
      <c r="K44" s="4">
        <v>392.59617627</v>
      </c>
      <c r="L44" s="4">
        <v>412.64800000000002</v>
      </c>
      <c r="M44" s="4">
        <v>463.00700000000001</v>
      </c>
      <c r="N44" s="4">
        <v>555.34</v>
      </c>
      <c r="O44" s="4">
        <v>517.19200000000001</v>
      </c>
      <c r="P44" s="4">
        <v>537.10396243000002</v>
      </c>
      <c r="Q44" s="4">
        <v>548.72</v>
      </c>
      <c r="R44" s="4">
        <v>544.19200000000001</v>
      </c>
      <c r="S44" s="4">
        <v>616.45087130000002</v>
      </c>
      <c r="T44" s="4">
        <v>690.23606203999998</v>
      </c>
      <c r="U44" s="4">
        <v>738.63186900999995</v>
      </c>
      <c r="V44" s="4">
        <v>846.29578950999996</v>
      </c>
      <c r="W44" s="4">
        <v>746.86734683999998</v>
      </c>
      <c r="X44" s="4">
        <v>749.68565451999996</v>
      </c>
      <c r="Y44" s="4">
        <v>770.13956991999873</v>
      </c>
    </row>
    <row r="45" spans="2:25" s="5" customFormat="1" outlineLevel="1" x14ac:dyDescent="0.2">
      <c r="B45" s="36" t="s">
        <v>71</v>
      </c>
      <c r="C45" s="4">
        <v>121.9874268267763</v>
      </c>
      <c r="D45" s="4">
        <v>129.97999999999999</v>
      </c>
      <c r="E45" s="4">
        <v>126.03828219</v>
      </c>
      <c r="F45" s="4">
        <v>84.460329509999994</v>
      </c>
      <c r="G45" s="4">
        <v>45.363</v>
      </c>
      <c r="H45" s="4">
        <v>75.742930369999996</v>
      </c>
      <c r="I45" s="4">
        <v>105.39548243</v>
      </c>
      <c r="J45" s="4">
        <v>123.94146555</v>
      </c>
      <c r="K45" s="4">
        <v>154.10387865000001</v>
      </c>
      <c r="L45" s="4">
        <v>175.86199999999999</v>
      </c>
      <c r="M45" s="4">
        <v>147.375</v>
      </c>
      <c r="N45" s="4">
        <v>159.69999999999999</v>
      </c>
      <c r="O45" s="4">
        <v>103.39400000000001</v>
      </c>
      <c r="P45" s="4">
        <v>77.99483515</v>
      </c>
      <c r="Q45" s="4">
        <v>93.209000000000003</v>
      </c>
      <c r="R45" s="4">
        <v>114.748</v>
      </c>
      <c r="S45" s="4">
        <v>124.22107705000001</v>
      </c>
      <c r="T45" s="4">
        <v>135.49094911</v>
      </c>
      <c r="U45" s="4">
        <v>122.14884083</v>
      </c>
      <c r="V45" s="4">
        <v>142.16404154</v>
      </c>
      <c r="W45" s="4">
        <v>144.60350442999999</v>
      </c>
      <c r="X45" s="4">
        <v>161.43445227999999</v>
      </c>
      <c r="Y45" s="4">
        <v>185.35128653999993</v>
      </c>
    </row>
    <row r="46" spans="2:25" s="5" customFormat="1" outlineLevel="1" x14ac:dyDescent="0.2">
      <c r="B46" s="36" t="s">
        <v>72</v>
      </c>
      <c r="C46" s="4">
        <v>11.803877730097485</v>
      </c>
      <c r="D46" s="4">
        <v>15.29</v>
      </c>
      <c r="E46" s="4">
        <v>12.67474346</v>
      </c>
      <c r="F46" s="4">
        <v>13.398805360000001</v>
      </c>
      <c r="G46" s="4">
        <v>10.218</v>
      </c>
      <c r="H46" s="4">
        <v>8.3546250299999993</v>
      </c>
      <c r="I46" s="4">
        <v>9.1976085800000007</v>
      </c>
      <c r="J46" s="4">
        <v>11.2849345</v>
      </c>
      <c r="K46" s="4">
        <v>9.57369804</v>
      </c>
      <c r="L46" s="4">
        <v>7.657</v>
      </c>
      <c r="M46" s="4">
        <v>7.3310000000000004</v>
      </c>
      <c r="N46" s="4">
        <v>9.1989999999999998</v>
      </c>
      <c r="O46" s="4">
        <v>7.81</v>
      </c>
      <c r="P46" s="4">
        <v>9.2285702500000006</v>
      </c>
      <c r="Q46" s="4">
        <v>8.2159999999999993</v>
      </c>
      <c r="R46" s="4">
        <v>8.9420000000000002</v>
      </c>
      <c r="S46" s="4">
        <v>9.1745007300000001</v>
      </c>
      <c r="T46" s="4">
        <v>21.269568970000002</v>
      </c>
      <c r="U46" s="4">
        <v>12.477844230000001</v>
      </c>
      <c r="V46" s="4">
        <v>13.821014119999999</v>
      </c>
      <c r="W46" s="4">
        <v>16.374344229999998</v>
      </c>
      <c r="X46" s="4">
        <v>25.139967129999999</v>
      </c>
      <c r="Y46" s="4">
        <v>28.011714510000029</v>
      </c>
    </row>
    <row r="47" spans="2:25" s="5" customFormat="1" outlineLevel="1" x14ac:dyDescent="0.2">
      <c r="B47" s="36" t="s">
        <v>73</v>
      </c>
      <c r="C47" s="4">
        <v>1.9893500655103193</v>
      </c>
      <c r="D47" s="4">
        <v>1.5</v>
      </c>
      <c r="E47" s="4">
        <v>1.4102940100000001</v>
      </c>
      <c r="F47" s="4">
        <v>1.1006768</v>
      </c>
      <c r="G47" s="4">
        <v>0.66500000000000004</v>
      </c>
      <c r="H47" s="4">
        <v>0.82952565</v>
      </c>
      <c r="I47" s="4">
        <v>0.76140490999999999</v>
      </c>
      <c r="J47" s="4">
        <v>0.83960252000000002</v>
      </c>
      <c r="K47" s="4">
        <v>1.6253261299999999</v>
      </c>
      <c r="L47" s="4">
        <v>1.1200000000000001</v>
      </c>
      <c r="M47" s="4">
        <v>1.782</v>
      </c>
      <c r="N47" s="4">
        <v>0.36699999999999999</v>
      </c>
      <c r="O47" s="4">
        <v>0.46200000000000002</v>
      </c>
      <c r="P47" s="4">
        <v>18.076461699999999</v>
      </c>
      <c r="Q47" s="4">
        <v>13.576000000000001</v>
      </c>
      <c r="R47" s="4">
        <v>18.116</v>
      </c>
      <c r="S47" s="4">
        <v>22.87255433</v>
      </c>
      <c r="T47" s="4">
        <v>27.500559729999999</v>
      </c>
      <c r="U47" s="4">
        <v>27.090129619999999</v>
      </c>
      <c r="V47" s="4">
        <v>6.46452998</v>
      </c>
      <c r="W47" s="4">
        <v>0.58519292000000001</v>
      </c>
      <c r="X47" s="4">
        <v>4.6660283299999996</v>
      </c>
      <c r="Y47" s="4">
        <v>7.4882114000000035</v>
      </c>
    </row>
    <row r="48" spans="2:25" s="5" customFormat="1" outlineLevel="1" x14ac:dyDescent="0.2">
      <c r="B48" s="36" t="s">
        <v>74</v>
      </c>
      <c r="C48" s="4">
        <v>83.354368756986773</v>
      </c>
      <c r="D48" s="4">
        <v>98.12</v>
      </c>
      <c r="E48" s="4">
        <v>71.314846000000003</v>
      </c>
      <c r="F48" s="4">
        <v>55.131194010000002</v>
      </c>
      <c r="G48" s="4">
        <v>45.984999999999999</v>
      </c>
      <c r="H48" s="4">
        <v>47.775017120000001</v>
      </c>
      <c r="I48" s="4">
        <v>32.32352788</v>
      </c>
      <c r="J48" s="4">
        <v>22.855552249999999</v>
      </c>
      <c r="K48" s="4">
        <v>14.083566680000001</v>
      </c>
      <c r="L48" s="4">
        <v>18.469000000000001</v>
      </c>
      <c r="M48" s="4">
        <v>14.265000000000001</v>
      </c>
      <c r="N48" s="4">
        <v>10.859</v>
      </c>
      <c r="O48" s="4">
        <v>8.6750000000000007</v>
      </c>
      <c r="P48" s="4">
        <v>10.401446419999999</v>
      </c>
      <c r="Q48" s="4">
        <v>9.516</v>
      </c>
      <c r="R48" s="4">
        <v>7.6210000000000004</v>
      </c>
      <c r="S48" s="4">
        <v>10.317735880000001</v>
      </c>
      <c r="T48" s="4">
        <v>6.1012158599999999</v>
      </c>
      <c r="U48" s="4">
        <v>7.3528216300000002</v>
      </c>
      <c r="V48" s="4">
        <v>9.8885650700000003</v>
      </c>
      <c r="W48" s="4">
        <v>9.0559768599999995</v>
      </c>
      <c r="X48" s="4">
        <v>7.8601554900000004</v>
      </c>
      <c r="Y48" s="4">
        <v>6.6916431900000024</v>
      </c>
    </row>
    <row r="49" spans="2:25" s="5" customFormat="1" outlineLevel="1" x14ac:dyDescent="0.2">
      <c r="B49" s="36" t="s">
        <v>75</v>
      </c>
      <c r="C49" s="4">
        <v>41.157308908201415</v>
      </c>
      <c r="D49" s="4">
        <v>55.85</v>
      </c>
      <c r="E49" s="4">
        <v>67.471951480000001</v>
      </c>
      <c r="F49" s="4">
        <v>68.318900970000001</v>
      </c>
      <c r="G49" s="4">
        <v>69.69</v>
      </c>
      <c r="H49" s="4">
        <v>73.143482789999993</v>
      </c>
      <c r="I49" s="4">
        <v>89.322245010000003</v>
      </c>
      <c r="J49" s="4">
        <v>94.289856729999997</v>
      </c>
      <c r="K49" s="4">
        <v>128.45081450000001</v>
      </c>
      <c r="L49" s="4">
        <v>103.904</v>
      </c>
      <c r="M49" s="4">
        <v>118.20399999999999</v>
      </c>
      <c r="N49" s="4">
        <v>177.36799999999999</v>
      </c>
      <c r="O49" s="4">
        <v>140.49100000000001</v>
      </c>
      <c r="P49" s="4">
        <v>202.72215266000001</v>
      </c>
      <c r="Q49" s="4">
        <v>143.04900000000001</v>
      </c>
      <c r="R49" s="4">
        <v>132.369</v>
      </c>
      <c r="S49" s="4">
        <v>138.22342717000001</v>
      </c>
      <c r="T49" s="4">
        <v>199.61834272999999</v>
      </c>
      <c r="U49" s="4">
        <v>219.68321822999999</v>
      </c>
      <c r="V49" s="4">
        <v>216.90505547000001</v>
      </c>
      <c r="W49" s="4">
        <v>199.62017011</v>
      </c>
      <c r="X49" s="4">
        <v>248.04221934</v>
      </c>
      <c r="Y49" s="4">
        <v>301.33461604000018</v>
      </c>
    </row>
    <row r="50" spans="2:25" s="5" customFormat="1" outlineLevel="1" x14ac:dyDescent="0.2">
      <c r="B50" s="36" t="s">
        <v>76</v>
      </c>
      <c r="C50" s="4">
        <v>218.03517122834853</v>
      </c>
      <c r="D50" s="4">
        <v>221.19</v>
      </c>
      <c r="E50" s="4">
        <v>226.74023564999999</v>
      </c>
      <c r="F50" s="4">
        <v>220.39908912000001</v>
      </c>
      <c r="G50" s="4">
        <v>229.45400000000001</v>
      </c>
      <c r="H50" s="4">
        <v>236.22994535000001</v>
      </c>
      <c r="I50" s="4">
        <v>281.95906191</v>
      </c>
      <c r="J50" s="4">
        <v>309.3154108</v>
      </c>
      <c r="K50" s="4">
        <v>348.44380840000002</v>
      </c>
      <c r="L50" s="4">
        <v>300.06900000000002</v>
      </c>
      <c r="M50" s="4">
        <v>385.93700000000001</v>
      </c>
      <c r="N50" s="4">
        <v>448.57299999999998</v>
      </c>
      <c r="O50" s="4">
        <v>617.66899999999998</v>
      </c>
      <c r="P50" s="4">
        <v>697.61650821000001</v>
      </c>
      <c r="Q50" s="4">
        <v>853.48800000000006</v>
      </c>
      <c r="R50" s="4">
        <v>867.024</v>
      </c>
      <c r="S50" s="4">
        <v>815.75353658999995</v>
      </c>
      <c r="T50" s="4">
        <v>798.88016204999997</v>
      </c>
      <c r="U50" s="4">
        <v>563.58817004000002</v>
      </c>
      <c r="V50" s="4">
        <v>551.18754414</v>
      </c>
      <c r="W50" s="4">
        <v>529.11512149999999</v>
      </c>
      <c r="X50" s="4">
        <v>686.78533207999999</v>
      </c>
      <c r="Y50" s="4">
        <v>831.21583378000037</v>
      </c>
    </row>
    <row r="51" spans="2:25" s="5" customFormat="1" outlineLevel="1" x14ac:dyDescent="0.2">
      <c r="B51" s="36" t="s">
        <v>77</v>
      </c>
      <c r="C51" s="4">
        <v>190.69513059993028</v>
      </c>
      <c r="D51" s="4">
        <v>200.54</v>
      </c>
      <c r="E51" s="4">
        <v>173.11550948999999</v>
      </c>
      <c r="F51" s="4">
        <v>190.47018237</v>
      </c>
      <c r="G51" s="4">
        <v>250.11</v>
      </c>
      <c r="H51" s="4">
        <v>323.78965789</v>
      </c>
      <c r="I51" s="4">
        <v>341.03682627000001</v>
      </c>
      <c r="J51" s="4">
        <v>406.18243610000002</v>
      </c>
      <c r="K51" s="4">
        <v>441.95925284999998</v>
      </c>
      <c r="L51" s="4">
        <v>388.27699999999999</v>
      </c>
      <c r="M51" s="4">
        <v>443.97300000000001</v>
      </c>
      <c r="N51" s="4">
        <v>562.96500000000003</v>
      </c>
      <c r="O51" s="4">
        <v>594.52300000000002</v>
      </c>
      <c r="P51" s="4">
        <v>574.45151095999995</v>
      </c>
      <c r="Q51" s="4">
        <v>507.59699999999998</v>
      </c>
      <c r="R51" s="4">
        <v>480.64600000000002</v>
      </c>
      <c r="S51" s="4">
        <v>466.65136410000002</v>
      </c>
      <c r="T51" s="4">
        <v>479.48181488</v>
      </c>
      <c r="U51" s="4">
        <v>563.22993629999996</v>
      </c>
      <c r="V51" s="4">
        <v>595.90890495999997</v>
      </c>
      <c r="W51" s="4">
        <v>472.23507258000001</v>
      </c>
      <c r="X51" s="4">
        <v>550.92075254999997</v>
      </c>
      <c r="Y51" s="4">
        <v>235.71273208000011</v>
      </c>
    </row>
    <row r="52" spans="2:25" s="5" customFormat="1" x14ac:dyDescent="0.2">
      <c r="B52" s="36" t="s">
        <v>78</v>
      </c>
      <c r="C52" s="34">
        <v>721.22654550262644</v>
      </c>
      <c r="D52" s="34">
        <v>804.51</v>
      </c>
      <c r="E52" s="34">
        <v>813.60767307000003</v>
      </c>
      <c r="F52" s="34">
        <v>756.79305969999996</v>
      </c>
      <c r="G52" s="34">
        <v>769.24600000000009</v>
      </c>
      <c r="H52" s="34">
        <v>702.06180388999996</v>
      </c>
      <c r="I52" s="34">
        <v>731.16663194</v>
      </c>
      <c r="J52" s="34">
        <v>748.91408006999995</v>
      </c>
      <c r="K52" s="34">
        <v>725.42306545999998</v>
      </c>
      <c r="L52" s="34">
        <v>609.67100000000005</v>
      </c>
      <c r="M52" s="34">
        <v>574.17700000000002</v>
      </c>
      <c r="N52" s="34">
        <v>661.072</v>
      </c>
      <c r="O52" s="34">
        <v>613.4849999999999</v>
      </c>
      <c r="P52" s="34">
        <v>589.78863990000002</v>
      </c>
      <c r="Q52" s="34">
        <v>564.65599999999995</v>
      </c>
      <c r="R52" s="34">
        <v>582.35199999999998</v>
      </c>
      <c r="S52" s="34">
        <v>579.43096578999996</v>
      </c>
      <c r="T52" s="34">
        <v>597.24064516999999</v>
      </c>
      <c r="U52" s="34">
        <v>547.55163616000004</v>
      </c>
      <c r="V52" s="34">
        <v>610.65192419000005</v>
      </c>
      <c r="W52" s="34">
        <v>571.21861091999995</v>
      </c>
      <c r="X52" s="34">
        <v>624.51620277999996</v>
      </c>
      <c r="Y52" s="34">
        <v>694.44469473000072</v>
      </c>
    </row>
    <row r="53" spans="2:25" s="5" customFormat="1" outlineLevel="1" x14ac:dyDescent="0.2">
      <c r="B53" s="36" t="s">
        <v>79</v>
      </c>
      <c r="C53" s="4">
        <v>8.7387159977401954</v>
      </c>
      <c r="D53" s="4">
        <v>6.05</v>
      </c>
      <c r="E53" s="4">
        <v>5.82203099</v>
      </c>
      <c r="F53" s="4">
        <v>4.61929838</v>
      </c>
      <c r="G53" s="4">
        <v>6.4749999999999996</v>
      </c>
      <c r="H53" s="4">
        <v>5.9896676500000003</v>
      </c>
      <c r="I53" s="4">
        <v>7.16673604</v>
      </c>
      <c r="J53" s="4">
        <v>11.58576321</v>
      </c>
      <c r="K53" s="4">
        <v>18.393796989999998</v>
      </c>
      <c r="L53" s="4">
        <v>12.534000000000001</v>
      </c>
      <c r="M53" s="4">
        <v>27.718</v>
      </c>
      <c r="N53" s="4">
        <v>53.201999999999998</v>
      </c>
      <c r="O53" s="4">
        <v>41.08</v>
      </c>
      <c r="P53" s="4">
        <v>32.276877390000003</v>
      </c>
      <c r="Q53" s="4">
        <v>12.119</v>
      </c>
      <c r="R53" s="4">
        <v>10.361000000000001</v>
      </c>
      <c r="S53" s="4">
        <v>14.305653550000001</v>
      </c>
      <c r="T53" s="4">
        <v>25.10842134</v>
      </c>
      <c r="U53" s="4">
        <v>36.326759979999999</v>
      </c>
      <c r="V53" s="4">
        <v>13.73536777</v>
      </c>
      <c r="W53" s="4">
        <v>9.8753845600000005</v>
      </c>
      <c r="X53" s="4">
        <v>17.140721729999999</v>
      </c>
      <c r="Y53" s="4">
        <v>24.70605767999999</v>
      </c>
    </row>
    <row r="54" spans="2:25" s="5" customFormat="1" outlineLevel="1" x14ac:dyDescent="0.2">
      <c r="B54" s="36" t="s">
        <v>80</v>
      </c>
      <c r="C54" s="4">
        <v>200.54571899078047</v>
      </c>
      <c r="D54" s="4">
        <v>272.69</v>
      </c>
      <c r="E54" s="4">
        <v>290.55990016999999</v>
      </c>
      <c r="F54" s="4">
        <v>296.11789858999998</v>
      </c>
      <c r="G54" s="4">
        <v>298.35700000000003</v>
      </c>
      <c r="H54" s="4">
        <v>278.22722935000002</v>
      </c>
      <c r="I54" s="4">
        <v>358.57325398</v>
      </c>
      <c r="J54" s="4">
        <v>399.01571515000001</v>
      </c>
      <c r="K54" s="4">
        <v>394.96340858000002</v>
      </c>
      <c r="L54" s="4">
        <v>345.57600000000002</v>
      </c>
      <c r="M54" s="4">
        <v>321.71800000000002</v>
      </c>
      <c r="N54" s="4">
        <v>384.31400000000002</v>
      </c>
      <c r="O54" s="4">
        <v>347.75599999999997</v>
      </c>
      <c r="P54" s="4">
        <v>340.74035512</v>
      </c>
      <c r="Q54" s="4">
        <v>343.03399999999999</v>
      </c>
      <c r="R54" s="4">
        <v>343.767</v>
      </c>
      <c r="S54" s="4">
        <v>322.66653621</v>
      </c>
      <c r="T54" s="4">
        <v>312.08933760000002</v>
      </c>
      <c r="U54" s="4">
        <v>275.56730614000003</v>
      </c>
      <c r="V54" s="4">
        <v>320.23133161999999</v>
      </c>
      <c r="W54" s="4">
        <v>329.11980014</v>
      </c>
      <c r="X54" s="4">
        <v>369.96161168999998</v>
      </c>
      <c r="Y54" s="4">
        <v>413.41666183000007</v>
      </c>
    </row>
    <row r="55" spans="2:25" s="5" customFormat="1" outlineLevel="1" x14ac:dyDescent="0.2">
      <c r="B55" s="36" t="s">
        <v>81</v>
      </c>
      <c r="C55" s="4">
        <v>511.94211051410576</v>
      </c>
      <c r="D55" s="4">
        <v>525.77</v>
      </c>
      <c r="E55" s="4">
        <v>517.22574191000001</v>
      </c>
      <c r="F55" s="4">
        <v>456.05586273</v>
      </c>
      <c r="G55" s="4">
        <v>464.41399999999999</v>
      </c>
      <c r="H55" s="4">
        <v>417.84490689</v>
      </c>
      <c r="I55" s="4">
        <v>365.42664192000001</v>
      </c>
      <c r="J55" s="4">
        <v>338.31260171000002</v>
      </c>
      <c r="K55" s="4">
        <v>312.06585989000001</v>
      </c>
      <c r="L55" s="4">
        <v>251.56100000000001</v>
      </c>
      <c r="M55" s="4">
        <v>224.74100000000001</v>
      </c>
      <c r="N55" s="4">
        <v>223.55600000000001</v>
      </c>
      <c r="O55" s="4">
        <v>224.649</v>
      </c>
      <c r="P55" s="4">
        <v>216.77140739000001</v>
      </c>
      <c r="Q55" s="4">
        <v>209.50299999999999</v>
      </c>
      <c r="R55" s="4">
        <v>228.22399999999999</v>
      </c>
      <c r="S55" s="4">
        <v>242.45877603</v>
      </c>
      <c r="T55" s="4">
        <v>260.04288623000002</v>
      </c>
      <c r="U55" s="4">
        <v>235.65757004</v>
      </c>
      <c r="V55" s="4">
        <v>276.68522480000001</v>
      </c>
      <c r="W55" s="4">
        <v>232.22342621999999</v>
      </c>
      <c r="X55" s="4">
        <v>237.41386936000001</v>
      </c>
      <c r="Y55" s="4">
        <v>256.32197522000058</v>
      </c>
    </row>
    <row r="56" spans="2:25" s="5" customFormat="1" x14ac:dyDescent="0.2">
      <c r="B56" s="36" t="s">
        <v>82</v>
      </c>
      <c r="C56" s="34">
        <v>521.80471914704367</v>
      </c>
      <c r="D56" s="34">
        <v>453.56</v>
      </c>
      <c r="E56" s="34">
        <v>654.43875749999995</v>
      </c>
      <c r="F56" s="34">
        <v>605.97126746000004</v>
      </c>
      <c r="G56" s="34">
        <v>605.46600000000001</v>
      </c>
      <c r="H56" s="34">
        <v>706.07587410999997</v>
      </c>
      <c r="I56" s="34">
        <v>832.62716688</v>
      </c>
      <c r="J56" s="34">
        <v>956.82172797999999</v>
      </c>
      <c r="K56" s="34">
        <v>1145.1289573900001</v>
      </c>
      <c r="L56" s="34">
        <v>738.76499999999999</v>
      </c>
      <c r="M56" s="34">
        <v>956.44600000000003</v>
      </c>
      <c r="N56" s="34">
        <v>1004.8550000000001</v>
      </c>
      <c r="O56" s="34">
        <v>905.51100000000008</v>
      </c>
      <c r="P56" s="34">
        <v>945.09227625000005</v>
      </c>
      <c r="Q56" s="34">
        <v>871.40499999999997</v>
      </c>
      <c r="R56" s="34">
        <v>1128.1030000000001</v>
      </c>
      <c r="S56" s="34">
        <v>1146.1632477799999</v>
      </c>
      <c r="T56" s="34">
        <v>1204.6602058599999</v>
      </c>
      <c r="U56" s="34">
        <v>1245.8461457000001</v>
      </c>
      <c r="V56" s="34">
        <v>1283.4676306199999</v>
      </c>
      <c r="W56" s="34">
        <v>1313.0421262299999</v>
      </c>
      <c r="X56" s="34">
        <v>2034.0354346300001</v>
      </c>
      <c r="Y56" s="34">
        <v>2411.7483991700001</v>
      </c>
    </row>
    <row r="57" spans="2:25" s="5" customFormat="1" outlineLevel="1" x14ac:dyDescent="0.2">
      <c r="B57" s="36" t="s">
        <v>83</v>
      </c>
      <c r="C57" s="4">
        <v>133.99564867236427</v>
      </c>
      <c r="D57" s="4">
        <v>93.52</v>
      </c>
      <c r="E57" s="4">
        <v>255.73849727000001</v>
      </c>
      <c r="F57" s="4">
        <v>219.58704727</v>
      </c>
      <c r="G57" s="4">
        <v>171.16499999999999</v>
      </c>
      <c r="H57" s="4">
        <v>208.24520494999999</v>
      </c>
      <c r="I57" s="4">
        <v>288.89524684999998</v>
      </c>
      <c r="J57" s="4">
        <v>328.49912246999997</v>
      </c>
      <c r="K57" s="4">
        <v>442.98025437000001</v>
      </c>
      <c r="L57" s="4">
        <v>208.17599999999999</v>
      </c>
      <c r="M57" s="4">
        <v>279.41199999999998</v>
      </c>
      <c r="N57" s="4">
        <v>249.072</v>
      </c>
      <c r="O57" s="4">
        <v>115.099</v>
      </c>
      <c r="P57" s="4">
        <v>109.13696813</v>
      </c>
      <c r="Q57" s="4">
        <v>93.778000000000006</v>
      </c>
      <c r="R57" s="4">
        <v>89.382999999999996</v>
      </c>
      <c r="S57" s="4">
        <v>92.816567109999994</v>
      </c>
      <c r="T57" s="4">
        <v>125.56542879</v>
      </c>
      <c r="U57" s="4">
        <v>92.74494129</v>
      </c>
      <c r="V57" s="4">
        <v>88.94534093</v>
      </c>
      <c r="W57" s="4">
        <v>190.38046600000001</v>
      </c>
      <c r="X57" s="4">
        <v>553.99915496999995</v>
      </c>
      <c r="Y57" s="4">
        <v>733.17155402000117</v>
      </c>
    </row>
    <row r="58" spans="2:25" s="5" customFormat="1" outlineLevel="1" x14ac:dyDescent="0.2">
      <c r="B58" s="36" t="s">
        <v>84</v>
      </c>
      <c r="C58" s="4">
        <v>166.0356039570637</v>
      </c>
      <c r="D58" s="4">
        <v>161.51</v>
      </c>
      <c r="E58" s="4">
        <v>180.67821598</v>
      </c>
      <c r="F58" s="4">
        <v>175.48908797000001</v>
      </c>
      <c r="G58" s="4">
        <v>183.804</v>
      </c>
      <c r="H58" s="4">
        <v>199.83654380999999</v>
      </c>
      <c r="I58" s="4">
        <v>241.78491269</v>
      </c>
      <c r="J58" s="4">
        <v>291.96060670000003</v>
      </c>
      <c r="K58" s="4">
        <v>318.05730345000001</v>
      </c>
      <c r="L58" s="4">
        <v>264.964</v>
      </c>
      <c r="M58" s="4">
        <v>352.44900000000001</v>
      </c>
      <c r="N58" s="4">
        <v>329.16699999999997</v>
      </c>
      <c r="O58" s="4">
        <v>386.39</v>
      </c>
      <c r="P58" s="4">
        <v>419.48437166999997</v>
      </c>
      <c r="Q58" s="4">
        <v>392.80900000000003</v>
      </c>
      <c r="R58" s="4">
        <v>578.22299999999996</v>
      </c>
      <c r="S58" s="4">
        <v>584.18482294</v>
      </c>
      <c r="T58" s="4">
        <v>566.72341134999999</v>
      </c>
      <c r="U58" s="4">
        <v>617.52236449999998</v>
      </c>
      <c r="V58" s="4">
        <v>629.08803681999996</v>
      </c>
      <c r="W58" s="4">
        <v>575.04720673999998</v>
      </c>
      <c r="X58" s="4">
        <v>778.03897100999995</v>
      </c>
      <c r="Y58" s="4">
        <v>953.52670270999783</v>
      </c>
    </row>
    <row r="59" spans="2:25" s="5" customFormat="1" outlineLevel="1" x14ac:dyDescent="0.2">
      <c r="B59" s="36" t="s">
        <v>85</v>
      </c>
      <c r="C59" s="4">
        <v>34.672388301900398</v>
      </c>
      <c r="D59" s="4">
        <v>28.94</v>
      </c>
      <c r="E59" s="4">
        <v>18.421850679999999</v>
      </c>
      <c r="F59" s="4">
        <v>14.735408789999999</v>
      </c>
      <c r="G59" s="4">
        <v>20.852</v>
      </c>
      <c r="H59" s="4">
        <v>26.97096488</v>
      </c>
      <c r="I59" s="4">
        <v>30.53660567</v>
      </c>
      <c r="J59" s="4">
        <v>49.319981380000002</v>
      </c>
      <c r="K59" s="4">
        <v>42.866658459999996</v>
      </c>
      <c r="L59" s="4">
        <v>28.135999999999999</v>
      </c>
      <c r="M59" s="4">
        <v>51.811</v>
      </c>
      <c r="N59" s="4">
        <v>49.786999999999999</v>
      </c>
      <c r="O59" s="4">
        <v>83.326999999999998</v>
      </c>
      <c r="P59" s="4">
        <v>96.733207649999997</v>
      </c>
      <c r="Q59" s="4">
        <v>62.231000000000002</v>
      </c>
      <c r="R59" s="4">
        <v>66.397000000000006</v>
      </c>
      <c r="S59" s="4">
        <v>50.220229740000001</v>
      </c>
      <c r="T59" s="4">
        <v>69.015155550000003</v>
      </c>
      <c r="U59" s="4">
        <v>65.206372720000005</v>
      </c>
      <c r="V59" s="4">
        <v>56.566540500000002</v>
      </c>
      <c r="W59" s="4">
        <v>68.47740976</v>
      </c>
      <c r="X59" s="4">
        <v>79.759577539999995</v>
      </c>
      <c r="Y59" s="4">
        <v>55.433729179999958</v>
      </c>
    </row>
    <row r="60" spans="2:25" s="5" customFormat="1" outlineLevel="1" x14ac:dyDescent="0.2">
      <c r="B60" s="36" t="s">
        <v>86</v>
      </c>
      <c r="C60" s="4">
        <v>1.2440950560744293</v>
      </c>
      <c r="D60" s="4">
        <v>0.34</v>
      </c>
      <c r="E60" s="4">
        <v>1.7801977099999999</v>
      </c>
      <c r="F60" s="4">
        <v>0.39585715999999999</v>
      </c>
      <c r="G60" s="4">
        <v>0.46200000000000002</v>
      </c>
      <c r="H60" s="4">
        <v>3.08774141</v>
      </c>
      <c r="I60" s="4">
        <v>9.0742045600000001</v>
      </c>
      <c r="J60" s="4">
        <v>3.3785232299999999</v>
      </c>
      <c r="K60" s="4">
        <v>1.9158391400000001</v>
      </c>
      <c r="L60" s="4">
        <v>1.4630000000000001</v>
      </c>
      <c r="M60" s="4">
        <v>1.9339999999999999</v>
      </c>
      <c r="N60" s="4">
        <v>13.494</v>
      </c>
      <c r="O60" s="4">
        <v>0.43</v>
      </c>
      <c r="P60" s="4">
        <v>2.7057695700000002</v>
      </c>
      <c r="Q60" s="4">
        <v>1.103</v>
      </c>
      <c r="R60" s="4">
        <v>1.4510000000000001</v>
      </c>
      <c r="S60" s="4">
        <v>1.3364356100000001</v>
      </c>
      <c r="T60" s="4">
        <v>0.81072124000000001</v>
      </c>
      <c r="U60" s="4">
        <v>0.21631054</v>
      </c>
      <c r="V60" s="4">
        <v>1.23989532</v>
      </c>
      <c r="W60" s="4">
        <v>0.34957459000000002</v>
      </c>
      <c r="X60" s="4">
        <v>0.34960733999999999</v>
      </c>
      <c r="Y60" s="4">
        <v>1.0074959199999998</v>
      </c>
    </row>
    <row r="61" spans="2:25" s="5" customFormat="1" outlineLevel="1" x14ac:dyDescent="0.2">
      <c r="B61" s="36" t="s">
        <v>87</v>
      </c>
      <c r="C61" s="4">
        <v>101.06619547317683</v>
      </c>
      <c r="D61" s="4">
        <v>90.19</v>
      </c>
      <c r="E61" s="4">
        <v>116.30346512</v>
      </c>
      <c r="F61" s="4">
        <v>113.78050524</v>
      </c>
      <c r="G61" s="4">
        <v>139.52799999999999</v>
      </c>
      <c r="H61" s="4">
        <v>141.97641768</v>
      </c>
      <c r="I61" s="4">
        <v>153.27445270999999</v>
      </c>
      <c r="J61" s="4">
        <v>168.18805354</v>
      </c>
      <c r="K61" s="4">
        <v>209.10702097999999</v>
      </c>
      <c r="L61" s="4">
        <v>146.191</v>
      </c>
      <c r="M61" s="4">
        <v>161.25700000000001</v>
      </c>
      <c r="N61" s="4">
        <v>219.27</v>
      </c>
      <c r="O61" s="4">
        <v>204.898</v>
      </c>
      <c r="P61" s="4">
        <v>198.55618337999999</v>
      </c>
      <c r="Q61" s="4">
        <v>193.29</v>
      </c>
      <c r="R61" s="4">
        <v>255.524</v>
      </c>
      <c r="S61" s="4">
        <v>280.28064015000001</v>
      </c>
      <c r="T61" s="4">
        <v>287.54022313000002</v>
      </c>
      <c r="U61" s="4">
        <v>297.06580435000001</v>
      </c>
      <c r="V61" s="4">
        <v>317.33631431999999</v>
      </c>
      <c r="W61" s="4">
        <v>290.43539421000003</v>
      </c>
      <c r="X61" s="4">
        <v>395.87231432999999</v>
      </c>
      <c r="Y61" s="4">
        <v>474.86671679000182</v>
      </c>
    </row>
    <row r="62" spans="2:25" s="5" customFormat="1" outlineLevel="1" x14ac:dyDescent="0.2">
      <c r="B62" s="36" t="s">
        <v>88</v>
      </c>
      <c r="C62" s="4">
        <v>0.37262750471794504</v>
      </c>
      <c r="D62" s="4">
        <v>0.52</v>
      </c>
      <c r="E62" s="4">
        <v>1.12748271</v>
      </c>
      <c r="F62" s="4">
        <v>1.26157126</v>
      </c>
      <c r="G62" s="4">
        <v>1.8979999999999999</v>
      </c>
      <c r="H62" s="4">
        <v>3.91853439</v>
      </c>
      <c r="I62" s="4">
        <v>2.0571794799999998</v>
      </c>
      <c r="J62" s="4">
        <v>4.61099412</v>
      </c>
      <c r="K62" s="4">
        <v>12.38780459</v>
      </c>
      <c r="L62" s="4">
        <v>3.5590000000000002</v>
      </c>
      <c r="M62" s="4">
        <v>4.7060000000000004</v>
      </c>
      <c r="N62" s="4">
        <v>1.7689999999999999</v>
      </c>
      <c r="O62" s="4">
        <v>3.3180000000000001</v>
      </c>
      <c r="P62" s="4">
        <v>5.4275557900000004</v>
      </c>
      <c r="Q62" s="4">
        <v>2.4780000000000002</v>
      </c>
      <c r="R62" s="4">
        <v>1.45</v>
      </c>
      <c r="S62" s="4">
        <v>3.23618782</v>
      </c>
      <c r="T62" s="4">
        <v>3.2371549399999999</v>
      </c>
      <c r="U62" s="4">
        <v>5.4825448400000001</v>
      </c>
      <c r="V62" s="4">
        <v>6.8033027099999996</v>
      </c>
      <c r="W62" s="4">
        <v>3.1230625700000001</v>
      </c>
      <c r="X62" s="4">
        <v>8.3661899200000001</v>
      </c>
      <c r="Y62" s="4">
        <v>10.714276970000004</v>
      </c>
    </row>
    <row r="63" spans="2:25" s="5" customFormat="1" outlineLevel="1" x14ac:dyDescent="0.2">
      <c r="B63" s="36" t="s">
        <v>89</v>
      </c>
      <c r="C63" s="4">
        <v>0.66111331482216051</v>
      </c>
      <c r="D63" s="4">
        <v>0.63</v>
      </c>
      <c r="E63" s="4">
        <v>0.76380981000000003</v>
      </c>
      <c r="F63" s="4">
        <v>0.33867989999999998</v>
      </c>
      <c r="G63" s="4">
        <v>0.379</v>
      </c>
      <c r="H63" s="4">
        <v>0.86384229000000001</v>
      </c>
      <c r="I63" s="4">
        <v>1.9953785500000001</v>
      </c>
      <c r="J63" s="4">
        <v>3.5267167499999998</v>
      </c>
      <c r="K63" s="4">
        <v>0.80503462999999997</v>
      </c>
      <c r="L63" s="4">
        <v>1.018</v>
      </c>
      <c r="M63" s="4">
        <v>0.69599999999999995</v>
      </c>
      <c r="N63" s="4">
        <v>0.53300000000000003</v>
      </c>
      <c r="O63" s="4">
        <v>0.49399999999999999</v>
      </c>
      <c r="P63" s="4">
        <v>0.57878569999999996</v>
      </c>
      <c r="Q63" s="4">
        <v>1.7450000000000001</v>
      </c>
      <c r="R63" s="4">
        <v>0.61299999999999999</v>
      </c>
      <c r="S63" s="4">
        <v>0.78321651000000003</v>
      </c>
      <c r="T63" s="4">
        <v>4.2760705999999997</v>
      </c>
      <c r="U63" s="4">
        <v>3.52632937</v>
      </c>
      <c r="V63" s="4">
        <v>3.7255433899999999</v>
      </c>
      <c r="W63" s="4">
        <v>3.3819406999999999</v>
      </c>
      <c r="X63" s="4">
        <v>1.1405155300000001</v>
      </c>
      <c r="Y63" s="4">
        <v>5.6625273599999995</v>
      </c>
    </row>
    <row r="64" spans="2:25" s="5" customFormat="1" outlineLevel="1" x14ac:dyDescent="0.2">
      <c r="B64" s="36" t="s">
        <v>90</v>
      </c>
      <c r="C64" s="4">
        <v>1.3883379611265372</v>
      </c>
      <c r="D64" s="4">
        <v>1.1000000000000001</v>
      </c>
      <c r="E64" s="4">
        <v>0.90980784999999997</v>
      </c>
      <c r="F64" s="4">
        <v>0.53344203000000001</v>
      </c>
      <c r="G64" s="4">
        <v>0.90900000000000003</v>
      </c>
      <c r="H64" s="4">
        <v>1.0097072499999999</v>
      </c>
      <c r="I64" s="4">
        <v>1.14271944</v>
      </c>
      <c r="J64" s="4">
        <v>2.1139248500000001</v>
      </c>
      <c r="K64" s="4">
        <v>3.9786493900000002</v>
      </c>
      <c r="L64" s="4">
        <v>5.0810000000000004</v>
      </c>
      <c r="M64" s="4">
        <v>6.6319999999999997</v>
      </c>
      <c r="N64" s="4">
        <v>9.4619999999999997</v>
      </c>
      <c r="O64" s="4">
        <v>10.285</v>
      </c>
      <c r="P64" s="4">
        <v>14.30105768</v>
      </c>
      <c r="Q64" s="4">
        <v>12.401999999999999</v>
      </c>
      <c r="R64" s="4">
        <v>8.8040000000000003</v>
      </c>
      <c r="S64" s="4">
        <v>9.4925347200000001</v>
      </c>
      <c r="T64" s="4">
        <v>6.56656029</v>
      </c>
      <c r="U64" s="4">
        <v>8.48398583</v>
      </c>
      <c r="V64" s="4">
        <v>11.16976695</v>
      </c>
      <c r="W64" s="4">
        <v>9.9688721400000002</v>
      </c>
      <c r="X64" s="4">
        <v>21.917183659999999</v>
      </c>
      <c r="Y64" s="4">
        <v>21.128863529999993</v>
      </c>
    </row>
    <row r="65" spans="2:25" s="5" customFormat="1" outlineLevel="1" x14ac:dyDescent="0.2">
      <c r="B65" s="36" t="s">
        <v>91</v>
      </c>
      <c r="C65" s="4">
        <v>1.7549553448006443</v>
      </c>
      <c r="D65" s="4">
        <v>2.2599999999999998</v>
      </c>
      <c r="E65" s="4">
        <v>2.3537622300000001</v>
      </c>
      <c r="F65" s="4">
        <v>3.0026545200000001</v>
      </c>
      <c r="G65" s="4">
        <v>2.883</v>
      </c>
      <c r="H65" s="4">
        <v>3.4640809799999999</v>
      </c>
      <c r="I65" s="4">
        <v>4.3062592100000003</v>
      </c>
      <c r="J65" s="4">
        <v>4.2012643000000001</v>
      </c>
      <c r="K65" s="4">
        <v>3.9736656300000002</v>
      </c>
      <c r="L65" s="4">
        <v>0.54700000000000004</v>
      </c>
      <c r="M65" s="4">
        <v>0.84199999999999997</v>
      </c>
      <c r="N65" s="4">
        <v>6.4850000000000003</v>
      </c>
      <c r="O65" s="4">
        <v>3.8879999999999999</v>
      </c>
      <c r="P65" s="4">
        <v>0.39379500000000001</v>
      </c>
      <c r="Q65" s="4">
        <v>0.58199999999999996</v>
      </c>
      <c r="R65" s="4">
        <v>1.452</v>
      </c>
      <c r="S65" s="4">
        <v>4.6809511600000002</v>
      </c>
      <c r="T65" s="4">
        <v>3.7587035000000002</v>
      </c>
      <c r="U65" s="4">
        <v>1.6352868700000001</v>
      </c>
      <c r="V65" s="4">
        <v>2.0623979399999999</v>
      </c>
      <c r="W65" s="4">
        <v>0.69481731000000002</v>
      </c>
      <c r="X65" s="4">
        <v>1.27772219</v>
      </c>
      <c r="Y65" s="4">
        <v>2.2347003199999995</v>
      </c>
    </row>
    <row r="66" spans="2:25" s="5" customFormat="1" outlineLevel="1" x14ac:dyDescent="0.2">
      <c r="B66" s="36" t="s">
        <v>92</v>
      </c>
      <c r="C66" s="4">
        <v>44.528986813794432</v>
      </c>
      <c r="D66" s="4">
        <v>31.02</v>
      </c>
      <c r="E66" s="4">
        <v>37.041556530000001</v>
      </c>
      <c r="F66" s="4">
        <v>40.355926369999999</v>
      </c>
      <c r="G66" s="4">
        <v>30.545999999999999</v>
      </c>
      <c r="H66" s="4">
        <v>63.114592680000001</v>
      </c>
      <c r="I66" s="4">
        <v>46.739747219999998</v>
      </c>
      <c r="J66" s="4">
        <v>43.533944820000002</v>
      </c>
      <c r="K66" s="4">
        <v>39.42912578</v>
      </c>
      <c r="L66" s="4">
        <v>35.645000000000003</v>
      </c>
      <c r="M66" s="4">
        <v>33.883000000000003</v>
      </c>
      <c r="N66" s="4">
        <v>63.426000000000002</v>
      </c>
      <c r="O66" s="4">
        <v>38.283000000000001</v>
      </c>
      <c r="P66" s="4">
        <v>37.660926230000001</v>
      </c>
      <c r="Q66" s="4">
        <v>44.029000000000003</v>
      </c>
      <c r="R66" s="4">
        <v>53.984000000000002</v>
      </c>
      <c r="S66" s="4">
        <v>63.5930508</v>
      </c>
      <c r="T66" s="4">
        <v>76.797564980000004</v>
      </c>
      <c r="U66" s="4">
        <v>89.644700119999996</v>
      </c>
      <c r="V66" s="4">
        <v>103.73919417</v>
      </c>
      <c r="W66" s="4">
        <v>111.16468277</v>
      </c>
      <c r="X66" s="4">
        <v>115.64850839</v>
      </c>
      <c r="Y66" s="4">
        <v>83.091999429999788</v>
      </c>
    </row>
    <row r="67" spans="2:25" s="5" customFormat="1" outlineLevel="1" x14ac:dyDescent="0.2">
      <c r="B67" s="36" t="s">
        <v>93</v>
      </c>
      <c r="C67" s="4">
        <v>36.090776868246131</v>
      </c>
      <c r="D67" s="4">
        <v>43.51</v>
      </c>
      <c r="E67" s="4">
        <v>39.320111609999998</v>
      </c>
      <c r="F67" s="4">
        <v>36.491086950000003</v>
      </c>
      <c r="G67" s="4">
        <v>53.04</v>
      </c>
      <c r="H67" s="4">
        <v>53.58824379</v>
      </c>
      <c r="I67" s="4">
        <v>52.820460500000003</v>
      </c>
      <c r="J67" s="4">
        <v>57.48859582</v>
      </c>
      <c r="K67" s="4">
        <v>69.627600970000003</v>
      </c>
      <c r="L67" s="4">
        <v>43.984999999999999</v>
      </c>
      <c r="M67" s="4">
        <v>62.823999999999998</v>
      </c>
      <c r="N67" s="4">
        <v>62.39</v>
      </c>
      <c r="O67" s="4">
        <v>59.098999999999997</v>
      </c>
      <c r="P67" s="4">
        <v>60.113655450000003</v>
      </c>
      <c r="Q67" s="4">
        <v>66.957999999999998</v>
      </c>
      <c r="R67" s="4">
        <v>70.822000000000003</v>
      </c>
      <c r="S67" s="4">
        <v>55.53861122</v>
      </c>
      <c r="T67" s="4">
        <v>60.369211489999998</v>
      </c>
      <c r="U67" s="4">
        <v>64.317505269999998</v>
      </c>
      <c r="V67" s="4">
        <v>62.791297569999998</v>
      </c>
      <c r="W67" s="4">
        <v>60.018699439999999</v>
      </c>
      <c r="X67" s="4">
        <v>77.665689749999999</v>
      </c>
      <c r="Y67" s="4">
        <v>70.909832939999902</v>
      </c>
    </row>
    <row r="68" spans="2:25" s="5" customFormat="1" x14ac:dyDescent="0.2">
      <c r="B68" s="36" t="s">
        <v>94</v>
      </c>
      <c r="C68" s="34">
        <v>1742.5925258134698</v>
      </c>
      <c r="D68" s="34">
        <v>1786.27</v>
      </c>
      <c r="E68" s="34">
        <v>1694.70895212</v>
      </c>
      <c r="F68" s="34">
        <v>1937.5003656700001</v>
      </c>
      <c r="G68" s="34">
        <v>1787.0550000000001</v>
      </c>
      <c r="H68" s="34">
        <v>1870.4435183799999</v>
      </c>
      <c r="I68" s="34">
        <v>2235.8529420499999</v>
      </c>
      <c r="J68" s="34">
        <v>2427.45086563</v>
      </c>
      <c r="K68" s="34">
        <v>2254.0775352199998</v>
      </c>
      <c r="L68" s="34">
        <v>1930.21</v>
      </c>
      <c r="M68" s="34">
        <v>2072.3539999999998</v>
      </c>
      <c r="N68" s="34">
        <v>2436.895</v>
      </c>
      <c r="O68" s="34">
        <v>2632.68</v>
      </c>
      <c r="P68" s="34">
        <v>2786.2949317399998</v>
      </c>
      <c r="Q68" s="34">
        <v>2646.5549999999998</v>
      </c>
      <c r="R68" s="34">
        <v>2655.828</v>
      </c>
      <c r="S68" s="34">
        <v>3041.5486983699998</v>
      </c>
      <c r="T68" s="34">
        <v>3379.12072807</v>
      </c>
      <c r="U68" s="34">
        <v>3260.9583424100001</v>
      </c>
      <c r="V68" s="34">
        <v>3509.4837150899998</v>
      </c>
      <c r="W68" s="34">
        <v>3273.5032369300002</v>
      </c>
      <c r="X68" s="34">
        <v>3629.2151114200001</v>
      </c>
      <c r="Y68" s="34">
        <v>4276.8147222900361</v>
      </c>
    </row>
    <row r="69" spans="2:25" s="5" customFormat="1" outlineLevel="1" x14ac:dyDescent="0.2">
      <c r="B69" s="36" t="s">
        <v>95</v>
      </c>
      <c r="C69" s="4">
        <v>1742.5925258134698</v>
      </c>
      <c r="D69" s="4">
        <v>1786.27</v>
      </c>
      <c r="E69" s="4">
        <v>1694.70895212</v>
      </c>
      <c r="F69" s="4">
        <v>1937.5003656700001</v>
      </c>
      <c r="G69" s="4">
        <v>1787.0550000000001</v>
      </c>
      <c r="H69" s="4">
        <v>1870.4435183799999</v>
      </c>
      <c r="I69" s="4">
        <v>2235.8529420499999</v>
      </c>
      <c r="J69" s="4">
        <v>2427.45086563</v>
      </c>
      <c r="K69" s="4">
        <v>2254.0775352199998</v>
      </c>
      <c r="L69" s="4">
        <v>1930.21</v>
      </c>
      <c r="M69" s="4">
        <v>2072.3539999999998</v>
      </c>
      <c r="N69" s="4">
        <v>2436.895</v>
      </c>
      <c r="O69" s="4">
        <v>2632.68</v>
      </c>
      <c r="P69" s="4">
        <v>2786.2949317399998</v>
      </c>
      <c r="Q69" s="4">
        <v>2646.5549999999998</v>
      </c>
      <c r="R69" s="4">
        <v>2655.828</v>
      </c>
      <c r="S69" s="4">
        <v>3041.5486983699998</v>
      </c>
      <c r="T69" s="4">
        <v>3379.12072807</v>
      </c>
      <c r="U69" s="4">
        <v>3260.9583424100001</v>
      </c>
      <c r="V69" s="4">
        <v>3509.4837150899998</v>
      </c>
      <c r="W69" s="4">
        <v>3273.5032369300002</v>
      </c>
      <c r="X69" s="4">
        <v>3629.2151114200001</v>
      </c>
      <c r="Y69" s="4">
        <v>4276.8147222900361</v>
      </c>
    </row>
    <row r="70" spans="2:25" s="5" customFormat="1" x14ac:dyDescent="0.2">
      <c r="B70" s="36" t="s">
        <v>96</v>
      </c>
      <c r="C70" s="34">
        <v>2088.2285769235391</v>
      </c>
      <c r="D70" s="34">
        <v>2051.0100000000002</v>
      </c>
      <c r="E70" s="34">
        <v>1877.72781857</v>
      </c>
      <c r="F70" s="34">
        <v>2068.2657630099998</v>
      </c>
      <c r="G70" s="34">
        <v>2192.3090000000002</v>
      </c>
      <c r="H70" s="34">
        <v>2222.0661946700002</v>
      </c>
      <c r="I70" s="34">
        <v>2063.5219672799999</v>
      </c>
      <c r="J70" s="34">
        <v>1985.5661177500001</v>
      </c>
      <c r="K70" s="34">
        <v>2024.54902388</v>
      </c>
      <c r="L70" s="34">
        <v>2115.3870000000002</v>
      </c>
      <c r="M70" s="34">
        <v>2110.8270000000002</v>
      </c>
      <c r="N70" s="34">
        <v>2296.8130000000001</v>
      </c>
      <c r="O70" s="34">
        <v>2102.4760000000001</v>
      </c>
      <c r="P70" s="34">
        <v>1926.82717452</v>
      </c>
      <c r="Q70" s="34">
        <v>1903.232</v>
      </c>
      <c r="R70" s="34">
        <v>2051.9090000000001</v>
      </c>
      <c r="S70" s="34">
        <v>2244.9580956499999</v>
      </c>
      <c r="T70" s="34">
        <v>2815.0479065599998</v>
      </c>
      <c r="U70" s="34">
        <v>2888.08949054</v>
      </c>
      <c r="V70" s="34">
        <v>2867.7957963700001</v>
      </c>
      <c r="W70" s="34">
        <v>2756.5192010599999</v>
      </c>
      <c r="X70" s="34">
        <v>2955.7784412300002</v>
      </c>
      <c r="Y70" s="34">
        <v>3194.2829252899969</v>
      </c>
    </row>
    <row r="71" spans="2:25" s="5" customFormat="1" outlineLevel="1" x14ac:dyDescent="0.2">
      <c r="B71" s="36" t="s">
        <v>97</v>
      </c>
      <c r="C71" s="4">
        <v>2088.2285769235391</v>
      </c>
      <c r="D71" s="4">
        <v>2051.0100000000002</v>
      </c>
      <c r="E71" s="4">
        <v>1877.72781857</v>
      </c>
      <c r="F71" s="4">
        <v>2068.2657630099998</v>
      </c>
      <c r="G71" s="4">
        <v>2192.3090000000002</v>
      </c>
      <c r="H71" s="4">
        <v>2222.0661946700002</v>
      </c>
      <c r="I71" s="4">
        <v>2063.5219672799999</v>
      </c>
      <c r="J71" s="4">
        <v>1985.5661177500001</v>
      </c>
      <c r="K71" s="4">
        <v>2024.54902388</v>
      </c>
      <c r="L71" s="4">
        <v>2115.3870000000002</v>
      </c>
      <c r="M71" s="4">
        <v>2110.8270000000002</v>
      </c>
      <c r="N71" s="4">
        <v>2296.8130000000001</v>
      </c>
      <c r="O71" s="4">
        <v>2102.4760000000001</v>
      </c>
      <c r="P71" s="4">
        <v>1926.82717452</v>
      </c>
      <c r="Q71" s="4">
        <v>1903.232</v>
      </c>
      <c r="R71" s="4">
        <v>2051.9090000000001</v>
      </c>
      <c r="S71" s="4">
        <v>2244.9580956499999</v>
      </c>
      <c r="T71" s="4">
        <v>2815.0479065599998</v>
      </c>
      <c r="U71" s="4">
        <v>2888.08949054</v>
      </c>
      <c r="V71" s="4">
        <v>2867.7957963700001</v>
      </c>
      <c r="W71" s="4">
        <v>2756.5192010599999</v>
      </c>
      <c r="X71" s="4">
        <v>2955.7784412300002</v>
      </c>
      <c r="Y71" s="4">
        <v>3194.2829252899969</v>
      </c>
    </row>
    <row r="72" spans="2:25" s="5" customFormat="1" x14ac:dyDescent="0.2">
      <c r="B72" s="36" t="s">
        <v>98</v>
      </c>
      <c r="C72" s="34">
        <v>3484.6020698856878</v>
      </c>
      <c r="D72" s="34">
        <v>3553.17</v>
      </c>
      <c r="E72" s="34">
        <v>3380.4680011199998</v>
      </c>
      <c r="F72" s="34">
        <v>3554.3353816600002</v>
      </c>
      <c r="G72" s="34">
        <v>3460.9720000000007</v>
      </c>
      <c r="H72" s="34">
        <v>3668.5878612500001</v>
      </c>
      <c r="I72" s="34">
        <v>3518.3753293099999</v>
      </c>
      <c r="J72" s="34">
        <v>3989.6992625600001</v>
      </c>
      <c r="K72" s="34">
        <v>3643.7922066900001</v>
      </c>
      <c r="L72" s="34">
        <v>3084.502</v>
      </c>
      <c r="M72" s="34">
        <v>3308.3459999999995</v>
      </c>
      <c r="N72" s="34">
        <v>4261.1690000000008</v>
      </c>
      <c r="O72" s="34">
        <v>4540.0360000000001</v>
      </c>
      <c r="P72" s="34">
        <v>6475.30279101</v>
      </c>
      <c r="Q72" s="34">
        <v>5604.1280000000006</v>
      </c>
      <c r="R72" s="34">
        <v>5627.058</v>
      </c>
      <c r="S72" s="34">
        <v>6235.7098947100003</v>
      </c>
      <c r="T72" s="34">
        <v>5632.8855047899997</v>
      </c>
      <c r="U72" s="34">
        <v>6008.8070619700002</v>
      </c>
      <c r="V72" s="34">
        <v>6522.7450658199996</v>
      </c>
      <c r="W72" s="34">
        <v>5278.5215437799998</v>
      </c>
      <c r="X72" s="34">
        <v>5707.1572661099999</v>
      </c>
      <c r="Y72" s="34">
        <v>6643.4049283900022</v>
      </c>
    </row>
    <row r="73" spans="2:25" s="5" customFormat="1" outlineLevel="1" x14ac:dyDescent="0.2">
      <c r="B73" s="36" t="s">
        <v>99</v>
      </c>
      <c r="C73" s="4">
        <v>31.541115238060897</v>
      </c>
      <c r="D73" s="4">
        <v>35.56</v>
      </c>
      <c r="E73" s="4">
        <v>41.776553999999997</v>
      </c>
      <c r="F73" s="4">
        <v>54.168773960000003</v>
      </c>
      <c r="G73" s="4">
        <v>38.058999999999997</v>
      </c>
      <c r="H73" s="4">
        <v>97.254095109999994</v>
      </c>
      <c r="I73" s="4">
        <v>35.675751949999999</v>
      </c>
      <c r="J73" s="4">
        <v>77.574230180000001</v>
      </c>
      <c r="K73" s="4">
        <v>130.06550458000001</v>
      </c>
      <c r="L73" s="4">
        <v>75.489000000000004</v>
      </c>
      <c r="M73" s="4">
        <v>80.150000000000006</v>
      </c>
      <c r="N73" s="4">
        <v>108.423</v>
      </c>
      <c r="O73" s="4">
        <v>76.802000000000007</v>
      </c>
      <c r="P73" s="4">
        <v>146.39759992</v>
      </c>
      <c r="Q73" s="4">
        <v>259.57</v>
      </c>
      <c r="R73" s="4">
        <v>242.16300000000001</v>
      </c>
      <c r="S73" s="4">
        <v>299.22462822</v>
      </c>
      <c r="T73" s="4">
        <v>330.56735198000001</v>
      </c>
      <c r="U73" s="4">
        <v>508.18885302000001</v>
      </c>
      <c r="V73" s="4">
        <v>387.57189819000001</v>
      </c>
      <c r="W73" s="4">
        <v>152.10072245999999</v>
      </c>
      <c r="X73" s="4">
        <v>136.79622893999999</v>
      </c>
      <c r="Y73" s="4">
        <v>131.90221738999998</v>
      </c>
    </row>
    <row r="74" spans="2:25" s="5" customFormat="1" outlineLevel="1" x14ac:dyDescent="0.2">
      <c r="B74" s="36" t="s">
        <v>100</v>
      </c>
      <c r="C74" s="4">
        <v>2675.3152308487493</v>
      </c>
      <c r="D74" s="4">
        <v>2859.23</v>
      </c>
      <c r="E74" s="4">
        <v>2579.8954333299998</v>
      </c>
      <c r="F74" s="4">
        <v>2792.8046285700002</v>
      </c>
      <c r="G74" s="4">
        <v>2503.0410000000002</v>
      </c>
      <c r="H74" s="4">
        <v>2543.0545109999998</v>
      </c>
      <c r="I74" s="4">
        <v>2538.9664078400001</v>
      </c>
      <c r="J74" s="4">
        <v>2778.27057702</v>
      </c>
      <c r="K74" s="4">
        <v>2634.23182374</v>
      </c>
      <c r="L74" s="4">
        <v>2099.8420000000001</v>
      </c>
      <c r="M74" s="4">
        <v>2131.8629999999998</v>
      </c>
      <c r="N74" s="4">
        <v>2515.1550000000002</v>
      </c>
      <c r="O74" s="4">
        <v>2764.3429999999998</v>
      </c>
      <c r="P74" s="4">
        <v>3135.1240543600002</v>
      </c>
      <c r="Q74" s="4">
        <v>3097.74</v>
      </c>
      <c r="R74" s="4">
        <v>3436.732</v>
      </c>
      <c r="S74" s="4">
        <v>3347.3022423699999</v>
      </c>
      <c r="T74" s="4">
        <v>3444.4596614799998</v>
      </c>
      <c r="U74" s="4">
        <v>3422.98507634</v>
      </c>
      <c r="V74" s="4">
        <v>3181.1986575999999</v>
      </c>
      <c r="W74" s="4">
        <v>3143.8934236800001</v>
      </c>
      <c r="X74" s="4">
        <v>3704.8904712499998</v>
      </c>
      <c r="Y74" s="4">
        <v>4282.570095609999</v>
      </c>
    </row>
    <row r="75" spans="2:25" s="5" customFormat="1" outlineLevel="1" x14ac:dyDescent="0.2">
      <c r="B75" s="36" t="s">
        <v>101</v>
      </c>
      <c r="C75" s="4">
        <v>707.51144928058852</v>
      </c>
      <c r="D75" s="4">
        <v>646.54</v>
      </c>
      <c r="E75" s="4">
        <v>746.51919899999996</v>
      </c>
      <c r="F75" s="4">
        <v>672.36852505000002</v>
      </c>
      <c r="G75" s="4">
        <v>870.29499999999996</v>
      </c>
      <c r="H75" s="4">
        <v>1015.52040431</v>
      </c>
      <c r="I75" s="4">
        <v>941.27219525999999</v>
      </c>
      <c r="J75" s="4">
        <v>1118.6486228399999</v>
      </c>
      <c r="K75" s="4">
        <v>871.49743148000005</v>
      </c>
      <c r="L75" s="4">
        <v>896.74</v>
      </c>
      <c r="M75" s="4">
        <v>1094.405</v>
      </c>
      <c r="N75" s="4">
        <v>1631.9549999999999</v>
      </c>
      <c r="O75" s="4">
        <v>1695.963</v>
      </c>
      <c r="P75" s="4">
        <v>3173.2468866999998</v>
      </c>
      <c r="Q75" s="4">
        <v>2230.5309999999999</v>
      </c>
      <c r="R75" s="4">
        <v>1940.713</v>
      </c>
      <c r="S75" s="4">
        <v>2584.75238347</v>
      </c>
      <c r="T75" s="4">
        <v>1853.0206358</v>
      </c>
      <c r="U75" s="4">
        <v>2073.2012888999998</v>
      </c>
      <c r="V75" s="4">
        <v>2931.6476114299999</v>
      </c>
      <c r="W75" s="4">
        <v>1974.68761864</v>
      </c>
      <c r="X75" s="4">
        <v>1854.18861831</v>
      </c>
      <c r="Y75" s="4">
        <v>2164.6608159200027</v>
      </c>
    </row>
    <row r="76" spans="2:25" s="5" customFormat="1" outlineLevel="1" x14ac:dyDescent="0.2">
      <c r="B76" s="36" t="s">
        <v>102</v>
      </c>
      <c r="C76" s="4">
        <v>70.2342745182888</v>
      </c>
      <c r="D76" s="4">
        <v>11.84</v>
      </c>
      <c r="E76" s="4">
        <v>12.27681479</v>
      </c>
      <c r="F76" s="4">
        <v>34.993454079999999</v>
      </c>
      <c r="G76" s="4">
        <v>49.576999999999998</v>
      </c>
      <c r="H76" s="4">
        <v>12.75885083</v>
      </c>
      <c r="I76" s="4">
        <v>2.46097426</v>
      </c>
      <c r="J76" s="4">
        <v>15.20583252</v>
      </c>
      <c r="K76" s="4">
        <v>7.99744689</v>
      </c>
      <c r="L76" s="4">
        <v>12.430999999999999</v>
      </c>
      <c r="M76" s="4">
        <v>1.9279999999999999</v>
      </c>
      <c r="N76" s="4">
        <v>5.6360000000000001</v>
      </c>
      <c r="O76" s="4">
        <v>2.9279999999999999</v>
      </c>
      <c r="P76" s="4">
        <v>20.534250029999999</v>
      </c>
      <c r="Q76" s="4">
        <v>16.286999999999999</v>
      </c>
      <c r="R76" s="4">
        <v>7.45</v>
      </c>
      <c r="S76" s="4">
        <v>4.43064065</v>
      </c>
      <c r="T76" s="4">
        <v>4.8378555299999997</v>
      </c>
      <c r="U76" s="4">
        <v>4.4318437099999999</v>
      </c>
      <c r="V76" s="4">
        <v>22.3268986</v>
      </c>
      <c r="W76" s="4">
        <v>7.8397790000000001</v>
      </c>
      <c r="X76" s="4">
        <v>11.28194761</v>
      </c>
      <c r="Y76" s="4">
        <v>64.271799469999991</v>
      </c>
    </row>
    <row r="77" spans="2:25" s="5" customFormat="1" x14ac:dyDescent="0.2">
      <c r="B77" s="36" t="s">
        <v>103</v>
      </c>
      <c r="C77" s="34">
        <v>598.4758333032828</v>
      </c>
      <c r="D77" s="34">
        <v>673.41</v>
      </c>
      <c r="E77" s="34">
        <v>733.82846905999997</v>
      </c>
      <c r="F77" s="34">
        <v>700.20598035</v>
      </c>
      <c r="G77" s="34">
        <v>712.17</v>
      </c>
      <c r="H77" s="34">
        <v>693.19752391999998</v>
      </c>
      <c r="I77" s="34">
        <v>737.41011355000001</v>
      </c>
      <c r="J77" s="34">
        <v>780.59845687999996</v>
      </c>
      <c r="K77" s="34">
        <v>755.64004766000005</v>
      </c>
      <c r="L77" s="34">
        <v>705.4620000000001</v>
      </c>
      <c r="M77" s="34">
        <v>767.26099999999997</v>
      </c>
      <c r="N77" s="34">
        <v>858.87699999999995</v>
      </c>
      <c r="O77" s="34">
        <v>939.04899999999998</v>
      </c>
      <c r="P77" s="34">
        <v>899.95963989999996</v>
      </c>
      <c r="Q77" s="34">
        <v>995.54300000000001</v>
      </c>
      <c r="R77" s="34">
        <v>1117.7520000000002</v>
      </c>
      <c r="S77" s="34">
        <v>1189.77601108</v>
      </c>
      <c r="T77" s="34">
        <v>1212.96820716</v>
      </c>
      <c r="U77" s="34">
        <v>1078.65617817</v>
      </c>
      <c r="V77" s="34">
        <v>1116.65677953</v>
      </c>
      <c r="W77" s="34">
        <v>1047.9749571699999</v>
      </c>
      <c r="X77" s="34">
        <v>1168.3479129899999</v>
      </c>
      <c r="Y77" s="34">
        <v>1201.4982573799975</v>
      </c>
    </row>
    <row r="78" spans="2:25" s="5" customFormat="1" outlineLevel="1" x14ac:dyDescent="0.2">
      <c r="B78" s="36" t="s">
        <v>104</v>
      </c>
      <c r="C78" s="4">
        <v>522.39371100933977</v>
      </c>
      <c r="D78" s="4">
        <v>614.30999999999995</v>
      </c>
      <c r="E78" s="4">
        <v>661.13420786999995</v>
      </c>
      <c r="F78" s="4">
        <v>633.43896504999998</v>
      </c>
      <c r="G78" s="4">
        <v>648.149</v>
      </c>
      <c r="H78" s="4">
        <v>627.99318026000003</v>
      </c>
      <c r="I78" s="4">
        <v>671.27565501000004</v>
      </c>
      <c r="J78" s="4">
        <v>701.75652837999996</v>
      </c>
      <c r="K78" s="4">
        <v>670.89454975000001</v>
      </c>
      <c r="L78" s="4">
        <v>634.12300000000005</v>
      </c>
      <c r="M78" s="4">
        <v>681.25199999999995</v>
      </c>
      <c r="N78" s="4">
        <v>777.18399999999997</v>
      </c>
      <c r="O78" s="4">
        <v>846.88499999999999</v>
      </c>
      <c r="P78" s="4">
        <v>808.35773133999999</v>
      </c>
      <c r="Q78" s="4">
        <v>894.58600000000001</v>
      </c>
      <c r="R78" s="4">
        <v>990.56500000000005</v>
      </c>
      <c r="S78" s="4">
        <v>1056.1525367199999</v>
      </c>
      <c r="T78" s="4">
        <v>1070.1800926200001</v>
      </c>
      <c r="U78" s="4">
        <v>944.25470659999996</v>
      </c>
      <c r="V78" s="4">
        <v>992.26288661000001</v>
      </c>
      <c r="W78" s="4">
        <v>920.17162251000002</v>
      </c>
      <c r="X78" s="4">
        <v>1003.3382501900001</v>
      </c>
      <c r="Y78" s="4">
        <v>1057.1319653699977</v>
      </c>
    </row>
    <row r="79" spans="2:25" s="5" customFormat="1" outlineLevel="1" x14ac:dyDescent="0.2">
      <c r="B79" s="36" t="s">
        <v>105</v>
      </c>
      <c r="C79" s="4">
        <v>44.781411897635621</v>
      </c>
      <c r="D79" s="4">
        <v>46.86</v>
      </c>
      <c r="E79" s="4">
        <v>59.780298250000001</v>
      </c>
      <c r="F79" s="4">
        <v>50.583145219999999</v>
      </c>
      <c r="G79" s="4">
        <v>55.83</v>
      </c>
      <c r="H79" s="4">
        <v>57.306000539999999</v>
      </c>
      <c r="I79" s="4">
        <v>59.294523669999997</v>
      </c>
      <c r="J79" s="4">
        <v>71.215172159999995</v>
      </c>
      <c r="K79" s="4">
        <v>77.365368509999996</v>
      </c>
      <c r="L79" s="4">
        <v>63.973999999999997</v>
      </c>
      <c r="M79" s="4">
        <v>76.480999999999995</v>
      </c>
      <c r="N79" s="4">
        <v>73.947000000000003</v>
      </c>
      <c r="O79" s="4">
        <v>86.534999999999997</v>
      </c>
      <c r="P79" s="4">
        <v>87.630760600000002</v>
      </c>
      <c r="Q79" s="4">
        <v>97.34</v>
      </c>
      <c r="R79" s="4">
        <v>122.23699999999999</v>
      </c>
      <c r="S79" s="4">
        <v>127.57730958</v>
      </c>
      <c r="T79" s="4">
        <v>135.03222385000001</v>
      </c>
      <c r="U79" s="4">
        <v>124.45276679</v>
      </c>
      <c r="V79" s="4">
        <v>112.07451853000001</v>
      </c>
      <c r="W79" s="4">
        <v>105.11415088</v>
      </c>
      <c r="X79" s="4">
        <v>138.92031145999999</v>
      </c>
      <c r="Y79" s="4">
        <v>129.35141871999994</v>
      </c>
    </row>
    <row r="80" spans="2:25" s="5" customFormat="1" outlineLevel="1" x14ac:dyDescent="0.2">
      <c r="B80" s="36" t="s">
        <v>106</v>
      </c>
      <c r="C80" s="4">
        <v>31.300710396307384</v>
      </c>
      <c r="D80" s="4">
        <v>12.24</v>
      </c>
      <c r="E80" s="4">
        <v>12.913962939999999</v>
      </c>
      <c r="F80" s="4">
        <v>16.183870079999998</v>
      </c>
      <c r="G80" s="4">
        <v>8.1910000000000007</v>
      </c>
      <c r="H80" s="4">
        <v>7.8983431199999998</v>
      </c>
      <c r="I80" s="4">
        <v>6.8399348699999996</v>
      </c>
      <c r="J80" s="4">
        <v>7.62675634</v>
      </c>
      <c r="K80" s="4">
        <v>7.3801294000000004</v>
      </c>
      <c r="L80" s="4">
        <v>7.3650000000000002</v>
      </c>
      <c r="M80" s="4">
        <v>9.5280000000000005</v>
      </c>
      <c r="N80" s="4">
        <v>7.7460000000000004</v>
      </c>
      <c r="O80" s="4">
        <v>5.6289999999999996</v>
      </c>
      <c r="P80" s="4">
        <v>3.9711479600000001</v>
      </c>
      <c r="Q80" s="4">
        <v>3.617</v>
      </c>
      <c r="R80" s="4">
        <v>4.95</v>
      </c>
      <c r="S80" s="4">
        <v>6.0461647799999998</v>
      </c>
      <c r="T80" s="4">
        <v>7.7558906900000002</v>
      </c>
      <c r="U80" s="4">
        <v>9.9487047799999999</v>
      </c>
      <c r="V80" s="4">
        <v>12.31937439</v>
      </c>
      <c r="W80" s="4">
        <v>22.68918378</v>
      </c>
      <c r="X80" s="4">
        <v>26.08935134</v>
      </c>
      <c r="Y80" s="4">
        <v>15.014873290000024</v>
      </c>
    </row>
    <row r="81" spans="2:25" s="5" customFormat="1" x14ac:dyDescent="0.2">
      <c r="B81" s="36" t="s">
        <v>107</v>
      </c>
      <c r="C81" s="34">
        <v>2814.7380188236993</v>
      </c>
      <c r="D81" s="34">
        <v>2835.4</v>
      </c>
      <c r="E81" s="34">
        <v>2714.1880380600001</v>
      </c>
      <c r="F81" s="34">
        <v>2845.4430016699998</v>
      </c>
      <c r="G81" s="34">
        <v>3389.7119999999995</v>
      </c>
      <c r="H81" s="34">
        <v>3611.7167527800002</v>
      </c>
      <c r="I81" s="34">
        <v>3873.1157283799998</v>
      </c>
      <c r="J81" s="34">
        <v>3759.2574034700001</v>
      </c>
      <c r="K81" s="34">
        <v>4951.2891132200002</v>
      </c>
      <c r="L81" s="34">
        <v>3582.3629999999994</v>
      </c>
      <c r="M81" s="34">
        <v>4616.9989999999998</v>
      </c>
      <c r="N81" s="34">
        <v>7587.6829999999991</v>
      </c>
      <c r="O81" s="34">
        <v>8491.9539999999979</v>
      </c>
      <c r="P81" s="34">
        <v>9182.5891141200009</v>
      </c>
      <c r="Q81" s="34">
        <v>7641.107</v>
      </c>
      <c r="R81" s="34">
        <v>6440.5657307299998</v>
      </c>
      <c r="S81" s="34">
        <v>6460.92886507</v>
      </c>
      <c r="T81" s="34">
        <v>7090.6225824599996</v>
      </c>
      <c r="U81" s="34">
        <v>7277.1297831499996</v>
      </c>
      <c r="V81" s="34">
        <v>7442.2602342500004</v>
      </c>
      <c r="W81" s="34">
        <v>7207.1918265900003</v>
      </c>
      <c r="X81" s="34">
        <v>11176.301536929999</v>
      </c>
      <c r="Y81" s="34">
        <v>18998.321265970011</v>
      </c>
    </row>
    <row r="82" spans="2:25" s="5" customFormat="1" outlineLevel="1" x14ac:dyDescent="0.2">
      <c r="B82" s="36" t="s">
        <v>108</v>
      </c>
      <c r="C82" s="4">
        <v>63.611121127979516</v>
      </c>
      <c r="D82" s="4">
        <v>66.33</v>
      </c>
      <c r="E82" s="4">
        <v>80.200506309999994</v>
      </c>
      <c r="F82" s="4">
        <v>69.54420571</v>
      </c>
      <c r="G82" s="4">
        <v>70.858000000000004</v>
      </c>
      <c r="H82" s="4">
        <v>79.777415939999997</v>
      </c>
      <c r="I82" s="4">
        <v>82.047820169999994</v>
      </c>
      <c r="J82" s="4">
        <v>83.440908469999997</v>
      </c>
      <c r="K82" s="4">
        <v>81.172828269999997</v>
      </c>
      <c r="L82" s="4">
        <v>64.03</v>
      </c>
      <c r="M82" s="4">
        <v>77.581000000000003</v>
      </c>
      <c r="N82" s="4">
        <v>89.6</v>
      </c>
      <c r="O82" s="4">
        <v>127.77800000000001</v>
      </c>
      <c r="P82" s="4">
        <v>122.5837664</v>
      </c>
      <c r="Q82" s="4">
        <v>117.53</v>
      </c>
      <c r="R82" s="4">
        <v>136.52000000000001</v>
      </c>
      <c r="S82" s="4">
        <v>147.02417774</v>
      </c>
      <c r="T82" s="4">
        <v>161.58894903000001</v>
      </c>
      <c r="U82" s="4">
        <v>135.25122378</v>
      </c>
      <c r="V82" s="4">
        <v>121.78036191</v>
      </c>
      <c r="W82" s="4">
        <v>112.74880147</v>
      </c>
      <c r="X82" s="4">
        <v>145.40426033</v>
      </c>
      <c r="Y82" s="4">
        <v>177.82772059999988</v>
      </c>
    </row>
    <row r="83" spans="2:25" s="5" customFormat="1" outlineLevel="1" x14ac:dyDescent="0.2">
      <c r="B83" s="36" t="s">
        <v>109</v>
      </c>
      <c r="C83" s="4">
        <v>0.30651617323572899</v>
      </c>
      <c r="D83" s="4">
        <v>14.27</v>
      </c>
      <c r="E83" s="4">
        <v>0.99670559000000003</v>
      </c>
      <c r="F83" s="4">
        <v>0.89048446000000003</v>
      </c>
      <c r="G83" s="4">
        <v>0.82199999999999995</v>
      </c>
      <c r="H83" s="4">
        <v>0.26565810000000001</v>
      </c>
      <c r="I83" s="4">
        <v>0.91956762000000003</v>
      </c>
      <c r="J83" s="4">
        <v>4.1540483300000002</v>
      </c>
      <c r="K83" s="4">
        <v>1.68563318</v>
      </c>
      <c r="L83" s="4">
        <v>1.1339999999999999</v>
      </c>
      <c r="M83" s="4">
        <v>0.68600000000000005</v>
      </c>
      <c r="N83" s="4">
        <v>1.0569999999999999</v>
      </c>
      <c r="O83" s="4">
        <v>0.27600000000000002</v>
      </c>
      <c r="P83" s="4">
        <v>2.3538080300000002</v>
      </c>
      <c r="Q83" s="4">
        <v>1.7969999999999999</v>
      </c>
      <c r="R83" s="4">
        <v>5.5730000000000004</v>
      </c>
      <c r="S83" s="4">
        <v>6.2585921400000002</v>
      </c>
      <c r="T83" s="4">
        <v>9.7477786900000005</v>
      </c>
      <c r="U83" s="4">
        <v>1.04113082</v>
      </c>
      <c r="V83" s="4">
        <v>1.37391296</v>
      </c>
      <c r="W83" s="4">
        <v>2.2291685600000002</v>
      </c>
      <c r="X83" s="4">
        <v>3.2417861700000001</v>
      </c>
      <c r="Y83" s="4">
        <v>8.1311417299999995</v>
      </c>
    </row>
    <row r="84" spans="2:25" s="5" customFormat="1" outlineLevel="1" x14ac:dyDescent="0.2">
      <c r="B84" s="36" t="s">
        <v>110</v>
      </c>
      <c r="C84" s="4">
        <v>1089.1901962905533</v>
      </c>
      <c r="D84" s="4">
        <v>894.64</v>
      </c>
      <c r="E84" s="4">
        <v>637.20947195999997</v>
      </c>
      <c r="F84" s="4">
        <v>927.76704178</v>
      </c>
      <c r="G84" s="4">
        <v>1525.279</v>
      </c>
      <c r="H84" s="4">
        <v>1814.65750639</v>
      </c>
      <c r="I84" s="4">
        <v>1901.8055959799999</v>
      </c>
      <c r="J84" s="4">
        <v>1662.5592608300001</v>
      </c>
      <c r="K84" s="4">
        <v>2595.26764168</v>
      </c>
      <c r="L84" s="4">
        <v>1366.6790000000001</v>
      </c>
      <c r="M84" s="4">
        <v>1892.731</v>
      </c>
      <c r="N84" s="4">
        <v>2759.6320000000001</v>
      </c>
      <c r="O84" s="4">
        <v>2333.2310000000002</v>
      </c>
      <c r="P84" s="4">
        <v>2415.06302934</v>
      </c>
      <c r="Q84" s="4">
        <v>1661.8810000000001</v>
      </c>
      <c r="R84" s="4">
        <v>1368.338</v>
      </c>
      <c r="S84" s="4">
        <v>1130.9222027400001</v>
      </c>
      <c r="T84" s="4">
        <v>1419.78711587</v>
      </c>
      <c r="U84" s="4">
        <v>1196.3232939500001</v>
      </c>
      <c r="V84" s="4">
        <v>1140.70472281</v>
      </c>
      <c r="W84" s="4">
        <v>986.81454027999996</v>
      </c>
      <c r="X84" s="4">
        <v>3474.0327660299999</v>
      </c>
      <c r="Y84" s="4">
        <v>8727.7108762199896</v>
      </c>
    </row>
    <row r="85" spans="2:25" s="5" customFormat="1" outlineLevel="1" x14ac:dyDescent="0.2">
      <c r="B85" s="36" t="s">
        <v>111</v>
      </c>
      <c r="C85" s="4">
        <v>23.511593523493563</v>
      </c>
      <c r="D85" s="4">
        <v>33.31</v>
      </c>
      <c r="E85" s="4">
        <v>31.957633099999999</v>
      </c>
      <c r="F85" s="4">
        <v>23.868686449999998</v>
      </c>
      <c r="G85" s="4">
        <v>17.021999999999998</v>
      </c>
      <c r="H85" s="4">
        <v>17.273056700000001</v>
      </c>
      <c r="I85" s="4">
        <v>24.080401609999999</v>
      </c>
      <c r="J85" s="4">
        <v>28.792900490000001</v>
      </c>
      <c r="K85" s="4">
        <v>20.770314599999999</v>
      </c>
      <c r="L85" s="4">
        <v>17.591000000000001</v>
      </c>
      <c r="M85" s="4">
        <v>35.253999999999998</v>
      </c>
      <c r="N85" s="4">
        <v>37.774999999999999</v>
      </c>
      <c r="O85" s="4">
        <v>36.005000000000003</v>
      </c>
      <c r="P85" s="4">
        <v>34.455142719999998</v>
      </c>
      <c r="Q85" s="4">
        <v>31.501999999999999</v>
      </c>
      <c r="R85" s="4">
        <v>28.670999999999999</v>
      </c>
      <c r="S85" s="4">
        <v>32.743066839999997</v>
      </c>
      <c r="T85" s="4">
        <v>29.332890880000001</v>
      </c>
      <c r="U85" s="4">
        <v>26.72788868</v>
      </c>
      <c r="V85" s="4">
        <v>22.473805590000001</v>
      </c>
      <c r="W85" s="4">
        <v>12.556559460000001</v>
      </c>
      <c r="X85" s="4">
        <v>10.981498609999999</v>
      </c>
      <c r="Y85" s="4">
        <v>8.1161573599999972</v>
      </c>
    </row>
    <row r="86" spans="2:25" s="5" customFormat="1" outlineLevel="1" x14ac:dyDescent="0.2">
      <c r="B86" s="36" t="s">
        <v>112</v>
      </c>
      <c r="C86" s="4">
        <v>59.097520224057313</v>
      </c>
      <c r="D86" s="4">
        <v>76.760000000000005</v>
      </c>
      <c r="E86" s="4">
        <v>88.531145359999996</v>
      </c>
      <c r="F86" s="4">
        <v>68.290384439999997</v>
      </c>
      <c r="G86" s="4">
        <v>85.388999999999996</v>
      </c>
      <c r="H86" s="4">
        <v>75.603587930000003</v>
      </c>
      <c r="I86" s="4">
        <v>80.56414255</v>
      </c>
      <c r="J86" s="4">
        <v>87.761773640000001</v>
      </c>
      <c r="K86" s="4">
        <v>81.377286249999997</v>
      </c>
      <c r="L86" s="4">
        <v>63.835999999999999</v>
      </c>
      <c r="M86" s="4">
        <v>65.016000000000005</v>
      </c>
      <c r="N86" s="4">
        <v>92.846999999999994</v>
      </c>
      <c r="O86" s="4">
        <v>87.302999999999997</v>
      </c>
      <c r="P86" s="4">
        <v>141.21844741999999</v>
      </c>
      <c r="Q86" s="4">
        <v>153.745</v>
      </c>
      <c r="R86" s="4">
        <v>177.768</v>
      </c>
      <c r="S86" s="4">
        <v>191.07192646999999</v>
      </c>
      <c r="T86" s="4">
        <v>215.08417574000001</v>
      </c>
      <c r="U86" s="4">
        <v>244.27582447</v>
      </c>
      <c r="V86" s="4">
        <v>311.57831044</v>
      </c>
      <c r="W86" s="4">
        <v>316.02992234999999</v>
      </c>
      <c r="X86" s="4">
        <v>359.85517332000001</v>
      </c>
      <c r="Y86" s="4">
        <v>475.05279951999967</v>
      </c>
    </row>
    <row r="87" spans="2:25" s="5" customFormat="1" outlineLevel="1" x14ac:dyDescent="0.2">
      <c r="B87" s="36" t="s">
        <v>113</v>
      </c>
      <c r="C87" s="4">
        <v>15.121464546295963</v>
      </c>
      <c r="D87" s="4">
        <v>18.079999999999998</v>
      </c>
      <c r="E87" s="4">
        <v>25.42529712</v>
      </c>
      <c r="F87" s="4">
        <v>20.842497259999998</v>
      </c>
      <c r="G87" s="4">
        <v>14.819000000000001</v>
      </c>
      <c r="H87" s="4">
        <v>12.93705903</v>
      </c>
      <c r="I87" s="4">
        <v>17.344120069999999</v>
      </c>
      <c r="J87" s="4">
        <v>12.448128110000001</v>
      </c>
      <c r="K87" s="4">
        <v>10.898513169999999</v>
      </c>
      <c r="L87" s="4">
        <v>7.6959999999999997</v>
      </c>
      <c r="M87" s="4">
        <v>10.731999999999999</v>
      </c>
      <c r="N87" s="4">
        <v>14.411</v>
      </c>
      <c r="O87" s="4">
        <v>23.882000000000001</v>
      </c>
      <c r="P87" s="4">
        <v>24.70490337</v>
      </c>
      <c r="Q87" s="4">
        <v>19.192</v>
      </c>
      <c r="R87" s="4">
        <v>15.898999999999999</v>
      </c>
      <c r="S87" s="4">
        <v>11.728855019999999</v>
      </c>
      <c r="T87" s="4">
        <v>14.585485650000001</v>
      </c>
      <c r="U87" s="4">
        <v>12.72671207</v>
      </c>
      <c r="V87" s="4">
        <v>14.739527410000001</v>
      </c>
      <c r="W87" s="4">
        <v>7.9896237699999997</v>
      </c>
      <c r="X87" s="4">
        <v>6.9078451599999999</v>
      </c>
      <c r="Y87" s="4">
        <v>8.9712837800000056</v>
      </c>
    </row>
    <row r="88" spans="2:25" s="5" customFormat="1" outlineLevel="1" x14ac:dyDescent="0.2">
      <c r="B88" s="36" t="s">
        <v>114</v>
      </c>
      <c r="C88" s="4">
        <v>58.893176108566827</v>
      </c>
      <c r="D88" s="4">
        <v>60.74</v>
      </c>
      <c r="E88" s="4">
        <v>50.539094159999998</v>
      </c>
      <c r="F88" s="4">
        <v>34.181604800000002</v>
      </c>
      <c r="G88" s="4">
        <v>28.183</v>
      </c>
      <c r="H88" s="4">
        <v>31.530482979999999</v>
      </c>
      <c r="I88" s="4">
        <v>44.467870619999999</v>
      </c>
      <c r="J88" s="4">
        <v>45.090086999999997</v>
      </c>
      <c r="K88" s="4">
        <v>39.30249147</v>
      </c>
      <c r="L88" s="4">
        <v>33.994</v>
      </c>
      <c r="M88" s="4">
        <v>38.432000000000002</v>
      </c>
      <c r="N88" s="4">
        <v>48.255000000000003</v>
      </c>
      <c r="O88" s="4">
        <v>44.526000000000003</v>
      </c>
      <c r="P88" s="4">
        <v>42.13627932</v>
      </c>
      <c r="Q88" s="4">
        <v>38.771000000000001</v>
      </c>
      <c r="R88" s="4">
        <v>38.457000000000001</v>
      </c>
      <c r="S88" s="4">
        <v>34.307960309999999</v>
      </c>
      <c r="T88" s="4">
        <v>40.399014430000001</v>
      </c>
      <c r="U88" s="4">
        <v>49.810581919999997</v>
      </c>
      <c r="V88" s="4">
        <v>56.545668069999998</v>
      </c>
      <c r="W88" s="4">
        <v>51.419853199999999</v>
      </c>
      <c r="X88" s="4">
        <v>84.429852100000005</v>
      </c>
      <c r="Y88" s="4">
        <v>105.27427079999991</v>
      </c>
    </row>
    <row r="89" spans="2:25" s="5" customFormat="1" outlineLevel="1" x14ac:dyDescent="0.2">
      <c r="B89" s="36" t="s">
        <v>115</v>
      </c>
      <c r="C89" s="4">
        <v>0.55293113603307975</v>
      </c>
      <c r="D89" s="4">
        <v>0.69</v>
      </c>
      <c r="E89" s="4">
        <v>1.1542180099999999</v>
      </c>
      <c r="F89" s="4">
        <v>0.54151417999999996</v>
      </c>
      <c r="G89" s="4">
        <v>0.26700000000000002</v>
      </c>
      <c r="H89" s="4">
        <v>0.10611081</v>
      </c>
      <c r="I89" s="4">
        <v>0.38179780000000002</v>
      </c>
      <c r="J89" s="4">
        <v>1.5946067399999999</v>
      </c>
      <c r="K89" s="4">
        <v>0.10158738</v>
      </c>
      <c r="L89" s="4">
        <v>2.5000000000000001E-2</v>
      </c>
      <c r="M89" s="4">
        <v>1.024</v>
      </c>
      <c r="N89" s="4">
        <v>3.1309999999999998</v>
      </c>
      <c r="O89" s="4">
        <v>1.375</v>
      </c>
      <c r="P89" s="4">
        <v>0.26257208999999998</v>
      </c>
      <c r="Q89" s="4">
        <v>0.42699999999999999</v>
      </c>
      <c r="R89" s="4">
        <v>1.139</v>
      </c>
      <c r="S89" s="4">
        <v>0.10480241999999999</v>
      </c>
      <c r="T89" s="4">
        <v>0.88503286999999997</v>
      </c>
      <c r="U89" s="4">
        <v>1.88872935</v>
      </c>
      <c r="V89" s="4">
        <v>1.3616195200000001</v>
      </c>
      <c r="W89" s="4">
        <v>0.91343987000000004</v>
      </c>
      <c r="X89" s="4">
        <v>1.28068962</v>
      </c>
      <c r="Y89" s="4">
        <v>1.5086764900000003</v>
      </c>
    </row>
    <row r="90" spans="2:25" s="5" customFormat="1" outlineLevel="1" x14ac:dyDescent="0.2">
      <c r="B90" s="36" t="s">
        <v>116</v>
      </c>
      <c r="C90" s="4">
        <v>0.34257689949875592</v>
      </c>
      <c r="D90" s="4">
        <v>0.28000000000000003</v>
      </c>
      <c r="E90" s="4">
        <v>0.37180480999999999</v>
      </c>
      <c r="F90" s="4">
        <v>0.25864998</v>
      </c>
      <c r="G90" s="4">
        <v>0.23100000000000001</v>
      </c>
      <c r="H90" s="4">
        <v>0.24937623</v>
      </c>
      <c r="I90" s="4">
        <v>0.19453313</v>
      </c>
      <c r="J90" s="4">
        <v>0.71788741</v>
      </c>
      <c r="K90" s="4">
        <v>0.71275858999999997</v>
      </c>
      <c r="L90" s="4">
        <v>0.93400000000000005</v>
      </c>
      <c r="M90" s="4">
        <v>0.87</v>
      </c>
      <c r="N90" s="4">
        <v>1.0249999999999999</v>
      </c>
      <c r="O90" s="4">
        <v>0.88600000000000001</v>
      </c>
      <c r="P90" s="4">
        <v>0.67259464000000002</v>
      </c>
      <c r="Q90" s="4">
        <v>0.98499999999999999</v>
      </c>
      <c r="R90" s="4">
        <v>0.48</v>
      </c>
      <c r="S90" s="4">
        <v>0.35648549000000002</v>
      </c>
      <c r="T90" s="4">
        <v>0.43824988999999998</v>
      </c>
      <c r="U90" s="4">
        <v>1.2656266599999999</v>
      </c>
      <c r="V90" s="4">
        <v>6.9039159000000003</v>
      </c>
      <c r="W90" s="4">
        <v>11.22766554</v>
      </c>
      <c r="X90" s="4">
        <v>18.17346611</v>
      </c>
      <c r="Y90" s="4">
        <v>24.765041969999952</v>
      </c>
    </row>
    <row r="91" spans="2:25" s="5" customFormat="1" outlineLevel="1" x14ac:dyDescent="0.2">
      <c r="B91" s="36" t="s">
        <v>117</v>
      </c>
      <c r="C91" s="4">
        <v>0.94959912492637599</v>
      </c>
      <c r="D91" s="4">
        <v>1.29</v>
      </c>
      <c r="E91" s="4">
        <v>1.38208833</v>
      </c>
      <c r="F91" s="4">
        <v>3.0384161199999999</v>
      </c>
      <c r="G91" s="4">
        <v>3.12</v>
      </c>
      <c r="H91" s="4">
        <v>4.9552400499999996</v>
      </c>
      <c r="I91" s="4">
        <v>4.6586788600000002</v>
      </c>
      <c r="J91" s="4">
        <v>4.6615810499999997</v>
      </c>
      <c r="K91" s="4">
        <v>4.0421236599999997</v>
      </c>
      <c r="L91" s="4">
        <v>2.867</v>
      </c>
      <c r="M91" s="4">
        <v>1.859</v>
      </c>
      <c r="N91" s="4">
        <v>1.7889999999999999</v>
      </c>
      <c r="O91" s="4">
        <v>0.79100000000000004</v>
      </c>
      <c r="P91" s="4">
        <v>0.44695115000000002</v>
      </c>
      <c r="Q91" s="4">
        <v>0.127</v>
      </c>
      <c r="R91" s="4">
        <v>8.8999999999999996E-2</v>
      </c>
      <c r="S91" s="4">
        <v>5.8590360000000001E-2</v>
      </c>
      <c r="T91" s="4">
        <v>0.17806896</v>
      </c>
      <c r="U91" s="4">
        <v>0.1187266</v>
      </c>
      <c r="V91" s="4">
        <v>0.20127391</v>
      </c>
      <c r="W91" s="4">
        <v>0.25268320999999999</v>
      </c>
      <c r="X91" s="4">
        <v>0.36677242999999998</v>
      </c>
      <c r="Y91" s="4">
        <v>0.21706412999999997</v>
      </c>
    </row>
    <row r="92" spans="2:25" s="5" customFormat="1" outlineLevel="1" x14ac:dyDescent="0.2">
      <c r="B92" s="36" t="s">
        <v>118</v>
      </c>
      <c r="C92" s="4">
        <v>29.629896746120469</v>
      </c>
      <c r="D92" s="4">
        <v>29.53</v>
      </c>
      <c r="E92" s="4">
        <v>34.372060640000001</v>
      </c>
      <c r="F92" s="4">
        <v>29.35262767</v>
      </c>
      <c r="G92" s="4">
        <v>44.02</v>
      </c>
      <c r="H92" s="4">
        <v>25.157467409999999</v>
      </c>
      <c r="I92" s="4">
        <v>25.570228180000001</v>
      </c>
      <c r="J92" s="4">
        <v>21.47194996</v>
      </c>
      <c r="K92" s="4">
        <v>15.55452906</v>
      </c>
      <c r="L92" s="4">
        <v>9.593</v>
      </c>
      <c r="M92" s="4">
        <v>8.7080000000000002</v>
      </c>
      <c r="N92" s="4">
        <v>5.6929999999999996</v>
      </c>
      <c r="O92" s="4">
        <v>3.6669999999999998</v>
      </c>
      <c r="P92" s="4">
        <v>5.0072118100000003</v>
      </c>
      <c r="Q92" s="4">
        <v>5.3879999999999999</v>
      </c>
      <c r="R92" s="4">
        <v>6.431</v>
      </c>
      <c r="S92" s="4">
        <v>5.24511707</v>
      </c>
      <c r="T92" s="4">
        <v>6.7483908399999999</v>
      </c>
      <c r="U92" s="4">
        <v>5.5628886499999997</v>
      </c>
      <c r="V92" s="4">
        <v>7.5942855800000002</v>
      </c>
      <c r="W92" s="4">
        <v>7.1332789999999999</v>
      </c>
      <c r="X92" s="4">
        <v>10.22523258</v>
      </c>
      <c r="Y92" s="4">
        <v>13.841502550000005</v>
      </c>
    </row>
    <row r="93" spans="2:25" s="5" customFormat="1" outlineLevel="1" x14ac:dyDescent="0.2">
      <c r="B93" s="36" t="s">
        <v>119</v>
      </c>
      <c r="C93" s="4">
        <v>40.99503564001779</v>
      </c>
      <c r="D93" s="4">
        <v>40.35</v>
      </c>
      <c r="E93" s="4">
        <v>38.38352132</v>
      </c>
      <c r="F93" s="4">
        <v>46.007226690000003</v>
      </c>
      <c r="G93" s="4">
        <v>52.381</v>
      </c>
      <c r="H93" s="4">
        <v>40.907770120000002</v>
      </c>
      <c r="I93" s="4">
        <v>43.879661210000002</v>
      </c>
      <c r="J93" s="4">
        <v>44.546052850000002</v>
      </c>
      <c r="K93" s="4">
        <v>33.325381950000001</v>
      </c>
      <c r="L93" s="4">
        <v>28.38</v>
      </c>
      <c r="M93" s="4">
        <v>35.328000000000003</v>
      </c>
      <c r="N93" s="4">
        <v>39.521999999999998</v>
      </c>
      <c r="O93" s="4">
        <v>30.341000000000001</v>
      </c>
      <c r="P93" s="4">
        <v>28.019357119999999</v>
      </c>
      <c r="Q93" s="4">
        <v>19.367000000000001</v>
      </c>
      <c r="R93" s="4">
        <v>9.3740000000000006</v>
      </c>
      <c r="S93" s="4">
        <v>10.077251860000001</v>
      </c>
      <c r="T93" s="4">
        <v>10.019809349999999</v>
      </c>
      <c r="U93" s="4">
        <v>19.104475470000001</v>
      </c>
      <c r="V93" s="4">
        <v>22.72660303</v>
      </c>
      <c r="W93" s="4">
        <v>15.959429869999999</v>
      </c>
      <c r="X93" s="4">
        <v>18.33957655</v>
      </c>
      <c r="Y93" s="4">
        <v>19.270689320000045</v>
      </c>
    </row>
    <row r="94" spans="2:25" s="5" customFormat="1" outlineLevel="1" x14ac:dyDescent="0.2">
      <c r="B94" s="36" t="s">
        <v>120</v>
      </c>
      <c r="C94" s="4">
        <v>2.884858101042155</v>
      </c>
      <c r="D94" s="4">
        <v>3.44</v>
      </c>
      <c r="E94" s="4">
        <v>3.8715224099999999</v>
      </c>
      <c r="F94" s="4">
        <v>4.4531609400000001</v>
      </c>
      <c r="G94" s="4">
        <v>5.0490000000000004</v>
      </c>
      <c r="H94" s="4">
        <v>4.82798266</v>
      </c>
      <c r="I94" s="4">
        <v>5.1253937699999996</v>
      </c>
      <c r="J94" s="4">
        <v>4.2969650699999997</v>
      </c>
      <c r="K94" s="4">
        <v>4.0932164000000002</v>
      </c>
      <c r="L94" s="4">
        <v>2.1669999999999998</v>
      </c>
      <c r="M94" s="4">
        <v>1.78</v>
      </c>
      <c r="N94" s="4">
        <v>2.99</v>
      </c>
      <c r="O94" s="4">
        <v>1.6419999999999999</v>
      </c>
      <c r="P94" s="4">
        <v>1.3464686100000001</v>
      </c>
      <c r="Q94" s="4">
        <v>1.1890000000000001</v>
      </c>
      <c r="R94" s="4">
        <v>0.88900000000000001</v>
      </c>
      <c r="S94" s="4">
        <v>1.22066878</v>
      </c>
      <c r="T94" s="4">
        <v>0.95227373999999998</v>
      </c>
      <c r="U94" s="4">
        <v>2.2245133500000001</v>
      </c>
      <c r="V94" s="4">
        <v>4.6065634400000004</v>
      </c>
      <c r="W94" s="4">
        <v>4.9867385000000004</v>
      </c>
      <c r="X94" s="4">
        <v>3.3449572700000001</v>
      </c>
      <c r="Y94" s="4">
        <v>3.3016788300000042</v>
      </c>
    </row>
    <row r="95" spans="2:25" s="5" customFormat="1" outlineLevel="1" x14ac:dyDescent="0.2">
      <c r="B95" s="36" t="s">
        <v>121</v>
      </c>
      <c r="C95" s="4">
        <v>56.78963374322359</v>
      </c>
      <c r="D95" s="4">
        <v>52.26</v>
      </c>
      <c r="E95" s="4">
        <v>46.260951830000003</v>
      </c>
      <c r="F95" s="4">
        <v>36.963855729999999</v>
      </c>
      <c r="G95" s="4">
        <v>39.167000000000002</v>
      </c>
      <c r="H95" s="4">
        <v>36.549466709999997</v>
      </c>
      <c r="I95" s="4">
        <v>24.904643910000001</v>
      </c>
      <c r="J95" s="4">
        <v>24.5203062</v>
      </c>
      <c r="K95" s="4">
        <v>32.181596460000002</v>
      </c>
      <c r="L95" s="4">
        <v>18.466000000000001</v>
      </c>
      <c r="M95" s="4">
        <v>18.335000000000001</v>
      </c>
      <c r="N95" s="4">
        <v>22.117999999999999</v>
      </c>
      <c r="O95" s="4">
        <v>20.094999999999999</v>
      </c>
      <c r="P95" s="4">
        <v>18.05942465</v>
      </c>
      <c r="Q95" s="4">
        <v>12.339</v>
      </c>
      <c r="R95" s="4">
        <v>16.231999999999999</v>
      </c>
      <c r="S95" s="4">
        <v>20.806046330000001</v>
      </c>
      <c r="T95" s="4">
        <v>20.283601829999999</v>
      </c>
      <c r="U95" s="4">
        <v>22.575501819999999</v>
      </c>
      <c r="V95" s="4">
        <v>24.948900429999998</v>
      </c>
      <c r="W95" s="4">
        <v>18.722695999999999</v>
      </c>
      <c r="X95" s="4">
        <v>20.276109290000001</v>
      </c>
      <c r="Y95" s="4">
        <v>23.745431579999988</v>
      </c>
    </row>
    <row r="96" spans="2:25" s="5" customFormat="1" outlineLevel="1" x14ac:dyDescent="0.2">
      <c r="B96" s="36" t="s">
        <v>122</v>
      </c>
      <c r="C96" s="4">
        <v>16.491772144290987</v>
      </c>
      <c r="D96" s="4">
        <v>23.04</v>
      </c>
      <c r="E96" s="4">
        <v>23.162018669999998</v>
      </c>
      <c r="F96" s="4">
        <v>24.950876999999998</v>
      </c>
      <c r="G96" s="4">
        <v>17.341999999999999</v>
      </c>
      <c r="H96" s="4">
        <v>13.156244940000001</v>
      </c>
      <c r="I96" s="4">
        <v>14.841349080000001</v>
      </c>
      <c r="J96" s="4">
        <v>16.974927310000002</v>
      </c>
      <c r="K96" s="4">
        <v>14.201556549999999</v>
      </c>
      <c r="L96" s="4">
        <v>10.420999999999999</v>
      </c>
      <c r="M96" s="4">
        <v>9.343</v>
      </c>
      <c r="N96" s="4">
        <v>11.45</v>
      </c>
      <c r="O96" s="4">
        <v>12.115</v>
      </c>
      <c r="P96" s="4">
        <v>14.00291678</v>
      </c>
      <c r="Q96" s="4">
        <v>10.599</v>
      </c>
      <c r="R96" s="4">
        <v>9.6669999999999998</v>
      </c>
      <c r="S96" s="4">
        <v>10.310026840000001</v>
      </c>
      <c r="T96" s="4">
        <v>15.10413282</v>
      </c>
      <c r="U96" s="4">
        <v>19.89589484</v>
      </c>
      <c r="V96" s="4">
        <v>25.205406830000001</v>
      </c>
      <c r="W96" s="4">
        <v>20.00001043</v>
      </c>
      <c r="X96" s="4">
        <v>14.251060130000001</v>
      </c>
      <c r="Y96" s="4">
        <v>17.676651759999977</v>
      </c>
    </row>
    <row r="97" spans="2:25" s="5" customFormat="1" outlineLevel="1" x14ac:dyDescent="0.2">
      <c r="B97" s="36" t="s">
        <v>123</v>
      </c>
      <c r="C97" s="4">
        <v>3.0351111271381006</v>
      </c>
      <c r="D97" s="4">
        <v>4.2699999999999996</v>
      </c>
      <c r="E97" s="4">
        <v>4.0395758600000002</v>
      </c>
      <c r="F97" s="4">
        <v>5.1329269999999996</v>
      </c>
      <c r="G97" s="4">
        <v>10.272</v>
      </c>
      <c r="H97" s="4">
        <v>8.6445862499999997</v>
      </c>
      <c r="I97" s="4">
        <v>9.1046889800000006</v>
      </c>
      <c r="J97" s="4">
        <v>12.01708442</v>
      </c>
      <c r="K97" s="4">
        <v>11.64966894</v>
      </c>
      <c r="L97" s="4">
        <v>8.891</v>
      </c>
      <c r="M97" s="4">
        <v>7.4969999999999999</v>
      </c>
      <c r="N97" s="4">
        <v>16.789000000000001</v>
      </c>
      <c r="O97" s="4">
        <v>4.4989999999999997</v>
      </c>
      <c r="P97" s="4">
        <v>7.3125503399999996</v>
      </c>
      <c r="Q97" s="4">
        <v>8.6780000000000008</v>
      </c>
      <c r="R97" s="4">
        <v>12.319000000000001</v>
      </c>
      <c r="S97" s="4">
        <v>18.958114200000001</v>
      </c>
      <c r="T97" s="4">
        <v>13.6851</v>
      </c>
      <c r="U97" s="4">
        <v>15.027773420000001</v>
      </c>
      <c r="V97" s="4">
        <v>16.15203567</v>
      </c>
      <c r="W97" s="4">
        <v>16.33794846</v>
      </c>
      <c r="X97" s="4">
        <v>19.784383909999999</v>
      </c>
      <c r="Y97" s="4">
        <v>28.031349999999978</v>
      </c>
    </row>
    <row r="98" spans="2:25" s="5" customFormat="1" outlineLevel="1" x14ac:dyDescent="0.2">
      <c r="B98" s="36" t="s">
        <v>124</v>
      </c>
      <c r="C98" s="4">
        <v>13.324438354188453</v>
      </c>
      <c r="D98" s="4">
        <v>8.9600000000000009</v>
      </c>
      <c r="E98" s="4">
        <v>10.67621701</v>
      </c>
      <c r="F98" s="4">
        <v>11.504460379999999</v>
      </c>
      <c r="G98" s="4">
        <v>10.324</v>
      </c>
      <c r="H98" s="4">
        <v>9.0040378499999996</v>
      </c>
      <c r="I98" s="4">
        <v>11.323277559999999</v>
      </c>
      <c r="J98" s="4">
        <v>14.005368839999999</v>
      </c>
      <c r="K98" s="4">
        <v>12.208647360000001</v>
      </c>
      <c r="L98" s="4">
        <v>13.092000000000001</v>
      </c>
      <c r="M98" s="4">
        <v>15.134</v>
      </c>
      <c r="N98" s="4">
        <v>18.138999999999999</v>
      </c>
      <c r="O98" s="4">
        <v>24.271000000000001</v>
      </c>
      <c r="P98" s="4">
        <v>17.918551480000001</v>
      </c>
      <c r="Q98" s="4">
        <v>20.821999999999999</v>
      </c>
      <c r="R98" s="4">
        <v>24.547999999999998</v>
      </c>
      <c r="S98" s="4">
        <v>24.350394959999999</v>
      </c>
      <c r="T98" s="4">
        <v>26.405479979999999</v>
      </c>
      <c r="U98" s="4">
        <v>27.244933530000001</v>
      </c>
      <c r="V98" s="4">
        <v>25.49201493</v>
      </c>
      <c r="W98" s="4">
        <v>19.306988449999999</v>
      </c>
      <c r="X98" s="4">
        <v>22.149066879999999</v>
      </c>
      <c r="Y98" s="4">
        <v>22.827082999999991</v>
      </c>
    </row>
    <row r="99" spans="2:25" s="5" customFormat="1" outlineLevel="1" x14ac:dyDescent="0.2">
      <c r="B99" s="36" t="s">
        <v>125</v>
      </c>
      <c r="C99" s="4">
        <v>2.5062204752803723</v>
      </c>
      <c r="D99" s="4">
        <v>2.58</v>
      </c>
      <c r="E99" s="4">
        <v>5.4368622100000001</v>
      </c>
      <c r="F99" s="4">
        <v>3.8873555799999999</v>
      </c>
      <c r="G99" s="4">
        <v>3.1640000000000001</v>
      </c>
      <c r="H99" s="4">
        <v>4.87464985</v>
      </c>
      <c r="I99" s="4">
        <v>7.5928024299999999</v>
      </c>
      <c r="J99" s="4">
        <v>8.1650285900000004</v>
      </c>
      <c r="K99" s="4">
        <v>4.4646733799999998</v>
      </c>
      <c r="L99" s="4">
        <v>3.4660000000000002</v>
      </c>
      <c r="M99" s="4">
        <v>2.4670000000000001</v>
      </c>
      <c r="N99" s="4">
        <v>7.819</v>
      </c>
      <c r="O99" s="4">
        <v>5.835</v>
      </c>
      <c r="P99" s="4">
        <v>3.6941261600000002</v>
      </c>
      <c r="Q99" s="4">
        <v>4.0640000000000001</v>
      </c>
      <c r="R99" s="4">
        <v>14.436999999999999</v>
      </c>
      <c r="S99" s="4">
        <v>10.3843043</v>
      </c>
      <c r="T99" s="4">
        <v>9.8004108300000006</v>
      </c>
      <c r="U99" s="4">
        <v>9.99018126</v>
      </c>
      <c r="V99" s="4">
        <v>8.9553980899999992</v>
      </c>
      <c r="W99" s="4">
        <v>6.7549456899999996</v>
      </c>
      <c r="X99" s="4">
        <v>6.85778423</v>
      </c>
      <c r="Y99" s="4">
        <v>8.1009470700000037</v>
      </c>
    </row>
    <row r="100" spans="2:25" s="5" customFormat="1" outlineLevel="1" x14ac:dyDescent="0.2">
      <c r="B100" s="36" t="s">
        <v>126</v>
      </c>
      <c r="C100" s="4">
        <v>4.0868823098097193</v>
      </c>
      <c r="D100" s="4">
        <v>4.93</v>
      </c>
      <c r="E100" s="4">
        <v>2.81259427</v>
      </c>
      <c r="F100" s="4">
        <v>2.7781550099999999</v>
      </c>
      <c r="G100" s="4">
        <v>3.6030000000000002</v>
      </c>
      <c r="H100" s="4">
        <v>4.2111286899999998</v>
      </c>
      <c r="I100" s="4">
        <v>5.6863887100000001</v>
      </c>
      <c r="J100" s="4">
        <v>7.0151792500000001</v>
      </c>
      <c r="K100" s="4">
        <v>5.1472432799999996</v>
      </c>
      <c r="L100" s="4">
        <v>4.9109999999999996</v>
      </c>
      <c r="M100" s="4">
        <v>8.3089999999999993</v>
      </c>
      <c r="N100" s="4">
        <v>11.714</v>
      </c>
      <c r="O100" s="4">
        <v>9.5540000000000003</v>
      </c>
      <c r="P100" s="4">
        <v>19.9429318</v>
      </c>
      <c r="Q100" s="4">
        <v>19.841999999999999</v>
      </c>
      <c r="R100" s="4">
        <v>22.762</v>
      </c>
      <c r="S100" s="4">
        <v>23.949076389999998</v>
      </c>
      <c r="T100" s="4">
        <v>30.343411840000002</v>
      </c>
      <c r="U100" s="4">
        <v>43.24877137</v>
      </c>
      <c r="V100" s="4">
        <v>35.769367750000001</v>
      </c>
      <c r="W100" s="4">
        <v>34.341362340000003</v>
      </c>
      <c r="X100" s="4">
        <v>35.46254459</v>
      </c>
      <c r="Y100" s="4">
        <v>38.975074239999998</v>
      </c>
    </row>
    <row r="101" spans="2:25" s="5" customFormat="1" outlineLevel="1" x14ac:dyDescent="0.2">
      <c r="B101" s="36" t="s">
        <v>127</v>
      </c>
      <c r="C101" s="4">
        <v>1.3402569927758345</v>
      </c>
      <c r="D101" s="4">
        <v>2.36</v>
      </c>
      <c r="E101" s="4">
        <v>2.2587323800000001</v>
      </c>
      <c r="F101" s="4">
        <v>5.8619075599999997</v>
      </c>
      <c r="G101" s="4">
        <v>2.9510000000000001</v>
      </c>
      <c r="H101" s="4">
        <v>4.5175019299999999</v>
      </c>
      <c r="I101" s="4">
        <v>6.04823719</v>
      </c>
      <c r="J101" s="4">
        <v>4.6887831000000002</v>
      </c>
      <c r="K101" s="4">
        <v>4.5695454</v>
      </c>
      <c r="L101" s="4">
        <v>4.1210000000000004</v>
      </c>
      <c r="M101" s="4">
        <v>2.9620000000000002</v>
      </c>
      <c r="N101" s="4">
        <v>16.956</v>
      </c>
      <c r="O101" s="4">
        <v>30.257000000000001</v>
      </c>
      <c r="P101" s="4">
        <v>37.129541140000001</v>
      </c>
      <c r="Q101" s="4">
        <v>35.728999999999999</v>
      </c>
      <c r="R101" s="4">
        <v>34.03</v>
      </c>
      <c r="S101" s="4">
        <v>54.326108949999998</v>
      </c>
      <c r="T101" s="4">
        <v>54.961236939999999</v>
      </c>
      <c r="U101" s="4">
        <v>66.734638480000001</v>
      </c>
      <c r="V101" s="4">
        <v>64.001954260000005</v>
      </c>
      <c r="W101" s="4">
        <v>62.962242009999997</v>
      </c>
      <c r="X101" s="4">
        <v>107.44699316000001</v>
      </c>
      <c r="Y101" s="4">
        <v>120.58119361000003</v>
      </c>
    </row>
    <row r="102" spans="2:25" s="5" customFormat="1" outlineLevel="1" x14ac:dyDescent="0.2">
      <c r="B102" s="36" t="s">
        <v>128</v>
      </c>
      <c r="C102" s="4">
        <v>101.6010962460784</v>
      </c>
      <c r="D102" s="4">
        <v>124.62</v>
      </c>
      <c r="E102" s="4">
        <v>131.31056405999999</v>
      </c>
      <c r="F102" s="4">
        <v>129.97918189999999</v>
      </c>
      <c r="G102" s="4">
        <v>137.41800000000001</v>
      </c>
      <c r="H102" s="4">
        <v>131.27963829999999</v>
      </c>
      <c r="I102" s="4">
        <v>135.14539844000001</v>
      </c>
      <c r="J102" s="4">
        <v>154.01127606</v>
      </c>
      <c r="K102" s="4">
        <v>195.47315825999999</v>
      </c>
      <c r="L102" s="4">
        <v>207.881</v>
      </c>
      <c r="M102" s="4">
        <v>214.393</v>
      </c>
      <c r="N102" s="4">
        <v>383.63799999999998</v>
      </c>
      <c r="O102" s="4">
        <v>275.07400000000001</v>
      </c>
      <c r="P102" s="4">
        <v>338.49385655999998</v>
      </c>
      <c r="Q102" s="4">
        <v>329.39800000000002</v>
      </c>
      <c r="R102" s="4">
        <v>443.56</v>
      </c>
      <c r="S102" s="4">
        <v>460.43684768999998</v>
      </c>
      <c r="T102" s="4">
        <v>598.77245034999999</v>
      </c>
      <c r="U102" s="4">
        <v>595.85770749000005</v>
      </c>
      <c r="V102" s="4">
        <v>554.16824415999997</v>
      </c>
      <c r="W102" s="4">
        <v>533.77556881999999</v>
      </c>
      <c r="X102" s="4">
        <v>726.90048773000001</v>
      </c>
      <c r="Y102" s="4">
        <v>866.33567730001744</v>
      </c>
    </row>
    <row r="103" spans="2:25" s="5" customFormat="1" outlineLevel="1" x14ac:dyDescent="0.2">
      <c r="B103" s="36" t="s">
        <v>129</v>
      </c>
      <c r="C103" s="4">
        <v>163.25892803481062</v>
      </c>
      <c r="D103" s="4">
        <v>188.57</v>
      </c>
      <c r="E103" s="4">
        <v>238.62682759</v>
      </c>
      <c r="F103" s="4">
        <v>224.50562993</v>
      </c>
      <c r="G103" s="4">
        <v>228.33</v>
      </c>
      <c r="H103" s="4">
        <v>247.78105787999999</v>
      </c>
      <c r="I103" s="4">
        <v>279.39821839000001</v>
      </c>
      <c r="J103" s="4">
        <v>285.73829316000001</v>
      </c>
      <c r="K103" s="4">
        <v>307.99295618999997</v>
      </c>
      <c r="L103" s="4">
        <v>295.53199999999998</v>
      </c>
      <c r="M103" s="4">
        <v>306.98500000000001</v>
      </c>
      <c r="N103" s="4">
        <v>390.78800000000001</v>
      </c>
      <c r="O103" s="4">
        <v>426.05399999999997</v>
      </c>
      <c r="P103" s="4">
        <v>463.41284630000001</v>
      </c>
      <c r="Q103" s="4">
        <v>431.65199999999999</v>
      </c>
      <c r="R103" s="4">
        <v>523.44100000000003</v>
      </c>
      <c r="S103" s="4">
        <v>698.62123307000002</v>
      </c>
      <c r="T103" s="4">
        <v>811.60463295</v>
      </c>
      <c r="U103" s="4">
        <v>751.81512731999999</v>
      </c>
      <c r="V103" s="4">
        <v>801.91442072999996</v>
      </c>
      <c r="W103" s="4">
        <v>712.15719291000005</v>
      </c>
      <c r="X103" s="4">
        <v>886.72552924000001</v>
      </c>
      <c r="Y103" s="4">
        <v>1072.56534842001</v>
      </c>
    </row>
    <row r="104" spans="2:25" s="5" customFormat="1" outlineLevel="1" x14ac:dyDescent="0.2">
      <c r="B104" s="36" t="s">
        <v>130</v>
      </c>
      <c r="C104" s="4">
        <v>14.015602274229803</v>
      </c>
      <c r="D104" s="4">
        <v>15.29</v>
      </c>
      <c r="E104" s="4">
        <v>22.958177379999999</v>
      </c>
      <c r="F104" s="4">
        <v>15.38841249</v>
      </c>
      <c r="G104" s="4">
        <v>13.679</v>
      </c>
      <c r="H104" s="4">
        <v>14.16048264</v>
      </c>
      <c r="I104" s="4">
        <v>16.146889170000001</v>
      </c>
      <c r="J104" s="4">
        <v>22.59277282</v>
      </c>
      <c r="K104" s="4">
        <v>24.38970621</v>
      </c>
      <c r="L104" s="4">
        <v>28.408000000000001</v>
      </c>
      <c r="M104" s="4">
        <v>32.695999999999998</v>
      </c>
      <c r="N104" s="4">
        <v>43.673000000000002</v>
      </c>
      <c r="O104" s="4">
        <v>45.62</v>
      </c>
      <c r="P104" s="4">
        <v>48.815502860000002</v>
      </c>
      <c r="Q104" s="4">
        <v>52.691000000000003</v>
      </c>
      <c r="R104" s="4">
        <v>35.795000000000002</v>
      </c>
      <c r="S104" s="4">
        <v>20.966580140000001</v>
      </c>
      <c r="T104" s="4">
        <v>25.51951468</v>
      </c>
      <c r="U104" s="4">
        <v>28.3173821</v>
      </c>
      <c r="V104" s="4">
        <v>37.97478237</v>
      </c>
      <c r="W104" s="4">
        <v>78.017898720000005</v>
      </c>
      <c r="X104" s="4">
        <v>66.099892280000006</v>
      </c>
      <c r="Y104" s="4">
        <v>60.246794560000062</v>
      </c>
    </row>
    <row r="105" spans="2:25" s="5" customFormat="1" outlineLevel="1" x14ac:dyDescent="0.2">
      <c r="B105" s="36" t="s">
        <v>131</v>
      </c>
      <c r="C105" s="4">
        <v>42.792061832125299</v>
      </c>
      <c r="D105" s="4">
        <v>56.91</v>
      </c>
      <c r="E105" s="4">
        <v>56.127666210000001</v>
      </c>
      <c r="F105" s="4">
        <v>65.953618489999997</v>
      </c>
      <c r="G105" s="4">
        <v>48.399000000000001</v>
      </c>
      <c r="H105" s="4">
        <v>37.075748730000001</v>
      </c>
      <c r="I105" s="4">
        <v>31.61423147</v>
      </c>
      <c r="J105" s="4">
        <v>33.468717310000002</v>
      </c>
      <c r="K105" s="4">
        <v>31.58271049</v>
      </c>
      <c r="L105" s="4">
        <v>29.42</v>
      </c>
      <c r="M105" s="4">
        <v>59.115000000000002</v>
      </c>
      <c r="N105" s="4">
        <v>132.583</v>
      </c>
      <c r="O105" s="4">
        <v>42.819000000000003</v>
      </c>
      <c r="P105" s="4">
        <v>102.29196331999999</v>
      </c>
      <c r="Q105" s="4">
        <v>66.558999999999997</v>
      </c>
      <c r="R105" s="4">
        <v>74.603999999999999</v>
      </c>
      <c r="S105" s="4">
        <v>90.011479449999996</v>
      </c>
      <c r="T105" s="4">
        <v>120.31900579000001</v>
      </c>
      <c r="U105" s="4">
        <v>118.06863626000001</v>
      </c>
      <c r="V105" s="4">
        <v>149.64328592999999</v>
      </c>
      <c r="W105" s="4">
        <v>168.7140794</v>
      </c>
      <c r="X105" s="4">
        <v>188.93056118999999</v>
      </c>
      <c r="Y105" s="4">
        <v>214.72279792999959</v>
      </c>
    </row>
    <row r="106" spans="2:25" s="5" customFormat="1" outlineLevel="1" x14ac:dyDescent="0.2">
      <c r="B106" s="36" t="s">
        <v>132</v>
      </c>
      <c r="C106" s="4">
        <v>5.7096149916459318</v>
      </c>
      <c r="D106" s="4">
        <v>5.33</v>
      </c>
      <c r="E106" s="4">
        <v>8.2094661000000002</v>
      </c>
      <c r="F106" s="4">
        <v>6.4287959199999998</v>
      </c>
      <c r="G106" s="4">
        <v>5.6870000000000003</v>
      </c>
      <c r="H106" s="4">
        <v>4.13392742</v>
      </c>
      <c r="I106" s="4">
        <v>4.3061749999999996</v>
      </c>
      <c r="J106" s="4">
        <v>3.2707556200000001</v>
      </c>
      <c r="K106" s="4">
        <v>4.4501106300000002</v>
      </c>
      <c r="L106" s="4">
        <v>3.6219999999999999</v>
      </c>
      <c r="M106" s="4">
        <v>3.2469999999999999</v>
      </c>
      <c r="N106" s="4">
        <v>23.898</v>
      </c>
      <c r="O106" s="4">
        <v>5.4790000000000001</v>
      </c>
      <c r="P106" s="4">
        <v>6.1353611600000004</v>
      </c>
      <c r="Q106" s="4">
        <v>3.9420000000000002</v>
      </c>
      <c r="R106" s="4">
        <v>5.1859999999999999</v>
      </c>
      <c r="S106" s="4">
        <v>5.9235998600000004</v>
      </c>
      <c r="T106" s="4">
        <v>6.9960405300000001</v>
      </c>
      <c r="U106" s="4">
        <v>6.8917039400000002</v>
      </c>
      <c r="V106" s="4">
        <v>10.96198687</v>
      </c>
      <c r="W106" s="4">
        <v>14.26389715</v>
      </c>
      <c r="X106" s="4">
        <v>19.830459210000001</v>
      </c>
      <c r="Y106" s="4">
        <v>21.22119204999996</v>
      </c>
    </row>
    <row r="107" spans="2:25" s="5" customFormat="1" outlineLevel="1" x14ac:dyDescent="0.2">
      <c r="B107" s="36" t="s">
        <v>133</v>
      </c>
      <c r="C107" s="4">
        <v>0.18030363131513469</v>
      </c>
      <c r="D107" s="4">
        <v>0.36</v>
      </c>
      <c r="E107" s="4">
        <v>1.602808</v>
      </c>
      <c r="F107" s="4">
        <v>0.2646134</v>
      </c>
      <c r="G107" s="4">
        <v>0.27300000000000002</v>
      </c>
      <c r="H107" s="4">
        <v>0.38171087999999997</v>
      </c>
      <c r="I107" s="4">
        <v>0.49636436</v>
      </c>
      <c r="J107" s="4">
        <v>1.34986154</v>
      </c>
      <c r="K107" s="4">
        <v>2.7341839499999998</v>
      </c>
      <c r="L107" s="4">
        <v>4.0999999999999996</v>
      </c>
      <c r="M107" s="4">
        <v>3.9790000000000001</v>
      </c>
      <c r="N107" s="4">
        <v>8.7859999999999996</v>
      </c>
      <c r="O107" s="4">
        <v>2.9929999999999999</v>
      </c>
      <c r="P107" s="4">
        <v>2.19630291</v>
      </c>
      <c r="Q107" s="4">
        <v>2.3519999999999999</v>
      </c>
      <c r="R107" s="4">
        <v>1.498</v>
      </c>
      <c r="S107" s="4">
        <v>2.5775276900000001</v>
      </c>
      <c r="T107" s="4">
        <v>2.7460589400000002</v>
      </c>
      <c r="U107" s="4">
        <v>2.6503225800000001</v>
      </c>
      <c r="V107" s="4">
        <v>2.8787012399999998</v>
      </c>
      <c r="W107" s="4">
        <v>3.64367179</v>
      </c>
      <c r="X107" s="4">
        <v>4.3471519699999996</v>
      </c>
      <c r="Y107" s="4">
        <v>2.9878749399999993</v>
      </c>
    </row>
    <row r="108" spans="2:25" s="5" customFormat="1" outlineLevel="1" x14ac:dyDescent="0.2">
      <c r="B108" s="36" t="s">
        <v>134</v>
      </c>
      <c r="C108" s="4">
        <v>1.3402569927758345</v>
      </c>
      <c r="D108" s="4">
        <v>1.45</v>
      </c>
      <c r="E108" s="4">
        <v>1.2510998200000001</v>
      </c>
      <c r="F108" s="4">
        <v>0.93779612999999995</v>
      </c>
      <c r="G108" s="4">
        <v>1.415</v>
      </c>
      <c r="H108" s="4">
        <v>1.42432257</v>
      </c>
      <c r="I108" s="4">
        <v>1.67494119</v>
      </c>
      <c r="J108" s="4">
        <v>2.5385486500000001</v>
      </c>
      <c r="K108" s="4">
        <v>2.9812778299999998</v>
      </c>
      <c r="L108" s="4">
        <v>2.3340000000000001</v>
      </c>
      <c r="M108" s="4">
        <v>2.4279999999999999</v>
      </c>
      <c r="N108" s="4">
        <v>2.54</v>
      </c>
      <c r="O108" s="4">
        <v>2.7709999999999999</v>
      </c>
      <c r="P108" s="4">
        <v>3.2566491800000001</v>
      </c>
      <c r="Q108" s="4">
        <v>3.9649999999999999</v>
      </c>
      <c r="R108" s="4">
        <v>3.0049999999999999</v>
      </c>
      <c r="S108" s="4">
        <v>2.3626120799999999</v>
      </c>
      <c r="T108" s="4">
        <v>2.6170254499999999</v>
      </c>
      <c r="U108" s="4">
        <v>2.1036321</v>
      </c>
      <c r="V108" s="4">
        <v>2.4384342499999998</v>
      </c>
      <c r="W108" s="4">
        <v>1.4188737199999999</v>
      </c>
      <c r="X108" s="4">
        <v>1.64514742</v>
      </c>
      <c r="Y108" s="4">
        <v>1.9314468000000014</v>
      </c>
    </row>
    <row r="109" spans="2:25" s="5" customFormat="1" outlineLevel="1" x14ac:dyDescent="0.2">
      <c r="B109" s="36" t="s">
        <v>135</v>
      </c>
      <c r="C109" s="4">
        <v>60.503888548315366</v>
      </c>
      <c r="D109" s="4">
        <v>59.75</v>
      </c>
      <c r="E109" s="4">
        <v>82.478335979999997</v>
      </c>
      <c r="F109" s="4">
        <v>72.914255470000001</v>
      </c>
      <c r="G109" s="4">
        <v>76.694000000000003</v>
      </c>
      <c r="H109" s="4">
        <v>76.242560400000002</v>
      </c>
      <c r="I109" s="4">
        <v>75.402127629999995</v>
      </c>
      <c r="J109" s="4">
        <v>97.85208385</v>
      </c>
      <c r="K109" s="4">
        <v>104.49456426</v>
      </c>
      <c r="L109" s="4">
        <v>111.297</v>
      </c>
      <c r="M109" s="4">
        <v>111.078</v>
      </c>
      <c r="N109" s="4">
        <v>118.556</v>
      </c>
      <c r="O109" s="4">
        <v>104.02500000000001</v>
      </c>
      <c r="P109" s="4">
        <v>112.90993741</v>
      </c>
      <c r="Q109" s="4">
        <v>121.395</v>
      </c>
      <c r="R109" s="4">
        <v>139.84200000000001</v>
      </c>
      <c r="S109" s="4">
        <v>103.46154998</v>
      </c>
      <c r="T109" s="4">
        <v>83.825537769999997</v>
      </c>
      <c r="U109" s="4">
        <v>104.6693971</v>
      </c>
      <c r="V109" s="4">
        <v>98.071897660000005</v>
      </c>
      <c r="W109" s="4">
        <v>92.911027849999996</v>
      </c>
      <c r="X109" s="4">
        <v>148.75436796</v>
      </c>
      <c r="Y109" s="4">
        <v>201.65558563000002</v>
      </c>
    </row>
    <row r="110" spans="2:25" s="5" customFormat="1" outlineLevel="1" x14ac:dyDescent="0.2">
      <c r="B110" s="36" t="s">
        <v>136</v>
      </c>
      <c r="C110" s="4">
        <v>34.12546728691116</v>
      </c>
      <c r="D110" s="4">
        <v>40.049999999999997</v>
      </c>
      <c r="E110" s="4">
        <v>32.46364604</v>
      </c>
      <c r="F110" s="4">
        <v>27.966603280000001</v>
      </c>
      <c r="G110" s="4">
        <v>30.463999999999999</v>
      </c>
      <c r="H110" s="4">
        <v>30.33005133</v>
      </c>
      <c r="I110" s="4">
        <v>30.422087130000001</v>
      </c>
      <c r="J110" s="4">
        <v>25.491545500000001</v>
      </c>
      <c r="K110" s="4">
        <v>21.171627139999998</v>
      </c>
      <c r="L110" s="4">
        <v>19.786000000000001</v>
      </c>
      <c r="M110" s="4">
        <v>18.516999999999999</v>
      </c>
      <c r="N110" s="4">
        <v>21.634</v>
      </c>
      <c r="O110" s="4">
        <v>23.527999999999999</v>
      </c>
      <c r="P110" s="4">
        <v>25.007985739999999</v>
      </c>
      <c r="Q110" s="4">
        <v>24.388000000000002</v>
      </c>
      <c r="R110" s="4">
        <v>27.61</v>
      </c>
      <c r="S110" s="4">
        <v>80.833734750000005</v>
      </c>
      <c r="T110" s="4">
        <v>53.095054519999998</v>
      </c>
      <c r="U110" s="4">
        <v>54.549864079999999</v>
      </c>
      <c r="V110" s="4">
        <v>56.526906480000001</v>
      </c>
      <c r="W110" s="4">
        <v>44.855557920000003</v>
      </c>
      <c r="X110" s="4">
        <v>47.567414980000002</v>
      </c>
      <c r="Y110" s="4">
        <v>53.902525399999917</v>
      </c>
    </row>
    <row r="111" spans="2:25" s="5" customFormat="1" outlineLevel="1" x14ac:dyDescent="0.2">
      <c r="B111" s="36" t="s">
        <v>137</v>
      </c>
      <c r="C111" s="4">
        <v>113.06239707667713</v>
      </c>
      <c r="D111" s="4">
        <v>113.44</v>
      </c>
      <c r="E111" s="4">
        <v>117.79639879</v>
      </c>
      <c r="F111" s="4">
        <v>125.94011276000001</v>
      </c>
      <c r="G111" s="4">
        <v>110.29</v>
      </c>
      <c r="H111" s="4">
        <v>99.092885100000004</v>
      </c>
      <c r="I111" s="4">
        <v>107.40461273</v>
      </c>
      <c r="J111" s="4">
        <v>115.15748484</v>
      </c>
      <c r="K111" s="4">
        <v>111.50987445</v>
      </c>
      <c r="L111" s="4">
        <v>82.882999999999996</v>
      </c>
      <c r="M111" s="4">
        <v>96.263999999999996</v>
      </c>
      <c r="N111" s="4">
        <v>92.838999999999999</v>
      </c>
      <c r="O111" s="4">
        <v>75.662000000000006</v>
      </c>
      <c r="P111" s="4">
        <v>77.27515305</v>
      </c>
      <c r="Q111" s="4">
        <v>73.616</v>
      </c>
      <c r="R111" s="4">
        <v>75.117000000000004</v>
      </c>
      <c r="S111" s="4">
        <v>79.302829829999993</v>
      </c>
      <c r="T111" s="4">
        <v>75.223880519999994</v>
      </c>
      <c r="U111" s="4">
        <v>68.318440089999996</v>
      </c>
      <c r="V111" s="4">
        <v>66.828904159999993</v>
      </c>
      <c r="W111" s="4">
        <v>79.530878610000002</v>
      </c>
      <c r="X111" s="4">
        <v>91.100636890000004</v>
      </c>
      <c r="Y111" s="4">
        <v>91.033927639999845</v>
      </c>
    </row>
    <row r="112" spans="2:25" s="5" customFormat="1" outlineLevel="1" x14ac:dyDescent="0.2">
      <c r="B112" s="36" t="s">
        <v>138</v>
      </c>
      <c r="C112" s="4">
        <v>221.18447465531958</v>
      </c>
      <c r="D112" s="4">
        <v>198.23</v>
      </c>
      <c r="E112" s="4">
        <v>196.04345438999999</v>
      </c>
      <c r="F112" s="4">
        <v>182.22333788</v>
      </c>
      <c r="G112" s="4">
        <v>176.45099999999999</v>
      </c>
      <c r="H112" s="4">
        <v>154.83245471000001</v>
      </c>
      <c r="I112" s="4">
        <v>204.45055296000001</v>
      </c>
      <c r="J112" s="4">
        <v>199.32419494999999</v>
      </c>
      <c r="K112" s="4">
        <v>207.63533855</v>
      </c>
      <c r="L112" s="4">
        <v>345.87700000000001</v>
      </c>
      <c r="M112" s="4">
        <v>654.721</v>
      </c>
      <c r="N112" s="4">
        <v>1864.7650000000001</v>
      </c>
      <c r="O112" s="4">
        <v>1831.2739999999999</v>
      </c>
      <c r="P112" s="4">
        <v>1559.32551586</v>
      </c>
      <c r="Q112" s="4">
        <v>865.18</v>
      </c>
      <c r="R112" s="4">
        <v>1095.0150000000001</v>
      </c>
      <c r="S112" s="4">
        <v>1221.55952923</v>
      </c>
      <c r="T112" s="4">
        <v>1241.9632844</v>
      </c>
      <c r="U112" s="4">
        <v>1140.2048974700001</v>
      </c>
      <c r="V112" s="4">
        <v>1416.8901463100001</v>
      </c>
      <c r="W112" s="4">
        <v>1583.0804098900001</v>
      </c>
      <c r="X112" s="4">
        <v>2427.26371371</v>
      </c>
      <c r="Y112" s="4">
        <v>2972.5900591899967</v>
      </c>
    </row>
    <row r="113" spans="2:25" s="5" customFormat="1" outlineLevel="1" x14ac:dyDescent="0.2">
      <c r="B113" s="36" t="s">
        <v>139</v>
      </c>
      <c r="C113" s="4">
        <v>7.3083071893067926</v>
      </c>
      <c r="D113" s="4">
        <v>4.63</v>
      </c>
      <c r="E113" s="4">
        <v>9.3035341599999999</v>
      </c>
      <c r="F113" s="4">
        <v>9.2722744299999995</v>
      </c>
      <c r="G113" s="4">
        <v>8.048</v>
      </c>
      <c r="H113" s="4">
        <v>10.50336716</v>
      </c>
      <c r="I113" s="4">
        <v>9.5697478700000005</v>
      </c>
      <c r="J113" s="4">
        <v>14.20415393</v>
      </c>
      <c r="K113" s="4">
        <v>10.498408380000001</v>
      </c>
      <c r="L113" s="4">
        <v>16.21</v>
      </c>
      <c r="M113" s="4">
        <v>23.9</v>
      </c>
      <c r="N113" s="4">
        <v>8.5749999999999993</v>
      </c>
      <c r="O113" s="4">
        <v>10.891</v>
      </c>
      <c r="P113" s="4">
        <v>34.196614750000002</v>
      </c>
      <c r="Q113" s="4">
        <v>36.960999999999999</v>
      </c>
      <c r="R113" s="4">
        <v>20.706</v>
      </c>
      <c r="S113" s="4">
        <v>15.90616256</v>
      </c>
      <c r="T113" s="4">
        <v>40.684471950000002</v>
      </c>
      <c r="U113" s="4">
        <v>119.33764499999999</v>
      </c>
      <c r="V113" s="4">
        <v>48.698739750000001</v>
      </c>
      <c r="W113" s="4">
        <v>75.278548709999995</v>
      </c>
      <c r="X113" s="4">
        <v>56.858929920000001</v>
      </c>
      <c r="Y113" s="4">
        <v>80.641591920000096</v>
      </c>
    </row>
    <row r="114" spans="2:25" s="5" customFormat="1" outlineLevel="1" x14ac:dyDescent="0.2">
      <c r="B114" s="36" t="s">
        <v>140</v>
      </c>
      <c r="C114" s="4">
        <v>230.36192948925992</v>
      </c>
      <c r="D114" s="4">
        <v>195.37</v>
      </c>
      <c r="E114" s="4">
        <v>199.87584668</v>
      </c>
      <c r="F114" s="4">
        <v>187.41109642999999</v>
      </c>
      <c r="G114" s="4">
        <v>154.91499999999999</v>
      </c>
      <c r="H114" s="4">
        <v>147.98015192</v>
      </c>
      <c r="I114" s="4">
        <v>181.03631186999999</v>
      </c>
      <c r="J114" s="4">
        <v>204.75222681</v>
      </c>
      <c r="K114" s="4">
        <v>196.11122773</v>
      </c>
      <c r="L114" s="4">
        <v>141.44800000000001</v>
      </c>
      <c r="M114" s="4">
        <v>162.91900000000001</v>
      </c>
      <c r="N114" s="4">
        <v>217.42400000000001</v>
      </c>
      <c r="O114" s="4">
        <v>195.78899999999999</v>
      </c>
      <c r="P114" s="4">
        <v>235.5483136</v>
      </c>
      <c r="Q114" s="4">
        <v>249.34800000000001</v>
      </c>
      <c r="R114" s="4">
        <v>238.524</v>
      </c>
      <c r="S114" s="4">
        <v>264.33920662000003</v>
      </c>
      <c r="T114" s="4">
        <v>304.58390415000002</v>
      </c>
      <c r="U114" s="4">
        <v>301.41511907</v>
      </c>
      <c r="V114" s="4">
        <v>323.71864826000001</v>
      </c>
      <c r="W114" s="4">
        <v>285.20674265999997</v>
      </c>
      <c r="X114" s="4">
        <v>325.48342410999999</v>
      </c>
      <c r="Y114" s="4">
        <v>308.6183288299996</v>
      </c>
    </row>
    <row r="115" spans="2:25" s="5" customFormat="1" outlineLevel="1" x14ac:dyDescent="0.2">
      <c r="B115" s="36" t="s">
        <v>141</v>
      </c>
      <c r="C115" s="4">
        <v>106.49934489680622</v>
      </c>
      <c r="D115" s="4">
        <v>119.16</v>
      </c>
      <c r="E115" s="4">
        <v>116.97534458</v>
      </c>
      <c r="F115" s="4">
        <v>116.74733892</v>
      </c>
      <c r="G115" s="4">
        <v>114.851</v>
      </c>
      <c r="H115" s="4">
        <v>135.79737104</v>
      </c>
      <c r="I115" s="4">
        <v>119.3389121</v>
      </c>
      <c r="J115" s="4">
        <v>154.22950523</v>
      </c>
      <c r="K115" s="4">
        <v>167.13788345</v>
      </c>
      <c r="L115" s="4">
        <v>148.10300000000001</v>
      </c>
      <c r="M115" s="4">
        <v>127.74299999999999</v>
      </c>
      <c r="N115" s="4">
        <v>322.33699999999999</v>
      </c>
      <c r="O115" s="4">
        <v>121.117</v>
      </c>
      <c r="P115" s="4">
        <v>157.36556892999999</v>
      </c>
      <c r="Q115" s="4">
        <v>158.14099999999999</v>
      </c>
      <c r="R115" s="4">
        <v>155.63300000000001</v>
      </c>
      <c r="S115" s="4">
        <v>167.43163036000001</v>
      </c>
      <c r="T115" s="4">
        <v>202.11278109</v>
      </c>
      <c r="U115" s="4">
        <v>250.41255515</v>
      </c>
      <c r="V115" s="4">
        <v>293.85715849000002</v>
      </c>
      <c r="W115" s="4">
        <v>342.03190186</v>
      </c>
      <c r="X115" s="4">
        <v>281.47450763000001</v>
      </c>
      <c r="Y115" s="4">
        <v>231.96721040000062</v>
      </c>
    </row>
    <row r="116" spans="2:25" s="5" customFormat="1" outlineLevel="1" x14ac:dyDescent="0.2">
      <c r="B116" s="36" t="s">
        <v>142</v>
      </c>
      <c r="C116" s="4">
        <v>32.130107100357002</v>
      </c>
      <c r="D116" s="4">
        <v>34.020000000000003</v>
      </c>
      <c r="E116" s="4">
        <v>34.213815160000003</v>
      </c>
      <c r="F116" s="4">
        <v>32.493548680000004</v>
      </c>
      <c r="G116" s="4">
        <v>34.137999999999998</v>
      </c>
      <c r="H116" s="4">
        <v>29.66854176</v>
      </c>
      <c r="I116" s="4">
        <v>29.806245730000001</v>
      </c>
      <c r="J116" s="4">
        <v>36.585641019999997</v>
      </c>
      <c r="K116" s="4">
        <v>43.359232540000001</v>
      </c>
      <c r="L116" s="4">
        <v>44.295999999999999</v>
      </c>
      <c r="M116" s="4">
        <v>46.677</v>
      </c>
      <c r="N116" s="4">
        <v>65.396000000000001</v>
      </c>
      <c r="O116" s="4">
        <v>104.15600000000001</v>
      </c>
      <c r="P116" s="4">
        <v>118.85472776</v>
      </c>
      <c r="Q116" s="4">
        <v>87.876000000000005</v>
      </c>
      <c r="R116" s="4">
        <v>108.19499999999999</v>
      </c>
      <c r="S116" s="4">
        <v>163.07792112000001</v>
      </c>
      <c r="T116" s="4">
        <v>141.13204970000001</v>
      </c>
      <c r="U116" s="4">
        <v>129.33789673000001</v>
      </c>
      <c r="V116" s="4">
        <v>129.08186773</v>
      </c>
      <c r="W116" s="4">
        <v>144.87329677</v>
      </c>
      <c r="X116" s="4">
        <v>138.85671306</v>
      </c>
      <c r="Y116" s="4">
        <v>128.56646521999994</v>
      </c>
    </row>
    <row r="117" spans="2:25" s="5" customFormat="1" outlineLevel="1" x14ac:dyDescent="0.2">
      <c r="B117" s="36" t="s">
        <v>143</v>
      </c>
      <c r="C117" s="4">
        <v>36.607647278016181</v>
      </c>
      <c r="D117" s="4">
        <v>20.32</v>
      </c>
      <c r="E117" s="4">
        <v>27.869060650000002</v>
      </c>
      <c r="F117" s="4">
        <v>30.421187719999999</v>
      </c>
      <c r="G117" s="4">
        <v>30.280999999999999</v>
      </c>
      <c r="H117" s="4">
        <v>30.6896837</v>
      </c>
      <c r="I117" s="4">
        <v>22.5000994</v>
      </c>
      <c r="J117" s="4">
        <v>27.5647834</v>
      </c>
      <c r="K117" s="4">
        <v>17.393884969999998</v>
      </c>
      <c r="L117" s="4">
        <v>60.389000000000003</v>
      </c>
      <c r="M117" s="4">
        <v>25.742999999999999</v>
      </c>
      <c r="N117" s="4">
        <v>22.681999999999999</v>
      </c>
      <c r="O117" s="4">
        <v>35.116999999999997</v>
      </c>
      <c r="P117" s="4">
        <v>53.885359620000003</v>
      </c>
      <c r="Q117" s="4">
        <v>46.487000000000002</v>
      </c>
      <c r="R117" s="4">
        <v>56.101999999999997</v>
      </c>
      <c r="S117" s="4">
        <v>37.190786039999999</v>
      </c>
      <c r="T117" s="4">
        <v>45.551923479999999</v>
      </c>
      <c r="U117" s="4">
        <v>50.516569959999998</v>
      </c>
      <c r="V117" s="4">
        <v>39.128244340000002</v>
      </c>
      <c r="W117" s="4">
        <v>307.99218271000001</v>
      </c>
      <c r="X117" s="4">
        <v>67.588592109999993</v>
      </c>
      <c r="Y117" s="4">
        <v>74.345544269999991</v>
      </c>
    </row>
    <row r="118" spans="2:25" s="5" customFormat="1" outlineLevel="1" x14ac:dyDescent="0.2">
      <c r="B118" s="38" t="s">
        <v>317</v>
      </c>
      <c r="C118" s="94">
        <v>0</v>
      </c>
      <c r="D118" s="94">
        <v>0</v>
      </c>
      <c r="E118" s="94">
        <v>0</v>
      </c>
      <c r="F118" s="94">
        <v>16.264300989999999</v>
      </c>
      <c r="G118" s="94">
        <v>18.321000000000002</v>
      </c>
      <c r="H118" s="94">
        <v>11.19242994</v>
      </c>
      <c r="I118" s="94">
        <v>6.86104352</v>
      </c>
      <c r="J118" s="94">
        <v>20.182995989999998</v>
      </c>
      <c r="K118" s="94">
        <v>11.715997460000001</v>
      </c>
      <c r="L118" s="94">
        <v>3.4990000000000001</v>
      </c>
      <c r="M118" s="94">
        <v>0.20100000000000001</v>
      </c>
      <c r="N118" s="94">
        <v>19.963999999999999</v>
      </c>
      <c r="O118" s="94">
        <v>1.73</v>
      </c>
      <c r="P118" s="94">
        <v>0.99587302</v>
      </c>
      <c r="Q118" s="94">
        <v>0.63100000000000001</v>
      </c>
      <c r="R118" s="94">
        <v>3.8540000000000001</v>
      </c>
      <c r="S118" s="94">
        <v>7.1203145399999999</v>
      </c>
      <c r="T118" s="94">
        <v>3.0001163700000002</v>
      </c>
      <c r="U118" s="94">
        <v>2.0417831899999999</v>
      </c>
      <c r="V118" s="94">
        <v>2.57471856</v>
      </c>
      <c r="W118" s="94">
        <v>0.16946844</v>
      </c>
      <c r="X118" s="94">
        <v>2.5062500000000001E-2</v>
      </c>
      <c r="Y118" s="94">
        <v>0.01</v>
      </c>
    </row>
    <row r="119" spans="2:25" s="5" customFormat="1" ht="25.5" outlineLevel="1" x14ac:dyDescent="0.2">
      <c r="B119" s="39" t="s">
        <v>318</v>
      </c>
      <c r="C119" s="53">
        <v>161.39579051122089</v>
      </c>
      <c r="D119" s="53">
        <v>319.8</v>
      </c>
      <c r="E119" s="53">
        <v>348.03997112000002</v>
      </c>
      <c r="F119" s="53">
        <v>280.21485811000002</v>
      </c>
      <c r="G119" s="53">
        <v>265.79500000000002</v>
      </c>
      <c r="H119" s="53">
        <v>259.94403672999999</v>
      </c>
      <c r="I119" s="53">
        <v>307.00056998999997</v>
      </c>
      <c r="J119" s="53">
        <v>272.01973513000002</v>
      </c>
      <c r="K119" s="53">
        <v>517.92973370000004</v>
      </c>
      <c r="L119" s="53">
        <v>374.98399999999998</v>
      </c>
      <c r="M119" s="53">
        <v>492.34500000000003</v>
      </c>
      <c r="N119" s="53">
        <v>644.89300000000003</v>
      </c>
      <c r="O119" s="53">
        <v>2389.5259999999998</v>
      </c>
      <c r="P119" s="53">
        <v>2906.2910077199999</v>
      </c>
      <c r="Q119" s="53">
        <v>2922.5509999999999</v>
      </c>
      <c r="R119" s="53">
        <v>1509.2539999999999</v>
      </c>
      <c r="S119" s="53">
        <v>1305.60155085</v>
      </c>
      <c r="T119" s="53">
        <v>1250.5442396399999</v>
      </c>
      <c r="U119" s="53">
        <v>1649.58179303</v>
      </c>
      <c r="V119" s="53">
        <v>1493.7874984299999</v>
      </c>
      <c r="W119" s="53">
        <v>1030.5827302</v>
      </c>
      <c r="X119" s="53">
        <v>1334.03712655</v>
      </c>
      <c r="Y119" s="53">
        <v>2781.0522609100008</v>
      </c>
    </row>
    <row r="120" spans="2:25" s="5" customFormat="1" ht="8.1" customHeight="1" x14ac:dyDescent="0.2">
      <c r="B120" s="40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2:25" x14ac:dyDescent="0.2">
      <c r="B121" s="7"/>
    </row>
    <row r="122" spans="2:25" x14ac:dyDescent="0.2">
      <c r="B122" s="8" t="s">
        <v>144</v>
      </c>
    </row>
    <row r="123" spans="2:25" x14ac:dyDescent="0.2">
      <c r="B123" s="8" t="s">
        <v>145</v>
      </c>
    </row>
  </sheetData>
  <hyperlinks>
    <hyperlink ref="Y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Y123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outlineLevelRow="1" x14ac:dyDescent="0.2"/>
  <cols>
    <col min="1" max="1" width="2" style="2" customWidth="1"/>
    <col min="2" max="2" width="53.5703125" style="2" customWidth="1"/>
    <col min="3" max="24" width="9.7109375" style="52" customWidth="1"/>
    <col min="25" max="25" width="10.140625" style="2" bestFit="1" customWidth="1"/>
    <col min="26" max="268" width="13.7109375" style="2"/>
    <col min="269" max="269" width="2" style="2" customWidth="1"/>
    <col min="270" max="270" width="52.7109375" style="2" customWidth="1"/>
    <col min="271" max="524" width="13.7109375" style="2"/>
    <col min="525" max="525" width="2" style="2" customWidth="1"/>
    <col min="526" max="526" width="52.7109375" style="2" customWidth="1"/>
    <col min="527" max="780" width="13.7109375" style="2"/>
    <col min="781" max="781" width="2" style="2" customWidth="1"/>
    <col min="782" max="782" width="52.7109375" style="2" customWidth="1"/>
    <col min="783" max="1036" width="13.7109375" style="2"/>
    <col min="1037" max="1037" width="2" style="2" customWidth="1"/>
    <col min="1038" max="1038" width="52.7109375" style="2" customWidth="1"/>
    <col min="1039" max="1292" width="13.7109375" style="2"/>
    <col min="1293" max="1293" width="2" style="2" customWidth="1"/>
    <col min="1294" max="1294" width="52.7109375" style="2" customWidth="1"/>
    <col min="1295" max="1548" width="13.7109375" style="2"/>
    <col min="1549" max="1549" width="2" style="2" customWidth="1"/>
    <col min="1550" max="1550" width="52.7109375" style="2" customWidth="1"/>
    <col min="1551" max="1804" width="13.7109375" style="2"/>
    <col min="1805" max="1805" width="2" style="2" customWidth="1"/>
    <col min="1806" max="1806" width="52.7109375" style="2" customWidth="1"/>
    <col min="1807" max="2060" width="13.7109375" style="2"/>
    <col min="2061" max="2061" width="2" style="2" customWidth="1"/>
    <col min="2062" max="2062" width="52.7109375" style="2" customWidth="1"/>
    <col min="2063" max="2316" width="13.7109375" style="2"/>
    <col min="2317" max="2317" width="2" style="2" customWidth="1"/>
    <col min="2318" max="2318" width="52.7109375" style="2" customWidth="1"/>
    <col min="2319" max="2572" width="13.7109375" style="2"/>
    <col min="2573" max="2573" width="2" style="2" customWidth="1"/>
    <col min="2574" max="2574" width="52.7109375" style="2" customWidth="1"/>
    <col min="2575" max="2828" width="13.7109375" style="2"/>
    <col min="2829" max="2829" width="2" style="2" customWidth="1"/>
    <col min="2830" max="2830" width="52.7109375" style="2" customWidth="1"/>
    <col min="2831" max="3084" width="13.7109375" style="2"/>
    <col min="3085" max="3085" width="2" style="2" customWidth="1"/>
    <col min="3086" max="3086" width="52.7109375" style="2" customWidth="1"/>
    <col min="3087" max="3340" width="13.7109375" style="2"/>
    <col min="3341" max="3341" width="2" style="2" customWidth="1"/>
    <col min="3342" max="3342" width="52.7109375" style="2" customWidth="1"/>
    <col min="3343" max="3596" width="13.7109375" style="2"/>
    <col min="3597" max="3597" width="2" style="2" customWidth="1"/>
    <col min="3598" max="3598" width="52.7109375" style="2" customWidth="1"/>
    <col min="3599" max="3852" width="13.7109375" style="2"/>
    <col min="3853" max="3853" width="2" style="2" customWidth="1"/>
    <col min="3854" max="3854" width="52.7109375" style="2" customWidth="1"/>
    <col min="3855" max="4108" width="13.7109375" style="2"/>
    <col min="4109" max="4109" width="2" style="2" customWidth="1"/>
    <col min="4110" max="4110" width="52.7109375" style="2" customWidth="1"/>
    <col min="4111" max="4364" width="13.7109375" style="2"/>
    <col min="4365" max="4365" width="2" style="2" customWidth="1"/>
    <col min="4366" max="4366" width="52.7109375" style="2" customWidth="1"/>
    <col min="4367" max="4620" width="13.7109375" style="2"/>
    <col min="4621" max="4621" width="2" style="2" customWidth="1"/>
    <col min="4622" max="4622" width="52.7109375" style="2" customWidth="1"/>
    <col min="4623" max="4876" width="13.7109375" style="2"/>
    <col min="4877" max="4877" width="2" style="2" customWidth="1"/>
    <col min="4878" max="4878" width="52.7109375" style="2" customWidth="1"/>
    <col min="4879" max="5132" width="13.7109375" style="2"/>
    <col min="5133" max="5133" width="2" style="2" customWidth="1"/>
    <col min="5134" max="5134" width="52.7109375" style="2" customWidth="1"/>
    <col min="5135" max="5388" width="13.7109375" style="2"/>
    <col min="5389" max="5389" width="2" style="2" customWidth="1"/>
    <col min="5390" max="5390" width="52.7109375" style="2" customWidth="1"/>
    <col min="5391" max="5644" width="13.7109375" style="2"/>
    <col min="5645" max="5645" width="2" style="2" customWidth="1"/>
    <col min="5646" max="5646" width="52.7109375" style="2" customWidth="1"/>
    <col min="5647" max="5900" width="13.7109375" style="2"/>
    <col min="5901" max="5901" width="2" style="2" customWidth="1"/>
    <col min="5902" max="5902" width="52.7109375" style="2" customWidth="1"/>
    <col min="5903" max="6156" width="13.7109375" style="2"/>
    <col min="6157" max="6157" width="2" style="2" customWidth="1"/>
    <col min="6158" max="6158" width="52.7109375" style="2" customWidth="1"/>
    <col min="6159" max="6412" width="13.7109375" style="2"/>
    <col min="6413" max="6413" width="2" style="2" customWidth="1"/>
    <col min="6414" max="6414" width="52.7109375" style="2" customWidth="1"/>
    <col min="6415" max="6668" width="13.7109375" style="2"/>
    <col min="6669" max="6669" width="2" style="2" customWidth="1"/>
    <col min="6670" max="6670" width="52.7109375" style="2" customWidth="1"/>
    <col min="6671" max="6924" width="13.7109375" style="2"/>
    <col min="6925" max="6925" width="2" style="2" customWidth="1"/>
    <col min="6926" max="6926" width="52.7109375" style="2" customWidth="1"/>
    <col min="6927" max="7180" width="13.7109375" style="2"/>
    <col min="7181" max="7181" width="2" style="2" customWidth="1"/>
    <col min="7182" max="7182" width="52.7109375" style="2" customWidth="1"/>
    <col min="7183" max="7436" width="13.7109375" style="2"/>
    <col min="7437" max="7437" width="2" style="2" customWidth="1"/>
    <col min="7438" max="7438" width="52.7109375" style="2" customWidth="1"/>
    <col min="7439" max="7692" width="13.7109375" style="2"/>
    <col min="7693" max="7693" width="2" style="2" customWidth="1"/>
    <col min="7694" max="7694" width="52.7109375" style="2" customWidth="1"/>
    <col min="7695" max="7948" width="13.7109375" style="2"/>
    <col min="7949" max="7949" width="2" style="2" customWidth="1"/>
    <col min="7950" max="7950" width="52.7109375" style="2" customWidth="1"/>
    <col min="7951" max="8204" width="13.7109375" style="2"/>
    <col min="8205" max="8205" width="2" style="2" customWidth="1"/>
    <col min="8206" max="8206" width="52.7109375" style="2" customWidth="1"/>
    <col min="8207" max="8460" width="13.7109375" style="2"/>
    <col min="8461" max="8461" width="2" style="2" customWidth="1"/>
    <col min="8462" max="8462" width="52.7109375" style="2" customWidth="1"/>
    <col min="8463" max="8716" width="13.7109375" style="2"/>
    <col min="8717" max="8717" width="2" style="2" customWidth="1"/>
    <col min="8718" max="8718" width="52.7109375" style="2" customWidth="1"/>
    <col min="8719" max="8972" width="13.7109375" style="2"/>
    <col min="8973" max="8973" width="2" style="2" customWidth="1"/>
    <col min="8974" max="8974" width="52.7109375" style="2" customWidth="1"/>
    <col min="8975" max="9228" width="13.7109375" style="2"/>
    <col min="9229" max="9229" width="2" style="2" customWidth="1"/>
    <col min="9230" max="9230" width="52.7109375" style="2" customWidth="1"/>
    <col min="9231" max="9484" width="13.7109375" style="2"/>
    <col min="9485" max="9485" width="2" style="2" customWidth="1"/>
    <col min="9486" max="9486" width="52.7109375" style="2" customWidth="1"/>
    <col min="9487" max="9740" width="13.7109375" style="2"/>
    <col min="9741" max="9741" width="2" style="2" customWidth="1"/>
    <col min="9742" max="9742" width="52.7109375" style="2" customWidth="1"/>
    <col min="9743" max="9996" width="13.7109375" style="2"/>
    <col min="9997" max="9997" width="2" style="2" customWidth="1"/>
    <col min="9998" max="9998" width="52.7109375" style="2" customWidth="1"/>
    <col min="9999" max="10252" width="13.7109375" style="2"/>
    <col min="10253" max="10253" width="2" style="2" customWidth="1"/>
    <col min="10254" max="10254" width="52.7109375" style="2" customWidth="1"/>
    <col min="10255" max="10508" width="13.7109375" style="2"/>
    <col min="10509" max="10509" width="2" style="2" customWidth="1"/>
    <col min="10510" max="10510" width="52.7109375" style="2" customWidth="1"/>
    <col min="10511" max="10764" width="13.7109375" style="2"/>
    <col min="10765" max="10765" width="2" style="2" customWidth="1"/>
    <col min="10766" max="10766" width="52.7109375" style="2" customWidth="1"/>
    <col min="10767" max="11020" width="13.7109375" style="2"/>
    <col min="11021" max="11021" width="2" style="2" customWidth="1"/>
    <col min="11022" max="11022" width="52.7109375" style="2" customWidth="1"/>
    <col min="11023" max="11276" width="13.7109375" style="2"/>
    <col min="11277" max="11277" width="2" style="2" customWidth="1"/>
    <col min="11278" max="11278" width="52.7109375" style="2" customWidth="1"/>
    <col min="11279" max="11532" width="13.7109375" style="2"/>
    <col min="11533" max="11533" width="2" style="2" customWidth="1"/>
    <col min="11534" max="11534" width="52.7109375" style="2" customWidth="1"/>
    <col min="11535" max="11788" width="13.7109375" style="2"/>
    <col min="11789" max="11789" width="2" style="2" customWidth="1"/>
    <col min="11790" max="11790" width="52.7109375" style="2" customWidth="1"/>
    <col min="11791" max="12044" width="13.7109375" style="2"/>
    <col min="12045" max="12045" width="2" style="2" customWidth="1"/>
    <col min="12046" max="12046" width="52.7109375" style="2" customWidth="1"/>
    <col min="12047" max="12300" width="13.7109375" style="2"/>
    <col min="12301" max="12301" width="2" style="2" customWidth="1"/>
    <col min="12302" max="12302" width="52.7109375" style="2" customWidth="1"/>
    <col min="12303" max="12556" width="13.7109375" style="2"/>
    <col min="12557" max="12557" width="2" style="2" customWidth="1"/>
    <col min="12558" max="12558" width="52.7109375" style="2" customWidth="1"/>
    <col min="12559" max="12812" width="13.7109375" style="2"/>
    <col min="12813" max="12813" width="2" style="2" customWidth="1"/>
    <col min="12814" max="12814" width="52.7109375" style="2" customWidth="1"/>
    <col min="12815" max="13068" width="13.7109375" style="2"/>
    <col min="13069" max="13069" width="2" style="2" customWidth="1"/>
    <col min="13070" max="13070" width="52.7109375" style="2" customWidth="1"/>
    <col min="13071" max="13324" width="13.7109375" style="2"/>
    <col min="13325" max="13325" width="2" style="2" customWidth="1"/>
    <col min="13326" max="13326" width="52.7109375" style="2" customWidth="1"/>
    <col min="13327" max="13580" width="13.7109375" style="2"/>
    <col min="13581" max="13581" width="2" style="2" customWidth="1"/>
    <col min="13582" max="13582" width="52.7109375" style="2" customWidth="1"/>
    <col min="13583" max="13836" width="13.7109375" style="2"/>
    <col min="13837" max="13837" width="2" style="2" customWidth="1"/>
    <col min="13838" max="13838" width="52.7109375" style="2" customWidth="1"/>
    <col min="13839" max="14092" width="13.7109375" style="2"/>
    <col min="14093" max="14093" width="2" style="2" customWidth="1"/>
    <col min="14094" max="14094" width="52.7109375" style="2" customWidth="1"/>
    <col min="14095" max="14348" width="13.7109375" style="2"/>
    <col min="14349" max="14349" width="2" style="2" customWidth="1"/>
    <col min="14350" max="14350" width="52.7109375" style="2" customWidth="1"/>
    <col min="14351" max="14604" width="13.7109375" style="2"/>
    <col min="14605" max="14605" width="2" style="2" customWidth="1"/>
    <col min="14606" max="14606" width="52.7109375" style="2" customWidth="1"/>
    <col min="14607" max="14860" width="13.7109375" style="2"/>
    <col min="14861" max="14861" width="2" style="2" customWidth="1"/>
    <col min="14862" max="14862" width="52.7109375" style="2" customWidth="1"/>
    <col min="14863" max="15116" width="13.7109375" style="2"/>
    <col min="15117" max="15117" width="2" style="2" customWidth="1"/>
    <col min="15118" max="15118" width="52.7109375" style="2" customWidth="1"/>
    <col min="15119" max="15372" width="13.7109375" style="2"/>
    <col min="15373" max="15373" width="2" style="2" customWidth="1"/>
    <col min="15374" max="15374" width="52.7109375" style="2" customWidth="1"/>
    <col min="15375" max="15628" width="13.7109375" style="2"/>
    <col min="15629" max="15629" width="2" style="2" customWidth="1"/>
    <col min="15630" max="15630" width="52.7109375" style="2" customWidth="1"/>
    <col min="15631" max="15884" width="13.7109375" style="2"/>
    <col min="15885" max="15885" width="2" style="2" customWidth="1"/>
    <col min="15886" max="15886" width="52.7109375" style="2" customWidth="1"/>
    <col min="15887" max="16140" width="13.7109375" style="2"/>
    <col min="16141" max="16141" width="2" style="2" customWidth="1"/>
    <col min="16142" max="16142" width="52.7109375" style="2" customWidth="1"/>
    <col min="16143" max="16384" width="13.7109375" style="2"/>
  </cols>
  <sheetData>
    <row r="6" spans="2:25" ht="15.75" x14ac:dyDescent="0.25">
      <c r="B6" s="1" t="s">
        <v>326</v>
      </c>
    </row>
    <row r="7" spans="2:25" ht="15.75" x14ac:dyDescent="0.25">
      <c r="B7" s="1"/>
      <c r="Y7" s="83" t="s">
        <v>324</v>
      </c>
    </row>
    <row r="8" spans="2:25" x14ac:dyDescent="0.2">
      <c r="B8" s="85" t="s">
        <v>147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6"/>
    </row>
    <row r="9" spans="2:25" ht="39.950000000000003" customHeight="1" x14ac:dyDescent="0.2">
      <c r="B9" s="87" t="s">
        <v>323</v>
      </c>
      <c r="C9" s="95">
        <v>2000</v>
      </c>
      <c r="D9" s="95">
        <v>2001</v>
      </c>
      <c r="E9" s="95">
        <v>2002</v>
      </c>
      <c r="F9" s="95">
        <v>2003</v>
      </c>
      <c r="G9" s="95">
        <v>2004</v>
      </c>
      <c r="H9" s="95">
        <v>2005</v>
      </c>
      <c r="I9" s="95">
        <v>2006</v>
      </c>
      <c r="J9" s="95">
        <v>2007</v>
      </c>
      <c r="K9" s="95">
        <v>2008</v>
      </c>
      <c r="L9" s="95">
        <v>2009</v>
      </c>
      <c r="M9" s="95">
        <v>2010</v>
      </c>
      <c r="N9" s="95">
        <v>2011</v>
      </c>
      <c r="O9" s="95">
        <v>2012</v>
      </c>
      <c r="P9" s="95">
        <v>2013</v>
      </c>
      <c r="Q9" s="95">
        <v>2014</v>
      </c>
      <c r="R9" s="95">
        <v>2015</v>
      </c>
      <c r="S9" s="95">
        <v>2016</v>
      </c>
      <c r="T9" s="95">
        <v>2017</v>
      </c>
      <c r="U9" s="95">
        <v>2018</v>
      </c>
      <c r="V9" s="95">
        <v>2019</v>
      </c>
      <c r="W9" s="95">
        <v>2020</v>
      </c>
      <c r="X9" s="95">
        <v>2021</v>
      </c>
      <c r="Y9" s="95">
        <v>2022</v>
      </c>
    </row>
    <row r="10" spans="2:25" x14ac:dyDescent="0.2">
      <c r="B10" s="3" t="s">
        <v>6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3"/>
    </row>
    <row r="11" spans="2:25" s="5" customFormat="1" x14ac:dyDescent="0.2">
      <c r="B11" s="36" t="s">
        <v>38</v>
      </c>
      <c r="C11" s="34">
        <v>41332.227471061269</v>
      </c>
      <c r="D11" s="34">
        <v>41508.630000000005</v>
      </c>
      <c r="E11" s="34">
        <v>42611.00612831</v>
      </c>
      <c r="F11" s="34">
        <v>44212.74888258001</v>
      </c>
      <c r="G11" s="34">
        <v>49064.932000000001</v>
      </c>
      <c r="H11" s="34">
        <v>53024.846525679997</v>
      </c>
      <c r="I11" s="34">
        <v>57688.007692499996</v>
      </c>
      <c r="J11" s="34">
        <v>62780.521308619995</v>
      </c>
      <c r="K11" s="34">
        <v>62276.40322108999</v>
      </c>
      <c r="L11" s="34">
        <v>47783.457999999999</v>
      </c>
      <c r="M11" s="34">
        <v>52171.423999999999</v>
      </c>
      <c r="N11" s="34">
        <v>54971.788000000008</v>
      </c>
      <c r="O11" s="34">
        <v>51706.202999999994</v>
      </c>
      <c r="P11" s="34">
        <v>49215.165616290004</v>
      </c>
      <c r="Q11" s="34">
        <v>52438.721999999994</v>
      </c>
      <c r="R11" s="34">
        <v>59340.235939719998</v>
      </c>
      <c r="S11" s="34">
        <v>59859.28184933</v>
      </c>
      <c r="T11" s="34">
        <v>62857.055113390001</v>
      </c>
      <c r="U11" s="34">
        <v>63181.254304309994</v>
      </c>
      <c r="V11" s="34">
        <v>65785.310023770013</v>
      </c>
      <c r="W11" s="34">
        <v>63630.701751480003</v>
      </c>
      <c r="X11" s="34">
        <v>83603.066611579998</v>
      </c>
      <c r="Y11" s="34">
        <v>112525.63229946971</v>
      </c>
    </row>
    <row r="12" spans="2:25" s="5" customFormat="1" x14ac:dyDescent="0.2">
      <c r="B12" s="37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3"/>
    </row>
    <row r="13" spans="2:25" s="5" customFormat="1" x14ac:dyDescent="0.2">
      <c r="B13" s="36" t="s">
        <v>39</v>
      </c>
      <c r="C13" s="34">
        <v>2390.7780702703353</v>
      </c>
      <c r="D13" s="34">
        <v>2421.25</v>
      </c>
      <c r="E13" s="34">
        <v>2805.2014810199998</v>
      </c>
      <c r="F13" s="34">
        <v>2725.30379877</v>
      </c>
      <c r="G13" s="34">
        <v>2831.9689999999996</v>
      </c>
      <c r="H13" s="34">
        <v>2977.0740048100001</v>
      </c>
      <c r="I13" s="34">
        <v>3009.5789302500002</v>
      </c>
      <c r="J13" s="34">
        <v>3504.6298580799998</v>
      </c>
      <c r="K13" s="34">
        <v>3555.7555840700002</v>
      </c>
      <c r="L13" s="34">
        <v>3374.15</v>
      </c>
      <c r="M13" s="34">
        <v>3874.6670000000008</v>
      </c>
      <c r="N13" s="34">
        <v>3773.5009999999997</v>
      </c>
      <c r="O13" s="34">
        <v>3985.1010000000001</v>
      </c>
      <c r="P13" s="34">
        <v>3761.80982808</v>
      </c>
      <c r="Q13" s="34">
        <v>3958.9689999999996</v>
      </c>
      <c r="R13" s="34">
        <v>4304.5420964499999</v>
      </c>
      <c r="S13" s="34">
        <v>4319.5108812999997</v>
      </c>
      <c r="T13" s="34">
        <v>4643.3285050100003</v>
      </c>
      <c r="U13" s="34">
        <v>5189.3137435299996</v>
      </c>
      <c r="V13" s="34">
        <v>5282.4129242600002</v>
      </c>
      <c r="W13" s="34">
        <v>4724.0347604799999</v>
      </c>
      <c r="X13" s="34">
        <v>5471.5011504399999</v>
      </c>
      <c r="Y13" s="34">
        <v>6290.8481372400038</v>
      </c>
    </row>
    <row r="14" spans="2:25" s="5" customFormat="1" outlineLevel="1" x14ac:dyDescent="0.2">
      <c r="B14" s="36" t="s">
        <v>40</v>
      </c>
      <c r="C14" s="4">
        <v>10.295337348094192</v>
      </c>
      <c r="D14" s="4">
        <v>5.98</v>
      </c>
      <c r="E14" s="4">
        <v>8.9019145799999997</v>
      </c>
      <c r="F14" s="4">
        <v>8.0276151299999992</v>
      </c>
      <c r="G14" s="4">
        <v>5.4180000000000001</v>
      </c>
      <c r="H14" s="4">
        <v>8.49635037</v>
      </c>
      <c r="I14" s="4">
        <v>9.5307244299999994</v>
      </c>
      <c r="J14" s="4">
        <v>9.7282839899999995</v>
      </c>
      <c r="K14" s="4">
        <v>7.7432837299999999</v>
      </c>
      <c r="L14" s="4">
        <v>5.5019999999999998</v>
      </c>
      <c r="M14" s="4">
        <v>5.867</v>
      </c>
      <c r="N14" s="4">
        <v>5.4720000000000004</v>
      </c>
      <c r="O14" s="4">
        <v>5.657</v>
      </c>
      <c r="P14" s="4">
        <v>6.31350152</v>
      </c>
      <c r="Q14" s="4">
        <v>12.057</v>
      </c>
      <c r="R14" s="4">
        <v>9.6029999999999998</v>
      </c>
      <c r="S14" s="4">
        <v>7.8940638500000002</v>
      </c>
      <c r="T14" s="4">
        <v>11.795221420000001</v>
      </c>
      <c r="U14" s="4">
        <v>7.0745648699999997</v>
      </c>
      <c r="V14" s="4">
        <v>10.032076679999999</v>
      </c>
      <c r="W14" s="4">
        <v>6.9925824099999998</v>
      </c>
      <c r="X14" s="4">
        <v>16.935592079999999</v>
      </c>
      <c r="Y14" s="4">
        <v>16.259990570000003</v>
      </c>
    </row>
    <row r="15" spans="2:25" s="5" customFormat="1" outlineLevel="1" x14ac:dyDescent="0.2">
      <c r="B15" s="36" t="s">
        <v>41</v>
      </c>
      <c r="C15" s="4">
        <v>157.21274626470978</v>
      </c>
      <c r="D15" s="4">
        <v>137.84</v>
      </c>
      <c r="E15" s="4">
        <v>173.88959912999999</v>
      </c>
      <c r="F15" s="4">
        <v>175.77966089</v>
      </c>
      <c r="G15" s="4">
        <v>207.66800000000001</v>
      </c>
      <c r="H15" s="4">
        <v>232.25584251000001</v>
      </c>
      <c r="I15" s="4">
        <v>269.31057196</v>
      </c>
      <c r="J15" s="4">
        <v>300.58209964000002</v>
      </c>
      <c r="K15" s="4">
        <v>259.71193925</v>
      </c>
      <c r="L15" s="4">
        <v>239.911</v>
      </c>
      <c r="M15" s="4">
        <v>256.29000000000002</v>
      </c>
      <c r="N15" s="4">
        <v>241.07</v>
      </c>
      <c r="O15" s="4">
        <v>228.066</v>
      </c>
      <c r="P15" s="4">
        <v>226.41266497999999</v>
      </c>
      <c r="Q15" s="4">
        <v>235.494</v>
      </c>
      <c r="R15" s="4">
        <v>249.161</v>
      </c>
      <c r="S15" s="4">
        <v>286.85421540999999</v>
      </c>
      <c r="T15" s="4">
        <v>313.61402980999998</v>
      </c>
      <c r="U15" s="4">
        <v>335.63316630999998</v>
      </c>
      <c r="V15" s="4">
        <v>358.11705861000002</v>
      </c>
      <c r="W15" s="4">
        <v>274.50064221000002</v>
      </c>
      <c r="X15" s="4">
        <v>360.75022010999999</v>
      </c>
      <c r="Y15" s="4">
        <v>458.69192794000037</v>
      </c>
    </row>
    <row r="16" spans="2:25" s="5" customFormat="1" outlineLevel="1" x14ac:dyDescent="0.2">
      <c r="B16" s="36" t="s">
        <v>42</v>
      </c>
      <c r="C16" s="4">
        <v>409.75803252677508</v>
      </c>
      <c r="D16" s="4">
        <v>422.63</v>
      </c>
      <c r="E16" s="4">
        <v>397.01002811000001</v>
      </c>
      <c r="F16" s="4">
        <v>437.42677319000001</v>
      </c>
      <c r="G16" s="4">
        <v>386.36599999999999</v>
      </c>
      <c r="H16" s="4">
        <v>405.02426095999999</v>
      </c>
      <c r="I16" s="4">
        <v>439.40026605000003</v>
      </c>
      <c r="J16" s="4">
        <v>476.21677405000003</v>
      </c>
      <c r="K16" s="4">
        <v>530.18860104999999</v>
      </c>
      <c r="L16" s="4">
        <v>471.66399999999999</v>
      </c>
      <c r="M16" s="4">
        <v>536.58799999999997</v>
      </c>
      <c r="N16" s="4">
        <v>587.20000000000005</v>
      </c>
      <c r="O16" s="4">
        <v>540.11699999999996</v>
      </c>
      <c r="P16" s="4">
        <v>478.09584905999998</v>
      </c>
      <c r="Q16" s="4">
        <v>528.53300000000002</v>
      </c>
      <c r="R16" s="4">
        <v>536.654</v>
      </c>
      <c r="S16" s="4">
        <v>512.74444914000003</v>
      </c>
      <c r="T16" s="4">
        <v>497.52383039</v>
      </c>
      <c r="U16" s="4">
        <v>518.70135919999996</v>
      </c>
      <c r="V16" s="4">
        <v>550.84198922999997</v>
      </c>
      <c r="W16" s="4">
        <v>484.98872920000002</v>
      </c>
      <c r="X16" s="4">
        <v>548.46901487000002</v>
      </c>
      <c r="Y16" s="4">
        <v>617.19744719000096</v>
      </c>
    </row>
    <row r="17" spans="2:25" s="5" customFormat="1" outlineLevel="1" x14ac:dyDescent="0.2">
      <c r="B17" s="36" t="s">
        <v>43</v>
      </c>
      <c r="C17" s="4">
        <v>213.67783347156612</v>
      </c>
      <c r="D17" s="4">
        <v>245.51</v>
      </c>
      <c r="E17" s="4">
        <v>256.81771939999999</v>
      </c>
      <c r="F17" s="4">
        <v>259.82777537999999</v>
      </c>
      <c r="G17" s="4">
        <v>288.92899999999997</v>
      </c>
      <c r="H17" s="4">
        <v>335.63959872999999</v>
      </c>
      <c r="I17" s="4">
        <v>345.00742954999998</v>
      </c>
      <c r="J17" s="4">
        <v>381.89978507000001</v>
      </c>
      <c r="K17" s="4">
        <v>353.05612350000001</v>
      </c>
      <c r="L17" s="4">
        <v>352.53199999999998</v>
      </c>
      <c r="M17" s="4">
        <v>419.53399999999999</v>
      </c>
      <c r="N17" s="4">
        <v>259.46499999999997</v>
      </c>
      <c r="O17" s="4">
        <v>214.54599999999999</v>
      </c>
      <c r="P17" s="4">
        <v>213.24928911000001</v>
      </c>
      <c r="Q17" s="4">
        <v>223.44399999999999</v>
      </c>
      <c r="R17" s="4">
        <v>210.62299999999999</v>
      </c>
      <c r="S17" s="4">
        <v>225.24465229</v>
      </c>
      <c r="T17" s="4">
        <v>234.83217586999999</v>
      </c>
      <c r="U17" s="4">
        <v>238.57012813</v>
      </c>
      <c r="V17" s="4">
        <v>243.04292977</v>
      </c>
      <c r="W17" s="4">
        <v>272.44962278999998</v>
      </c>
      <c r="X17" s="4">
        <v>298.55473244000001</v>
      </c>
      <c r="Y17" s="4">
        <v>384.52316226000028</v>
      </c>
    </row>
    <row r="18" spans="2:25" s="5" customFormat="1" outlineLevel="1" x14ac:dyDescent="0.2">
      <c r="B18" s="36" t="s">
        <v>44</v>
      </c>
      <c r="C18" s="4">
        <v>12.266657050472997</v>
      </c>
      <c r="D18" s="4">
        <v>10.050000000000001</v>
      </c>
      <c r="E18" s="4">
        <v>10.391465030000001</v>
      </c>
      <c r="F18" s="4">
        <v>9.6414203799999996</v>
      </c>
      <c r="G18" s="4">
        <v>9.4359999999999999</v>
      </c>
      <c r="H18" s="4">
        <v>9.1485516400000009</v>
      </c>
      <c r="I18" s="4">
        <v>11.55791181</v>
      </c>
      <c r="J18" s="4">
        <v>14.394681240000001</v>
      </c>
      <c r="K18" s="4">
        <v>13.37881909</v>
      </c>
      <c r="L18" s="4">
        <v>11.497999999999999</v>
      </c>
      <c r="M18" s="4">
        <v>12.093</v>
      </c>
      <c r="N18" s="4">
        <v>11.798999999999999</v>
      </c>
      <c r="O18" s="4">
        <v>12.885999999999999</v>
      </c>
      <c r="P18" s="4">
        <v>9.96088095</v>
      </c>
      <c r="Q18" s="4">
        <v>8.9730000000000008</v>
      </c>
      <c r="R18" s="4">
        <v>10.391</v>
      </c>
      <c r="S18" s="4">
        <v>8.3234659000000004</v>
      </c>
      <c r="T18" s="4">
        <v>7.2841637500000003</v>
      </c>
      <c r="U18" s="4">
        <v>7.6629629699999997</v>
      </c>
      <c r="V18" s="4">
        <v>10.29461598</v>
      </c>
      <c r="W18" s="4">
        <v>12.25486353</v>
      </c>
      <c r="X18" s="4">
        <v>15.760360220000001</v>
      </c>
      <c r="Y18" s="4">
        <v>16.051428989999991</v>
      </c>
    </row>
    <row r="19" spans="2:25" s="5" customFormat="1" outlineLevel="1" x14ac:dyDescent="0.2">
      <c r="B19" s="36" t="s">
        <v>45</v>
      </c>
      <c r="C19" s="4">
        <v>24.875891000444749</v>
      </c>
      <c r="D19" s="4">
        <v>23.39</v>
      </c>
      <c r="E19" s="4">
        <v>26.51253784</v>
      </c>
      <c r="F19" s="4">
        <v>29.383730580000002</v>
      </c>
      <c r="G19" s="4">
        <v>28.632000000000001</v>
      </c>
      <c r="H19" s="4">
        <v>33.63161538</v>
      </c>
      <c r="I19" s="4">
        <v>32.621156210000002</v>
      </c>
      <c r="J19" s="4">
        <v>36.739951050000002</v>
      </c>
      <c r="K19" s="4">
        <v>34.405476759999999</v>
      </c>
      <c r="L19" s="4">
        <v>28.934000000000001</v>
      </c>
      <c r="M19" s="4">
        <v>30.832999999999998</v>
      </c>
      <c r="N19" s="4">
        <v>31.954000000000001</v>
      </c>
      <c r="O19" s="4">
        <v>32.360999999999997</v>
      </c>
      <c r="P19" s="4">
        <v>31.20705122</v>
      </c>
      <c r="Q19" s="4">
        <v>31.876999999999999</v>
      </c>
      <c r="R19" s="4">
        <v>34.814</v>
      </c>
      <c r="S19" s="4">
        <v>35.7789419</v>
      </c>
      <c r="T19" s="4">
        <v>39.578123359999999</v>
      </c>
      <c r="U19" s="4">
        <v>37.31093456</v>
      </c>
      <c r="V19" s="4">
        <v>40.449971009999999</v>
      </c>
      <c r="W19" s="4">
        <v>31.835218879999999</v>
      </c>
      <c r="X19" s="4">
        <v>40.664377039999998</v>
      </c>
      <c r="Y19" s="4">
        <v>46.088409490000004</v>
      </c>
    </row>
    <row r="20" spans="2:25" s="5" customFormat="1" outlineLevel="1" x14ac:dyDescent="0.2">
      <c r="B20" s="36" t="s">
        <v>46</v>
      </c>
      <c r="C20" s="4">
        <v>117.07114781291696</v>
      </c>
      <c r="D20" s="4">
        <v>84.93</v>
      </c>
      <c r="E20" s="4">
        <v>54.16726611</v>
      </c>
      <c r="F20" s="4">
        <v>63.13556415</v>
      </c>
      <c r="G20" s="4">
        <v>68.498000000000005</v>
      </c>
      <c r="H20" s="4">
        <v>67.479101110000002</v>
      </c>
      <c r="I20" s="4">
        <v>89.17874329</v>
      </c>
      <c r="J20" s="4">
        <v>93.140125409999996</v>
      </c>
      <c r="K20" s="4">
        <v>79.253904410000004</v>
      </c>
      <c r="L20" s="4">
        <v>101.015</v>
      </c>
      <c r="M20" s="4">
        <v>118.729</v>
      </c>
      <c r="N20" s="4">
        <v>121.057</v>
      </c>
      <c r="O20" s="4">
        <v>128.625</v>
      </c>
      <c r="P20" s="4">
        <v>119.18437236</v>
      </c>
      <c r="Q20" s="4">
        <v>90.32</v>
      </c>
      <c r="R20" s="4">
        <v>106.824</v>
      </c>
      <c r="S20" s="4">
        <v>128.51002872999999</v>
      </c>
      <c r="T20" s="4">
        <v>155.99387641999999</v>
      </c>
      <c r="U20" s="4">
        <v>219.58812164</v>
      </c>
      <c r="V20" s="4">
        <v>181.58552578999999</v>
      </c>
      <c r="W20" s="4">
        <v>169.23500213</v>
      </c>
      <c r="X20" s="4">
        <v>170.78631931999999</v>
      </c>
      <c r="Y20" s="4">
        <v>216.64902368000062</v>
      </c>
    </row>
    <row r="21" spans="2:25" s="5" customFormat="1" outlineLevel="1" x14ac:dyDescent="0.2">
      <c r="B21" s="36" t="s">
        <v>47</v>
      </c>
      <c r="C21" s="4">
        <v>66.790475160169734</v>
      </c>
      <c r="D21" s="4">
        <v>100.85</v>
      </c>
      <c r="E21" s="4">
        <v>114.3138675</v>
      </c>
      <c r="F21" s="4">
        <v>113.94575039999999</v>
      </c>
      <c r="G21" s="4">
        <v>123.486</v>
      </c>
      <c r="H21" s="4">
        <v>144.97631107000001</v>
      </c>
      <c r="I21" s="4">
        <v>139.29806170000001</v>
      </c>
      <c r="J21" s="4">
        <v>163.64779870000001</v>
      </c>
      <c r="K21" s="4">
        <v>176.95481538000001</v>
      </c>
      <c r="L21" s="4">
        <v>171.191</v>
      </c>
      <c r="M21" s="4">
        <v>166.26900000000001</v>
      </c>
      <c r="N21" s="4">
        <v>175.054</v>
      </c>
      <c r="O21" s="4">
        <v>166.02600000000001</v>
      </c>
      <c r="P21" s="4">
        <v>208.23331225999999</v>
      </c>
      <c r="Q21" s="4">
        <v>244.72399999999999</v>
      </c>
      <c r="R21" s="4">
        <v>290.16699999999997</v>
      </c>
      <c r="S21" s="4">
        <v>305.74339206000002</v>
      </c>
      <c r="T21" s="4">
        <v>339.17368718</v>
      </c>
      <c r="U21" s="4">
        <v>378.30644759</v>
      </c>
      <c r="V21" s="4">
        <v>416.26996915000001</v>
      </c>
      <c r="W21" s="4">
        <v>418.88071728</v>
      </c>
      <c r="X21" s="4">
        <v>450.45207965999998</v>
      </c>
      <c r="Y21" s="4">
        <v>496.00839766999906</v>
      </c>
    </row>
    <row r="22" spans="2:25" s="5" customFormat="1" outlineLevel="1" x14ac:dyDescent="0.2">
      <c r="B22" s="36" t="s">
        <v>48</v>
      </c>
      <c r="C22" s="4">
        <v>82.579063142331691</v>
      </c>
      <c r="D22" s="4">
        <v>54.95</v>
      </c>
      <c r="E22" s="4">
        <v>44.443905630000003</v>
      </c>
      <c r="F22" s="4">
        <v>46.02633711</v>
      </c>
      <c r="G22" s="4">
        <v>49.125</v>
      </c>
      <c r="H22" s="4">
        <v>45.518354170000002</v>
      </c>
      <c r="I22" s="4">
        <v>56.095005950000001</v>
      </c>
      <c r="J22" s="4">
        <v>51.731527030000002</v>
      </c>
      <c r="K22" s="4">
        <v>48.060295609999997</v>
      </c>
      <c r="L22" s="4">
        <v>30.835000000000001</v>
      </c>
      <c r="M22" s="4">
        <v>70.289000000000001</v>
      </c>
      <c r="N22" s="4">
        <v>101.247</v>
      </c>
      <c r="O22" s="4">
        <v>84.138000000000005</v>
      </c>
      <c r="P22" s="4">
        <v>66.834682970000003</v>
      </c>
      <c r="Q22" s="4">
        <v>76.021000000000001</v>
      </c>
      <c r="R22" s="4">
        <v>89.942999999999998</v>
      </c>
      <c r="S22" s="4">
        <v>88.956722490000004</v>
      </c>
      <c r="T22" s="4">
        <v>97.877701579999993</v>
      </c>
      <c r="U22" s="4">
        <v>95.318708259999994</v>
      </c>
      <c r="V22" s="4">
        <v>91.235760240000005</v>
      </c>
      <c r="W22" s="4">
        <v>91.534749300000001</v>
      </c>
      <c r="X22" s="4">
        <v>95.556649010000001</v>
      </c>
      <c r="Y22" s="4">
        <v>145.89332361000049</v>
      </c>
    </row>
    <row r="23" spans="2:25" s="5" customFormat="1" outlineLevel="1" x14ac:dyDescent="0.2">
      <c r="B23" s="36" t="s">
        <v>49</v>
      </c>
      <c r="C23" s="4">
        <v>83.089923431057898</v>
      </c>
      <c r="D23" s="4">
        <v>129</v>
      </c>
      <c r="E23" s="4">
        <v>314.84599483</v>
      </c>
      <c r="F23" s="4">
        <v>106.20299032</v>
      </c>
      <c r="G23" s="4">
        <v>63.720999999999997</v>
      </c>
      <c r="H23" s="4">
        <v>73.034418579999993</v>
      </c>
      <c r="I23" s="4">
        <v>75.390795429999997</v>
      </c>
      <c r="J23" s="4">
        <v>152.00623123</v>
      </c>
      <c r="K23" s="4">
        <v>128.08423196999999</v>
      </c>
      <c r="L23" s="4">
        <v>36.840000000000003</v>
      </c>
      <c r="M23" s="4">
        <v>112.943</v>
      </c>
      <c r="N23" s="4">
        <v>162.08799999999999</v>
      </c>
      <c r="O23" s="4">
        <v>344.32799999999997</v>
      </c>
      <c r="P23" s="4">
        <v>255.48492811</v>
      </c>
      <c r="Q23" s="4">
        <v>228.328</v>
      </c>
      <c r="R23" s="4">
        <v>265.029</v>
      </c>
      <c r="S23" s="4">
        <v>237.44286129</v>
      </c>
      <c r="T23" s="4">
        <v>237.97276245</v>
      </c>
      <c r="U23" s="4">
        <v>501.46937594000002</v>
      </c>
      <c r="V23" s="4">
        <v>445.98182019000001</v>
      </c>
      <c r="W23" s="4">
        <v>269.17637148</v>
      </c>
      <c r="X23" s="4">
        <v>315.50212488</v>
      </c>
      <c r="Y23" s="4">
        <v>424.14575991000027</v>
      </c>
    </row>
    <row r="24" spans="2:25" s="5" customFormat="1" outlineLevel="1" x14ac:dyDescent="0.2">
      <c r="B24" s="36" t="s">
        <v>50</v>
      </c>
      <c r="C24" s="4">
        <v>2.8788479799983171</v>
      </c>
      <c r="D24" s="4">
        <v>4.63</v>
      </c>
      <c r="E24" s="4">
        <v>6.9988761999999998</v>
      </c>
      <c r="F24" s="4">
        <v>8.3081850700000004</v>
      </c>
      <c r="G24" s="4">
        <v>8.4760000000000009</v>
      </c>
      <c r="H24" s="4">
        <v>8.1035745000000006</v>
      </c>
      <c r="I24" s="4">
        <v>7.6901299400000003</v>
      </c>
      <c r="J24" s="4">
        <v>10.38668541</v>
      </c>
      <c r="K24" s="4">
        <v>10.359246199999999</v>
      </c>
      <c r="L24" s="4">
        <v>10.244</v>
      </c>
      <c r="M24" s="4">
        <v>11.776999999999999</v>
      </c>
      <c r="N24" s="4">
        <v>12.369</v>
      </c>
      <c r="O24" s="4">
        <v>12.462</v>
      </c>
      <c r="P24" s="4">
        <v>13.311654880000001</v>
      </c>
      <c r="Q24" s="4">
        <v>13.2</v>
      </c>
      <c r="R24" s="4">
        <v>14.103</v>
      </c>
      <c r="S24" s="4">
        <v>16.46674659</v>
      </c>
      <c r="T24" s="4">
        <v>16.633954299999999</v>
      </c>
      <c r="U24" s="4">
        <v>17.281457870000001</v>
      </c>
      <c r="V24" s="4">
        <v>19.730808620000001</v>
      </c>
      <c r="W24" s="4">
        <v>20.447722580000001</v>
      </c>
      <c r="X24" s="4">
        <v>28.43152551</v>
      </c>
      <c r="Y24" s="4">
        <v>33.921645059999982</v>
      </c>
    </row>
    <row r="25" spans="2:25" s="5" customFormat="1" outlineLevel="1" x14ac:dyDescent="0.2">
      <c r="B25" s="36" t="s">
        <v>51</v>
      </c>
      <c r="C25" s="4">
        <v>33.554505787746564</v>
      </c>
      <c r="D25" s="4">
        <v>53.9</v>
      </c>
      <c r="E25" s="4">
        <v>56.794671489999999</v>
      </c>
      <c r="F25" s="4">
        <v>41.070847710000002</v>
      </c>
      <c r="G25" s="4">
        <v>21.068999999999999</v>
      </c>
      <c r="H25" s="4">
        <v>16.253390020000001</v>
      </c>
      <c r="I25" s="4">
        <v>21.282579739999999</v>
      </c>
      <c r="J25" s="4">
        <v>23.722661599999999</v>
      </c>
      <c r="K25" s="4">
        <v>21.694911919999999</v>
      </c>
      <c r="L25" s="4">
        <v>25.626999999999999</v>
      </c>
      <c r="M25" s="4">
        <v>22.068999999999999</v>
      </c>
      <c r="N25" s="4">
        <v>20.617999999999999</v>
      </c>
      <c r="O25" s="4">
        <v>28.917000000000002</v>
      </c>
      <c r="P25" s="4">
        <v>26.897915350000002</v>
      </c>
      <c r="Q25" s="4">
        <v>30.359000000000002</v>
      </c>
      <c r="R25" s="4">
        <v>37.154000000000003</v>
      </c>
      <c r="S25" s="4">
        <v>35.612935239999999</v>
      </c>
      <c r="T25" s="4">
        <v>39.243411799999997</v>
      </c>
      <c r="U25" s="4">
        <v>37.25411776</v>
      </c>
      <c r="V25" s="4">
        <v>46.613176660000001</v>
      </c>
      <c r="W25" s="4">
        <v>46.241315409999999</v>
      </c>
      <c r="X25" s="4">
        <v>57.038189610000003</v>
      </c>
      <c r="Y25" s="4">
        <v>50.871784550000008</v>
      </c>
    </row>
    <row r="26" spans="2:25" s="5" customFormat="1" outlineLevel="1" x14ac:dyDescent="0.2">
      <c r="B26" s="36" t="s">
        <v>52</v>
      </c>
      <c r="C26" s="4">
        <v>12.284687413604511</v>
      </c>
      <c r="D26" s="4">
        <v>12.28</v>
      </c>
      <c r="E26" s="4">
        <v>10.366624209999999</v>
      </c>
      <c r="F26" s="4">
        <v>7.3208373800000004</v>
      </c>
      <c r="G26" s="4">
        <v>6.6550000000000002</v>
      </c>
      <c r="H26" s="4">
        <v>7.9073733500000003</v>
      </c>
      <c r="I26" s="4">
        <v>5.5223081799999996</v>
      </c>
      <c r="J26" s="4">
        <v>5.9985208999999999</v>
      </c>
      <c r="K26" s="4">
        <v>7.9851774100000004</v>
      </c>
      <c r="L26" s="4">
        <v>5.1349999999999998</v>
      </c>
      <c r="M26" s="4">
        <v>6.8920000000000003</v>
      </c>
      <c r="N26" s="4">
        <v>7.3</v>
      </c>
      <c r="O26" s="4">
        <v>11.94</v>
      </c>
      <c r="P26" s="4">
        <v>13.96416305</v>
      </c>
      <c r="Q26" s="4">
        <v>14.07</v>
      </c>
      <c r="R26" s="4">
        <v>16.056000000000001</v>
      </c>
      <c r="S26" s="4">
        <v>24.513714279999999</v>
      </c>
      <c r="T26" s="4">
        <v>25.332359149999998</v>
      </c>
      <c r="U26" s="4">
        <v>12.064704430000001</v>
      </c>
      <c r="V26" s="4">
        <v>12.975425769999999</v>
      </c>
      <c r="W26" s="4">
        <v>16.352492059999999</v>
      </c>
      <c r="X26" s="4">
        <v>20.834558749999999</v>
      </c>
      <c r="Y26" s="4">
        <v>26.502819739999989</v>
      </c>
    </row>
    <row r="27" spans="2:25" s="5" customFormat="1" outlineLevel="1" x14ac:dyDescent="0.2">
      <c r="B27" s="36" t="s">
        <v>53</v>
      </c>
      <c r="C27" s="4">
        <v>0.60101210438378228</v>
      </c>
      <c r="D27" s="4">
        <v>0.31</v>
      </c>
      <c r="E27" s="4">
        <v>0.31837785000000002</v>
      </c>
      <c r="F27" s="4">
        <v>0.38727736000000001</v>
      </c>
      <c r="G27" s="4">
        <v>0.96099999999999997</v>
      </c>
      <c r="H27" s="4">
        <v>0.49197769000000002</v>
      </c>
      <c r="I27" s="4">
        <v>0.37220904999999999</v>
      </c>
      <c r="J27" s="4">
        <v>0.51108958999999998</v>
      </c>
      <c r="K27" s="4">
        <v>0.40799380000000002</v>
      </c>
      <c r="L27" s="4">
        <v>0.39100000000000001</v>
      </c>
      <c r="M27" s="4">
        <v>0.35899999999999999</v>
      </c>
      <c r="N27" s="4">
        <v>0.33300000000000002</v>
      </c>
      <c r="O27" s="4">
        <v>0.35199999999999998</v>
      </c>
      <c r="P27" s="4">
        <v>0.47752430000000001</v>
      </c>
      <c r="Q27" s="4">
        <v>0.65500000000000003</v>
      </c>
      <c r="R27" s="4">
        <v>1.2809999999999999</v>
      </c>
      <c r="S27" s="4">
        <v>1.32300138</v>
      </c>
      <c r="T27" s="4">
        <v>0.61572442999999999</v>
      </c>
      <c r="U27" s="4">
        <v>0.92189555999999995</v>
      </c>
      <c r="V27" s="4">
        <v>0.56517200000000001</v>
      </c>
      <c r="W27" s="4">
        <v>0.55924129</v>
      </c>
      <c r="X27" s="4">
        <v>0.55135937000000002</v>
      </c>
      <c r="Y27" s="4">
        <v>1.3569594899999999</v>
      </c>
    </row>
    <row r="28" spans="2:25" s="5" customFormat="1" outlineLevel="1" x14ac:dyDescent="0.2">
      <c r="B28" s="36" t="s">
        <v>54</v>
      </c>
      <c r="C28" s="4">
        <v>12.14645462959624</v>
      </c>
      <c r="D28" s="4">
        <v>15.25</v>
      </c>
      <c r="E28" s="4">
        <v>13.191063590000001</v>
      </c>
      <c r="F28" s="4">
        <v>10.670127920000001</v>
      </c>
      <c r="G28" s="4">
        <v>8.6649999999999991</v>
      </c>
      <c r="H28" s="4">
        <v>19.97235337</v>
      </c>
      <c r="I28" s="4">
        <v>11.358245780000001</v>
      </c>
      <c r="J28" s="4">
        <v>17.842473030000001</v>
      </c>
      <c r="K28" s="4">
        <v>28.647128680000002</v>
      </c>
      <c r="L28" s="4">
        <v>47.725000000000001</v>
      </c>
      <c r="M28" s="4">
        <v>49.713999999999999</v>
      </c>
      <c r="N28" s="4">
        <v>42.917999999999999</v>
      </c>
      <c r="O28" s="4">
        <v>41.686</v>
      </c>
      <c r="P28" s="4">
        <v>46.80329751</v>
      </c>
      <c r="Q28" s="4">
        <v>33.401000000000003</v>
      </c>
      <c r="R28" s="4">
        <v>52.085999999999999</v>
      </c>
      <c r="S28" s="4">
        <v>56.516142760000001</v>
      </c>
      <c r="T28" s="4">
        <v>59.725447209999999</v>
      </c>
      <c r="U28" s="4">
        <v>44.198695270000002</v>
      </c>
      <c r="V28" s="4">
        <v>60.642135099999997</v>
      </c>
      <c r="W28" s="4">
        <v>55.745005949999999</v>
      </c>
      <c r="X28" s="4">
        <v>134.74844597000001</v>
      </c>
      <c r="Y28" s="4">
        <v>152.93384817000012</v>
      </c>
    </row>
    <row r="29" spans="2:25" s="5" customFormat="1" outlineLevel="1" x14ac:dyDescent="0.2">
      <c r="B29" s="36" t="s">
        <v>55</v>
      </c>
      <c r="C29" s="4">
        <v>34.64233769668121</v>
      </c>
      <c r="D29" s="4">
        <v>33.4</v>
      </c>
      <c r="E29" s="4">
        <v>32.212529789999998</v>
      </c>
      <c r="F29" s="4">
        <v>38.710189900000003</v>
      </c>
      <c r="G29" s="4">
        <v>43.133000000000003</v>
      </c>
      <c r="H29" s="4">
        <v>48.73983612</v>
      </c>
      <c r="I29" s="4">
        <v>40.45572129</v>
      </c>
      <c r="J29" s="4">
        <v>45.28677965</v>
      </c>
      <c r="K29" s="4">
        <v>54.307938540000002</v>
      </c>
      <c r="L29" s="4">
        <v>51.947000000000003</v>
      </c>
      <c r="M29" s="4">
        <v>69.966999999999999</v>
      </c>
      <c r="N29" s="4">
        <v>70.385999999999996</v>
      </c>
      <c r="O29" s="4">
        <v>75.811999999999998</v>
      </c>
      <c r="P29" s="4">
        <v>77.729471380000007</v>
      </c>
      <c r="Q29" s="4">
        <v>76.650000000000006</v>
      </c>
      <c r="R29" s="4">
        <v>94.238</v>
      </c>
      <c r="S29" s="4">
        <v>88.300892009999998</v>
      </c>
      <c r="T29" s="4">
        <v>94.845520780000001</v>
      </c>
      <c r="U29" s="4">
        <v>97.870760009999998</v>
      </c>
      <c r="V29" s="4">
        <v>102.85914974000001</v>
      </c>
      <c r="W29" s="4">
        <v>97.878706120000004</v>
      </c>
      <c r="X29" s="4">
        <v>104.97696019999999</v>
      </c>
      <c r="Y29" s="4">
        <v>137.6334757000001</v>
      </c>
    </row>
    <row r="30" spans="2:25" s="5" customFormat="1" outlineLevel="1" x14ac:dyDescent="0.2">
      <c r="B30" s="36" t="s">
        <v>56</v>
      </c>
      <c r="C30" s="4">
        <v>20.843099780029572</v>
      </c>
      <c r="D30" s="4">
        <v>20.72</v>
      </c>
      <c r="E30" s="4">
        <v>29.98258899</v>
      </c>
      <c r="F30" s="4">
        <v>36.682673039999997</v>
      </c>
      <c r="G30" s="4">
        <v>61.076000000000001</v>
      </c>
      <c r="H30" s="4">
        <v>65.438577350000003</v>
      </c>
      <c r="I30" s="4">
        <v>44.775980740000001</v>
      </c>
      <c r="J30" s="4">
        <v>28.860579520000002</v>
      </c>
      <c r="K30" s="4">
        <v>54.534705449999997</v>
      </c>
      <c r="L30" s="4">
        <v>57.573999999999998</v>
      </c>
      <c r="M30" s="4">
        <v>35.651000000000003</v>
      </c>
      <c r="N30" s="4">
        <v>79.138000000000005</v>
      </c>
      <c r="O30" s="4">
        <v>93.024000000000001</v>
      </c>
      <c r="P30" s="4">
        <v>106.42251229</v>
      </c>
      <c r="Q30" s="4">
        <v>89.825000000000003</v>
      </c>
      <c r="R30" s="4">
        <v>73.921000000000006</v>
      </c>
      <c r="S30" s="4">
        <v>64.158581670000004</v>
      </c>
      <c r="T30" s="4">
        <v>93.482301980000003</v>
      </c>
      <c r="U30" s="4">
        <v>63.648119020000003</v>
      </c>
      <c r="V30" s="4">
        <v>68.835454369999994</v>
      </c>
      <c r="W30" s="4">
        <v>88.143157410000001</v>
      </c>
      <c r="X30" s="4">
        <v>119.68097244000001</v>
      </c>
      <c r="Y30" s="4">
        <v>157.35179577000028</v>
      </c>
    </row>
    <row r="31" spans="2:25" s="5" customFormat="1" outlineLevel="1" x14ac:dyDescent="0.2">
      <c r="B31" s="36" t="s">
        <v>57</v>
      </c>
      <c r="C31" s="4">
        <v>62.853845876455956</v>
      </c>
      <c r="D31" s="4">
        <v>65.16</v>
      </c>
      <c r="E31" s="4">
        <v>66.18918644</v>
      </c>
      <c r="F31" s="4">
        <v>58.70401983</v>
      </c>
      <c r="G31" s="4">
        <v>67.584000000000003</v>
      </c>
      <c r="H31" s="4">
        <v>88.244485260000005</v>
      </c>
      <c r="I31" s="4">
        <v>92.744261829999999</v>
      </c>
      <c r="J31" s="4">
        <v>108.2665049</v>
      </c>
      <c r="K31" s="4">
        <v>85.575154229999995</v>
      </c>
      <c r="L31" s="4">
        <v>74.605999999999995</v>
      </c>
      <c r="M31" s="4">
        <v>62.787999999999997</v>
      </c>
      <c r="N31" s="4">
        <v>40.005000000000003</v>
      </c>
      <c r="O31" s="4">
        <v>33.982999999999997</v>
      </c>
      <c r="P31" s="4">
        <v>28.685545950000002</v>
      </c>
      <c r="Q31" s="4">
        <v>38.018000000000001</v>
      </c>
      <c r="R31" s="4">
        <v>39.122</v>
      </c>
      <c r="S31" s="4">
        <v>44.40185305</v>
      </c>
      <c r="T31" s="4">
        <v>44.710208080000001</v>
      </c>
      <c r="U31" s="4">
        <v>44.650652540000003</v>
      </c>
      <c r="V31" s="4">
        <v>46.356785989999999</v>
      </c>
      <c r="W31" s="4">
        <v>55.548286470000001</v>
      </c>
      <c r="X31" s="4">
        <v>63.076138810000003</v>
      </c>
      <c r="Y31" s="4">
        <v>69.310903709999948</v>
      </c>
    </row>
    <row r="32" spans="2:25" s="5" customFormat="1" outlineLevel="1" x14ac:dyDescent="0.2">
      <c r="B32" s="36" t="s">
        <v>58</v>
      </c>
      <c r="C32" s="4">
        <v>142.02517038693159</v>
      </c>
      <c r="D32" s="4">
        <v>165.17</v>
      </c>
      <c r="E32" s="4">
        <v>169.20978726999999</v>
      </c>
      <c r="F32" s="4">
        <v>184.24705772999999</v>
      </c>
      <c r="G32" s="4">
        <v>204.78</v>
      </c>
      <c r="H32" s="4">
        <v>211.26328913</v>
      </c>
      <c r="I32" s="4">
        <v>217.87118243</v>
      </c>
      <c r="J32" s="4">
        <v>221.83602299</v>
      </c>
      <c r="K32" s="4">
        <v>228.93116803999999</v>
      </c>
      <c r="L32" s="4">
        <v>228.59399999999999</v>
      </c>
      <c r="M32" s="4">
        <v>323.63799999999998</v>
      </c>
      <c r="N32" s="4">
        <v>205.65</v>
      </c>
      <c r="O32" s="4">
        <v>212.273</v>
      </c>
      <c r="P32" s="4">
        <v>199.36150545999999</v>
      </c>
      <c r="Q32" s="4">
        <v>205.15299999999999</v>
      </c>
      <c r="R32" s="4">
        <v>207.47399999999999</v>
      </c>
      <c r="S32" s="4">
        <v>215.82106324</v>
      </c>
      <c r="T32" s="4">
        <v>224.68112754000001</v>
      </c>
      <c r="U32" s="4">
        <v>254.85080425999999</v>
      </c>
      <c r="V32" s="4">
        <v>270.01350889000003</v>
      </c>
      <c r="W32" s="4">
        <v>257.42407964</v>
      </c>
      <c r="X32" s="4">
        <v>280.32598833999998</v>
      </c>
      <c r="Y32" s="4">
        <v>338.20500735000087</v>
      </c>
    </row>
    <row r="33" spans="2:25" s="5" customFormat="1" outlineLevel="1" x14ac:dyDescent="0.2">
      <c r="B33" s="36" t="s">
        <v>59</v>
      </c>
      <c r="C33" s="4">
        <v>27.045544697270202</v>
      </c>
      <c r="D33" s="4">
        <v>28.39</v>
      </c>
      <c r="E33" s="4">
        <v>24.861783119999998</v>
      </c>
      <c r="F33" s="4">
        <v>27.157315050000001</v>
      </c>
      <c r="G33" s="4">
        <v>36.152000000000001</v>
      </c>
      <c r="H33" s="4">
        <v>38.640597759999999</v>
      </c>
      <c r="I33" s="4">
        <v>40.507876439999997</v>
      </c>
      <c r="J33" s="4">
        <v>52.247318389999997</v>
      </c>
      <c r="K33" s="4">
        <v>61.409158220000002</v>
      </c>
      <c r="L33" s="4">
        <v>52.332999999999998</v>
      </c>
      <c r="M33" s="4">
        <v>47.808</v>
      </c>
      <c r="N33" s="4">
        <v>56.51</v>
      </c>
      <c r="O33" s="4">
        <v>62.014000000000003</v>
      </c>
      <c r="P33" s="4">
        <v>62.002902419999998</v>
      </c>
      <c r="Q33" s="4">
        <v>73.893000000000001</v>
      </c>
      <c r="R33" s="4">
        <v>72.897999999999996</v>
      </c>
      <c r="S33" s="4">
        <v>84.982994349999998</v>
      </c>
      <c r="T33" s="4">
        <v>87.531268819999994</v>
      </c>
      <c r="U33" s="4">
        <v>85.423279820000005</v>
      </c>
      <c r="V33" s="4">
        <v>83.931588390000002</v>
      </c>
      <c r="W33" s="4">
        <v>81.562746340000004</v>
      </c>
      <c r="X33" s="4">
        <v>93.261722280000001</v>
      </c>
      <c r="Y33" s="4">
        <v>120.21860961999974</v>
      </c>
    </row>
    <row r="34" spans="2:25" s="5" customFormat="1" outlineLevel="1" x14ac:dyDescent="0.2">
      <c r="B34" s="36" t="s">
        <v>60</v>
      </c>
      <c r="C34" s="4">
        <v>128.06365920209635</v>
      </c>
      <c r="D34" s="4">
        <v>75.78</v>
      </c>
      <c r="E34" s="4">
        <v>91.666433940000005</v>
      </c>
      <c r="F34" s="4">
        <v>120.80903402</v>
      </c>
      <c r="G34" s="4">
        <v>128.25399999999999</v>
      </c>
      <c r="H34" s="4">
        <v>132.38838496</v>
      </c>
      <c r="I34" s="4">
        <v>133.95724576999999</v>
      </c>
      <c r="J34" s="4">
        <v>155.17224261999999</v>
      </c>
      <c r="K34" s="4">
        <v>204.97866995999999</v>
      </c>
      <c r="L34" s="4">
        <v>227.65100000000001</v>
      </c>
      <c r="M34" s="4">
        <v>235.369</v>
      </c>
      <c r="N34" s="4">
        <v>252.845</v>
      </c>
      <c r="O34" s="4">
        <v>228.011</v>
      </c>
      <c r="P34" s="4">
        <v>240.32338258999999</v>
      </c>
      <c r="Q34" s="4">
        <v>271.44799999999998</v>
      </c>
      <c r="R34" s="4">
        <v>290.589</v>
      </c>
      <c r="S34" s="4">
        <v>313.04132733</v>
      </c>
      <c r="T34" s="4">
        <v>368.79230258000001</v>
      </c>
      <c r="U34" s="4">
        <v>389.01070508999999</v>
      </c>
      <c r="V34" s="4">
        <v>424.12639640999998</v>
      </c>
      <c r="W34" s="4">
        <v>393.67905703999998</v>
      </c>
      <c r="X34" s="4">
        <v>432.46225053000001</v>
      </c>
      <c r="Y34" s="4">
        <v>365.61436328999895</v>
      </c>
    </row>
    <row r="35" spans="2:25" s="5" customFormat="1" outlineLevel="1" x14ac:dyDescent="0.2">
      <c r="B35" s="36" t="s">
        <v>61</v>
      </c>
      <c r="C35" s="4">
        <v>297.6512446960682</v>
      </c>
      <c r="D35" s="4">
        <v>354.2</v>
      </c>
      <c r="E35" s="4">
        <v>370.73118913000002</v>
      </c>
      <c r="F35" s="4">
        <v>386.68297354999999</v>
      </c>
      <c r="G35" s="4">
        <v>436.12299999999999</v>
      </c>
      <c r="H35" s="4">
        <v>443.45809615000002</v>
      </c>
      <c r="I35" s="4">
        <v>491.22834841999997</v>
      </c>
      <c r="J35" s="4">
        <v>613.86355142000002</v>
      </c>
      <c r="K35" s="4">
        <v>386.73677319000001</v>
      </c>
      <c r="L35" s="4">
        <v>301.37</v>
      </c>
      <c r="M35" s="4">
        <v>363.61</v>
      </c>
      <c r="N35" s="4">
        <v>377.05500000000001</v>
      </c>
      <c r="O35" s="4">
        <v>330.80200000000002</v>
      </c>
      <c r="P35" s="4">
        <v>298.66261359999999</v>
      </c>
      <c r="Q35" s="4">
        <v>355.88799999999998</v>
      </c>
      <c r="R35" s="4">
        <v>382.529</v>
      </c>
      <c r="S35" s="4">
        <v>386.72635283</v>
      </c>
      <c r="T35" s="4">
        <v>362.15753160999998</v>
      </c>
      <c r="U35" s="4">
        <v>368.65411570999999</v>
      </c>
      <c r="V35" s="4">
        <v>328.62212116000001</v>
      </c>
      <c r="W35" s="4">
        <v>276.50685285999998</v>
      </c>
      <c r="X35" s="4">
        <v>396.93907925000002</v>
      </c>
      <c r="Y35" s="4">
        <v>365.98008948000074</v>
      </c>
    </row>
    <row r="36" spans="2:25" s="5" customFormat="1" outlineLevel="1" x14ac:dyDescent="0.2">
      <c r="B36" s="36" t="s">
        <v>62</v>
      </c>
      <c r="C36" s="4">
        <v>211.89282752154628</v>
      </c>
      <c r="D36" s="4">
        <v>188.91</v>
      </c>
      <c r="E36" s="4">
        <v>179.85569591000001</v>
      </c>
      <c r="F36" s="4">
        <v>160.59652337</v>
      </c>
      <c r="G36" s="4">
        <v>146.37200000000001</v>
      </c>
      <c r="H36" s="4">
        <v>151.05709770000001</v>
      </c>
      <c r="I36" s="4">
        <v>137.97568064999999</v>
      </c>
      <c r="J36" s="4">
        <v>157.45864501</v>
      </c>
      <c r="K36" s="4">
        <v>174.27292876000001</v>
      </c>
      <c r="L36" s="4">
        <v>147.16</v>
      </c>
      <c r="M36" s="4">
        <v>166.619</v>
      </c>
      <c r="N36" s="4">
        <v>226.084</v>
      </c>
      <c r="O36" s="4">
        <v>250.345</v>
      </c>
      <c r="P36" s="4">
        <v>215.6514833</v>
      </c>
      <c r="Q36" s="4">
        <v>248.09100000000001</v>
      </c>
      <c r="R36" s="4">
        <v>241.68100000000001</v>
      </c>
      <c r="S36" s="4">
        <v>231.24334938999999</v>
      </c>
      <c r="T36" s="4">
        <v>263.85149245000002</v>
      </c>
      <c r="U36" s="4">
        <v>351.15501924</v>
      </c>
      <c r="V36" s="4">
        <v>342.99580370000001</v>
      </c>
      <c r="W36" s="4">
        <v>269.38827852999998</v>
      </c>
      <c r="X36" s="4">
        <v>341.33831621000002</v>
      </c>
      <c r="Y36" s="4">
        <v>379.7719284800001</v>
      </c>
    </row>
    <row r="37" spans="2:25" s="5" customFormat="1" outlineLevel="1" x14ac:dyDescent="0.2">
      <c r="B37" s="36" t="s">
        <v>63</v>
      </c>
      <c r="C37" s="4">
        <v>226.6717151683435</v>
      </c>
      <c r="D37" s="4">
        <v>188.01</v>
      </c>
      <c r="E37" s="4">
        <v>351.52837492999998</v>
      </c>
      <c r="F37" s="4">
        <v>394.55911931000003</v>
      </c>
      <c r="G37" s="4">
        <v>431.39</v>
      </c>
      <c r="H37" s="4">
        <v>389.91056693000002</v>
      </c>
      <c r="I37" s="4">
        <v>296.44649361</v>
      </c>
      <c r="J37" s="4">
        <v>383.08952563999998</v>
      </c>
      <c r="K37" s="4">
        <v>605.07713892000004</v>
      </c>
      <c r="L37" s="4">
        <v>693.87099999999998</v>
      </c>
      <c r="M37" s="4">
        <v>748.971</v>
      </c>
      <c r="N37" s="4">
        <v>685.88400000000001</v>
      </c>
      <c r="O37" s="4">
        <v>846.73</v>
      </c>
      <c r="P37" s="4">
        <v>816.53932345999999</v>
      </c>
      <c r="Q37" s="4">
        <v>828.54700000000003</v>
      </c>
      <c r="R37" s="4">
        <v>978.2</v>
      </c>
      <c r="S37" s="4">
        <v>918.90913411999998</v>
      </c>
      <c r="T37" s="4">
        <v>1026.0802820500001</v>
      </c>
      <c r="U37" s="4">
        <v>1082.69364748</v>
      </c>
      <c r="V37" s="4">
        <v>1126.2936808100001</v>
      </c>
      <c r="W37" s="4">
        <v>1032.7093195699999</v>
      </c>
      <c r="X37" s="4">
        <v>1084.4041735400001</v>
      </c>
      <c r="Y37" s="4">
        <v>1269.6660355199992</v>
      </c>
    </row>
    <row r="38" spans="2:25" s="5" customFormat="1" x14ac:dyDescent="0.2">
      <c r="B38" s="36" t="s">
        <v>64</v>
      </c>
      <c r="C38" s="34">
        <v>5056.3809455122428</v>
      </c>
      <c r="D38" s="34">
        <v>5929.38</v>
      </c>
      <c r="E38" s="34">
        <v>6760.6868977300001</v>
      </c>
      <c r="F38" s="34">
        <v>7391.6440255799998</v>
      </c>
      <c r="G38" s="34">
        <v>7978.0340000000006</v>
      </c>
      <c r="H38" s="34">
        <v>8540.5329029299992</v>
      </c>
      <c r="I38" s="34">
        <v>9272.2095345100006</v>
      </c>
      <c r="J38" s="34">
        <v>10536.71362321</v>
      </c>
      <c r="K38" s="34">
        <v>11934.03046858</v>
      </c>
      <c r="L38" s="34">
        <v>12465.554999999997</v>
      </c>
      <c r="M38" s="34">
        <v>12267.67</v>
      </c>
      <c r="N38" s="34">
        <v>12174.683000000001</v>
      </c>
      <c r="O38" s="34">
        <v>12029.031000000003</v>
      </c>
      <c r="P38" s="34">
        <v>11575.29797256</v>
      </c>
      <c r="Q38" s="34">
        <v>11872.194000000001</v>
      </c>
      <c r="R38" s="34">
        <v>13793.71</v>
      </c>
      <c r="S38" s="34">
        <v>13374.62396416</v>
      </c>
      <c r="T38" s="34">
        <v>13185.949415839999</v>
      </c>
      <c r="U38" s="34">
        <v>13432.320329939999</v>
      </c>
      <c r="V38" s="34">
        <v>14516.166576420001</v>
      </c>
      <c r="W38" s="34">
        <v>15356.572406769999</v>
      </c>
      <c r="X38" s="34">
        <v>21541.426902219999</v>
      </c>
      <c r="Y38" s="34">
        <v>23478.791670719969</v>
      </c>
    </row>
    <row r="39" spans="2:25" s="5" customFormat="1" outlineLevel="1" x14ac:dyDescent="0.2">
      <c r="B39" s="36" t="s">
        <v>65</v>
      </c>
      <c r="C39" s="4">
        <v>95.777288954599541</v>
      </c>
      <c r="D39" s="4">
        <v>99.84</v>
      </c>
      <c r="E39" s="4">
        <v>94.108787640000003</v>
      </c>
      <c r="F39" s="4">
        <v>93.559841219999996</v>
      </c>
      <c r="G39" s="4">
        <v>77.087000000000003</v>
      </c>
      <c r="H39" s="4">
        <v>102.28214998999999</v>
      </c>
      <c r="I39" s="4">
        <v>90.459328260000007</v>
      </c>
      <c r="J39" s="4">
        <v>93.521531289999999</v>
      </c>
      <c r="K39" s="4">
        <v>145.5259533</v>
      </c>
      <c r="L39" s="4">
        <v>85.421000000000006</v>
      </c>
      <c r="M39" s="4">
        <v>81.164000000000001</v>
      </c>
      <c r="N39" s="4">
        <v>95.971999999999994</v>
      </c>
      <c r="O39" s="4">
        <v>90.489000000000004</v>
      </c>
      <c r="P39" s="4">
        <v>116.10102053</v>
      </c>
      <c r="Q39" s="4">
        <v>157.95400000000001</v>
      </c>
      <c r="R39" s="4">
        <v>173.614</v>
      </c>
      <c r="S39" s="4">
        <v>162.33247188999999</v>
      </c>
      <c r="T39" s="4">
        <v>170.60848928999999</v>
      </c>
      <c r="U39" s="4">
        <v>180.79733345</v>
      </c>
      <c r="V39" s="4">
        <v>176.52025742999999</v>
      </c>
      <c r="W39" s="4">
        <v>189.131823</v>
      </c>
      <c r="X39" s="4">
        <v>247.80742104999999</v>
      </c>
      <c r="Y39" s="4">
        <v>422.96649497000055</v>
      </c>
    </row>
    <row r="40" spans="2:25" s="5" customFormat="1" outlineLevel="1" x14ac:dyDescent="0.2">
      <c r="B40" s="36" t="s">
        <v>66</v>
      </c>
      <c r="C40" s="4">
        <v>745.59157621434497</v>
      </c>
      <c r="D40" s="4">
        <v>850.98</v>
      </c>
      <c r="E40" s="4">
        <v>976.32490375999998</v>
      </c>
      <c r="F40" s="4">
        <v>1017.13688458</v>
      </c>
      <c r="G40" s="4">
        <v>1044.9190000000001</v>
      </c>
      <c r="H40" s="4">
        <v>1192.0617035</v>
      </c>
      <c r="I40" s="4">
        <v>1410.14754092</v>
      </c>
      <c r="J40" s="4">
        <v>1430.5431275000001</v>
      </c>
      <c r="K40" s="4">
        <v>1557.4981052000001</v>
      </c>
      <c r="L40" s="4">
        <v>1464.9380000000001</v>
      </c>
      <c r="M40" s="4">
        <v>1566.0630000000001</v>
      </c>
      <c r="N40" s="4">
        <v>1466.557</v>
      </c>
      <c r="O40" s="4">
        <v>1357.6220000000001</v>
      </c>
      <c r="P40" s="4">
        <v>1454.2095004400001</v>
      </c>
      <c r="Q40" s="4">
        <v>1286.7639999999999</v>
      </c>
      <c r="R40" s="4">
        <v>1355.0719999999999</v>
      </c>
      <c r="S40" s="4">
        <v>1451.69412068</v>
      </c>
      <c r="T40" s="4">
        <v>1194.25029172</v>
      </c>
      <c r="U40" s="4">
        <v>1218.15312038</v>
      </c>
      <c r="V40" s="4">
        <v>1161.8659599699999</v>
      </c>
      <c r="W40" s="4">
        <v>1012.50123503</v>
      </c>
      <c r="X40" s="4">
        <v>999.18440817999999</v>
      </c>
      <c r="Y40" s="4">
        <v>1328.8494685500082</v>
      </c>
    </row>
    <row r="41" spans="2:25" s="5" customFormat="1" outlineLevel="1" x14ac:dyDescent="0.2">
      <c r="B41" s="36" t="s">
        <v>67</v>
      </c>
      <c r="C41" s="4">
        <v>1753.9997355546741</v>
      </c>
      <c r="D41" s="4">
        <v>2372.2800000000002</v>
      </c>
      <c r="E41" s="4">
        <v>2928.2323107900002</v>
      </c>
      <c r="F41" s="4">
        <v>3337.91468123</v>
      </c>
      <c r="G41" s="4">
        <v>3768.9969999999998</v>
      </c>
      <c r="H41" s="4">
        <v>4087.2260808000001</v>
      </c>
      <c r="I41" s="4">
        <v>4420.9977357500002</v>
      </c>
      <c r="J41" s="4">
        <v>5282.3772929999996</v>
      </c>
      <c r="K41" s="4">
        <v>6367.7978214900004</v>
      </c>
      <c r="L41" s="4">
        <v>7506.7809999999999</v>
      </c>
      <c r="M41" s="4">
        <v>7050.4849999999997</v>
      </c>
      <c r="N41" s="4">
        <v>6891.2049999999999</v>
      </c>
      <c r="O41" s="4">
        <v>6892.5860000000002</v>
      </c>
      <c r="P41" s="4">
        <v>6508.2714171999996</v>
      </c>
      <c r="Q41" s="4">
        <v>6812.241</v>
      </c>
      <c r="R41" s="4">
        <v>8328.0859999999993</v>
      </c>
      <c r="S41" s="4">
        <v>7519.7268139099997</v>
      </c>
      <c r="T41" s="4">
        <v>7337.9250349800004</v>
      </c>
      <c r="U41" s="4">
        <v>7501.0784613300002</v>
      </c>
      <c r="V41" s="4">
        <v>8249.6000677600005</v>
      </c>
      <c r="W41" s="4">
        <v>9492.0574873099995</v>
      </c>
      <c r="X41" s="4">
        <v>15272.43174145</v>
      </c>
      <c r="Y41" s="4">
        <v>15625.076555769956</v>
      </c>
    </row>
    <row r="42" spans="2:25" s="5" customFormat="1" outlineLevel="1" x14ac:dyDescent="0.2">
      <c r="B42" s="36" t="s">
        <v>68</v>
      </c>
      <c r="C42" s="4">
        <v>56.07442933900689</v>
      </c>
      <c r="D42" s="4">
        <v>55.04</v>
      </c>
      <c r="E42" s="4">
        <v>57.206625000000003</v>
      </c>
      <c r="F42" s="4">
        <v>66.149818479999993</v>
      </c>
      <c r="G42" s="4">
        <v>59.125999999999998</v>
      </c>
      <c r="H42" s="4">
        <v>79.995562539999995</v>
      </c>
      <c r="I42" s="4">
        <v>77.859783429999993</v>
      </c>
      <c r="J42" s="4">
        <v>98.017503779999998</v>
      </c>
      <c r="K42" s="4">
        <v>141.05050292999999</v>
      </c>
      <c r="L42" s="4">
        <v>56.344000000000001</v>
      </c>
      <c r="M42" s="4">
        <v>106.848</v>
      </c>
      <c r="N42" s="4">
        <v>104.98399999999999</v>
      </c>
      <c r="O42" s="4">
        <v>128.24299999999999</v>
      </c>
      <c r="P42" s="4">
        <v>153.27499768000001</v>
      </c>
      <c r="Q42" s="4">
        <v>174.13399999999999</v>
      </c>
      <c r="R42" s="4">
        <v>123.16200000000001</v>
      </c>
      <c r="S42" s="4">
        <v>67.536518979999997</v>
      </c>
      <c r="T42" s="4">
        <v>60.879802589999997</v>
      </c>
      <c r="U42" s="4">
        <v>55.189897209999998</v>
      </c>
      <c r="V42" s="4">
        <v>65.014550270000001</v>
      </c>
      <c r="W42" s="4">
        <v>52.647860999999999</v>
      </c>
      <c r="X42" s="4">
        <v>82.682475789999998</v>
      </c>
      <c r="Y42" s="4">
        <v>147.23377627999997</v>
      </c>
    </row>
    <row r="43" spans="2:25" s="5" customFormat="1" outlineLevel="1" x14ac:dyDescent="0.2">
      <c r="B43" s="36" t="s">
        <v>69</v>
      </c>
      <c r="C43" s="4">
        <v>124.19314124986478</v>
      </c>
      <c r="D43" s="4">
        <v>158.18</v>
      </c>
      <c r="E43" s="4">
        <v>167.60267059</v>
      </c>
      <c r="F43" s="4">
        <v>155.98346179000001</v>
      </c>
      <c r="G43" s="4">
        <v>147.09399999999999</v>
      </c>
      <c r="H43" s="4">
        <v>182.25364128000001</v>
      </c>
      <c r="I43" s="4">
        <v>207.74549309</v>
      </c>
      <c r="J43" s="4">
        <v>201.71318149999999</v>
      </c>
      <c r="K43" s="4">
        <v>178.24612486000001</v>
      </c>
      <c r="L43" s="4">
        <v>145.21100000000001</v>
      </c>
      <c r="M43" s="4">
        <v>158.73699999999999</v>
      </c>
      <c r="N43" s="4">
        <v>187.62700000000001</v>
      </c>
      <c r="O43" s="4">
        <v>185.07400000000001</v>
      </c>
      <c r="P43" s="4">
        <v>191.27182791999999</v>
      </c>
      <c r="Q43" s="4">
        <v>228.36799999999999</v>
      </c>
      <c r="R43" s="4">
        <v>241.15700000000001</v>
      </c>
      <c r="S43" s="4">
        <v>296.93142169999999</v>
      </c>
      <c r="T43" s="4">
        <v>349.71458031999998</v>
      </c>
      <c r="U43" s="4">
        <v>357.91670048999998</v>
      </c>
      <c r="V43" s="4">
        <v>382.82392929000002</v>
      </c>
      <c r="W43" s="4">
        <v>319.45636454999999</v>
      </c>
      <c r="X43" s="4">
        <v>288.36727905999999</v>
      </c>
      <c r="Y43" s="4">
        <v>310.19356495000022</v>
      </c>
    </row>
    <row r="44" spans="2:25" s="5" customFormat="1" outlineLevel="1" x14ac:dyDescent="0.2">
      <c r="B44" s="36" t="s">
        <v>70</v>
      </c>
      <c r="C44" s="4">
        <v>533.57253615087814</v>
      </c>
      <c r="D44" s="4">
        <v>600.98</v>
      </c>
      <c r="E44" s="4">
        <v>626.43879281</v>
      </c>
      <c r="F44" s="4">
        <v>721.01317128999995</v>
      </c>
      <c r="G44" s="4">
        <v>780.16499999999996</v>
      </c>
      <c r="H44" s="4">
        <v>775.87045561000002</v>
      </c>
      <c r="I44" s="4">
        <v>764.27845064999997</v>
      </c>
      <c r="J44" s="4">
        <v>867.53304496999999</v>
      </c>
      <c r="K44" s="4">
        <v>908.18866159000004</v>
      </c>
      <c r="L44" s="4">
        <v>824.47900000000004</v>
      </c>
      <c r="M44" s="4">
        <v>786.68700000000001</v>
      </c>
      <c r="N44" s="4">
        <v>820.11</v>
      </c>
      <c r="O44" s="4">
        <v>872.06600000000003</v>
      </c>
      <c r="P44" s="4">
        <v>751.13022560000002</v>
      </c>
      <c r="Q44" s="4">
        <v>734.54300000000001</v>
      </c>
      <c r="R44" s="4">
        <v>837.96199999999999</v>
      </c>
      <c r="S44" s="4">
        <v>1018.8643448300001</v>
      </c>
      <c r="T44" s="4">
        <v>1121.4665392500001</v>
      </c>
      <c r="U44" s="4">
        <v>1144.4489567000001</v>
      </c>
      <c r="V44" s="4">
        <v>1265.94225523</v>
      </c>
      <c r="W44" s="4">
        <v>1086.63525777</v>
      </c>
      <c r="X44" s="4">
        <v>1084.99285012</v>
      </c>
      <c r="Y44" s="4">
        <v>1233.7718602700027</v>
      </c>
    </row>
    <row r="45" spans="2:25" s="5" customFormat="1" outlineLevel="1" x14ac:dyDescent="0.2">
      <c r="B45" s="36" t="s">
        <v>71</v>
      </c>
      <c r="C45" s="4">
        <v>78.065462238409481</v>
      </c>
      <c r="D45" s="4">
        <v>75.91</v>
      </c>
      <c r="E45" s="4">
        <v>85.663040679999995</v>
      </c>
      <c r="F45" s="4">
        <v>101.13588869</v>
      </c>
      <c r="G45" s="4">
        <v>106.429</v>
      </c>
      <c r="H45" s="4">
        <v>109.41074205</v>
      </c>
      <c r="I45" s="4">
        <v>128.34594464</v>
      </c>
      <c r="J45" s="4">
        <v>173.96367157</v>
      </c>
      <c r="K45" s="4">
        <v>202.00272179999999</v>
      </c>
      <c r="L45" s="4">
        <v>196.041</v>
      </c>
      <c r="M45" s="4">
        <v>137.87</v>
      </c>
      <c r="N45" s="4">
        <v>136.041</v>
      </c>
      <c r="O45" s="4">
        <v>159.995</v>
      </c>
      <c r="P45" s="4">
        <v>121.52650118</v>
      </c>
      <c r="Q45" s="4">
        <v>118.31</v>
      </c>
      <c r="R45" s="4">
        <v>170.114</v>
      </c>
      <c r="S45" s="4">
        <v>247.24502340000001</v>
      </c>
      <c r="T45" s="4">
        <v>288.41505721999999</v>
      </c>
      <c r="U45" s="4">
        <v>323.36132407000002</v>
      </c>
      <c r="V45" s="4">
        <v>340.4007636</v>
      </c>
      <c r="W45" s="4">
        <v>379.28722250999999</v>
      </c>
      <c r="X45" s="4">
        <v>354.77944488999998</v>
      </c>
      <c r="Y45" s="4">
        <v>346.3562552699986</v>
      </c>
    </row>
    <row r="46" spans="2:25" s="5" customFormat="1" outlineLevel="1" x14ac:dyDescent="0.2">
      <c r="B46" s="36" t="s">
        <v>72</v>
      </c>
      <c r="C46" s="4">
        <v>63.472888343971249</v>
      </c>
      <c r="D46" s="4">
        <v>97.02</v>
      </c>
      <c r="E46" s="4">
        <v>74.755353409999998</v>
      </c>
      <c r="F46" s="4">
        <v>77.209344040000005</v>
      </c>
      <c r="G46" s="4">
        <v>89.997</v>
      </c>
      <c r="H46" s="4">
        <v>99.512874839999995</v>
      </c>
      <c r="I46" s="4">
        <v>105.97701884</v>
      </c>
      <c r="J46" s="4">
        <v>113.50783543</v>
      </c>
      <c r="K46" s="4">
        <v>119.49801264</v>
      </c>
      <c r="L46" s="4">
        <v>120.196</v>
      </c>
      <c r="M46" s="4">
        <v>117.843</v>
      </c>
      <c r="N46" s="4">
        <v>117.72799999999999</v>
      </c>
      <c r="O46" s="4">
        <v>103.64</v>
      </c>
      <c r="P46" s="4">
        <v>93.137973889999998</v>
      </c>
      <c r="Q46" s="4">
        <v>114.751</v>
      </c>
      <c r="R46" s="4">
        <v>76.251000000000005</v>
      </c>
      <c r="S46" s="4">
        <v>84.699194300000002</v>
      </c>
      <c r="T46" s="4">
        <v>97.549367910000001</v>
      </c>
      <c r="U46" s="4">
        <v>104.42677614</v>
      </c>
      <c r="V46" s="4">
        <v>131.95113183000001</v>
      </c>
      <c r="W46" s="4">
        <v>108.33372862</v>
      </c>
      <c r="X46" s="4">
        <v>135.81025829000001</v>
      </c>
      <c r="Y46" s="4">
        <v>138.69137324000044</v>
      </c>
    </row>
    <row r="47" spans="2:25" s="5" customFormat="1" outlineLevel="1" x14ac:dyDescent="0.2">
      <c r="B47" s="36" t="s">
        <v>73</v>
      </c>
      <c r="C47" s="4">
        <v>0.78131573569891699</v>
      </c>
      <c r="D47" s="4">
        <v>0.67</v>
      </c>
      <c r="E47" s="4">
        <v>1.5929895700000001</v>
      </c>
      <c r="F47" s="4">
        <v>1.75969424</v>
      </c>
      <c r="G47" s="4">
        <v>1.2649999999999999</v>
      </c>
      <c r="H47" s="4">
        <v>1.4398244499999999</v>
      </c>
      <c r="I47" s="4">
        <v>1.5063689499999999</v>
      </c>
      <c r="J47" s="4">
        <v>3.1483131200000001</v>
      </c>
      <c r="K47" s="4">
        <v>2.7012252800000001</v>
      </c>
      <c r="L47" s="4">
        <v>2.0670000000000002</v>
      </c>
      <c r="M47" s="4">
        <v>3.0150000000000001</v>
      </c>
      <c r="N47" s="4">
        <v>1.9319999999999999</v>
      </c>
      <c r="O47" s="4">
        <v>2.42</v>
      </c>
      <c r="P47" s="4">
        <v>4.4728831199999997</v>
      </c>
      <c r="Q47" s="4">
        <v>3.6379999999999999</v>
      </c>
      <c r="R47" s="4">
        <v>2.9860000000000002</v>
      </c>
      <c r="S47" s="4">
        <v>2.6483576700000002</v>
      </c>
      <c r="T47" s="4">
        <v>2.5141566499999999</v>
      </c>
      <c r="U47" s="4">
        <v>2.6592166100000001</v>
      </c>
      <c r="V47" s="4">
        <v>3.71628962</v>
      </c>
      <c r="W47" s="4">
        <v>1.5978924400000001</v>
      </c>
      <c r="X47" s="4">
        <v>4.1733255700000003</v>
      </c>
      <c r="Y47" s="4">
        <v>4.6895377800000011</v>
      </c>
    </row>
    <row r="48" spans="2:25" s="5" customFormat="1" outlineLevel="1" x14ac:dyDescent="0.2">
      <c r="B48" s="36" t="s">
        <v>74</v>
      </c>
      <c r="C48" s="4">
        <v>254.14397845972618</v>
      </c>
      <c r="D48" s="4">
        <v>234.75</v>
      </c>
      <c r="E48" s="4">
        <v>225.65396631999999</v>
      </c>
      <c r="F48" s="4">
        <v>221.55742405999999</v>
      </c>
      <c r="G48" s="4">
        <v>205.715</v>
      </c>
      <c r="H48" s="4">
        <v>211.38487024</v>
      </c>
      <c r="I48" s="4">
        <v>201.79048728000001</v>
      </c>
      <c r="J48" s="4">
        <v>159.40815903999999</v>
      </c>
      <c r="K48" s="4">
        <v>144.52869102</v>
      </c>
      <c r="L48" s="4">
        <v>96.905000000000001</v>
      </c>
      <c r="M48" s="4">
        <v>85.242000000000004</v>
      </c>
      <c r="N48" s="4">
        <v>85.412999999999997</v>
      </c>
      <c r="O48" s="4">
        <v>68.503</v>
      </c>
      <c r="P48" s="4">
        <v>57.523587749999997</v>
      </c>
      <c r="Q48" s="4">
        <v>53.994999999999997</v>
      </c>
      <c r="R48" s="4">
        <v>55.902000000000001</v>
      </c>
      <c r="S48" s="4">
        <v>54.099687160000002</v>
      </c>
      <c r="T48" s="4">
        <v>57.174543669999998</v>
      </c>
      <c r="U48" s="4">
        <v>56.580765210000003</v>
      </c>
      <c r="V48" s="4">
        <v>61.221102719999998</v>
      </c>
      <c r="W48" s="4">
        <v>42.557959359999998</v>
      </c>
      <c r="X48" s="4">
        <v>49.365191549999999</v>
      </c>
      <c r="Y48" s="4">
        <v>61.228260690000077</v>
      </c>
    </row>
    <row r="49" spans="2:25" s="5" customFormat="1" outlineLevel="1" x14ac:dyDescent="0.2">
      <c r="B49" s="36" t="s">
        <v>75</v>
      </c>
      <c r="C49" s="4">
        <v>285.79928599762002</v>
      </c>
      <c r="D49" s="4">
        <v>304.58</v>
      </c>
      <c r="E49" s="4">
        <v>289.46384823</v>
      </c>
      <c r="F49" s="4">
        <v>266.12775085999999</v>
      </c>
      <c r="G49" s="4">
        <v>284.29000000000002</v>
      </c>
      <c r="H49" s="4">
        <v>311.13040876000002</v>
      </c>
      <c r="I49" s="4">
        <v>298.59755015000002</v>
      </c>
      <c r="J49" s="4">
        <v>371.29231651999999</v>
      </c>
      <c r="K49" s="4">
        <v>458.03267600999999</v>
      </c>
      <c r="L49" s="4">
        <v>564.28899999999999</v>
      </c>
      <c r="M49" s="4">
        <v>537.32100000000003</v>
      </c>
      <c r="N49" s="4">
        <v>515.28200000000004</v>
      </c>
      <c r="O49" s="4">
        <v>554.32000000000005</v>
      </c>
      <c r="P49" s="4">
        <v>457.39065094</v>
      </c>
      <c r="Q49" s="4">
        <v>392.85899999999998</v>
      </c>
      <c r="R49" s="4">
        <v>454.411</v>
      </c>
      <c r="S49" s="4">
        <v>509.11193695999998</v>
      </c>
      <c r="T49" s="4">
        <v>496.05320309000001</v>
      </c>
      <c r="U49" s="4">
        <v>483.69543700999998</v>
      </c>
      <c r="V49" s="4">
        <v>578.48090394999997</v>
      </c>
      <c r="W49" s="4">
        <v>636.66693006000003</v>
      </c>
      <c r="X49" s="4">
        <v>664.13667468000006</v>
      </c>
      <c r="Y49" s="4">
        <v>726.68642149999698</v>
      </c>
    </row>
    <row r="50" spans="2:25" s="5" customFormat="1" outlineLevel="1" x14ac:dyDescent="0.2">
      <c r="B50" s="36" t="s">
        <v>76</v>
      </c>
      <c r="C50" s="4">
        <v>744.4496532160158</v>
      </c>
      <c r="D50" s="4">
        <v>742.65</v>
      </c>
      <c r="E50" s="4">
        <v>810.87556321</v>
      </c>
      <c r="F50" s="4">
        <v>848.27006878999998</v>
      </c>
      <c r="G50" s="4">
        <v>910.16800000000001</v>
      </c>
      <c r="H50" s="4">
        <v>911.60205228999996</v>
      </c>
      <c r="I50" s="4">
        <v>973.30184162</v>
      </c>
      <c r="J50" s="4">
        <v>994.26236931000005</v>
      </c>
      <c r="K50" s="4">
        <v>982.42476945999999</v>
      </c>
      <c r="L50" s="4">
        <v>808.98299999999995</v>
      </c>
      <c r="M50" s="4">
        <v>901.55399999999997</v>
      </c>
      <c r="N50" s="4">
        <v>886.30499999999995</v>
      </c>
      <c r="O50" s="4">
        <v>859.15499999999997</v>
      </c>
      <c r="P50" s="4">
        <v>912.84689152999999</v>
      </c>
      <c r="Q50" s="4">
        <v>1016.352</v>
      </c>
      <c r="R50" s="4">
        <v>1250.835</v>
      </c>
      <c r="S50" s="4">
        <v>1227.64804469</v>
      </c>
      <c r="T50" s="4">
        <v>1283.49551453</v>
      </c>
      <c r="U50" s="4">
        <v>1325.8560766400001</v>
      </c>
      <c r="V50" s="4">
        <v>1402.25397718</v>
      </c>
      <c r="W50" s="4">
        <v>1392.1703476800001</v>
      </c>
      <c r="X50" s="4">
        <v>1487.0993134800001</v>
      </c>
      <c r="Y50" s="4">
        <v>2161.6281190000059</v>
      </c>
    </row>
    <row r="51" spans="2:25" s="5" customFormat="1" outlineLevel="1" x14ac:dyDescent="0.2">
      <c r="B51" s="36" t="s">
        <v>77</v>
      </c>
      <c r="C51" s="4">
        <v>320.45965405743272</v>
      </c>
      <c r="D51" s="4">
        <v>336.5</v>
      </c>
      <c r="E51" s="4">
        <v>422.76804571999998</v>
      </c>
      <c r="F51" s="4">
        <v>483.82599630999999</v>
      </c>
      <c r="G51" s="4">
        <v>502.78199999999998</v>
      </c>
      <c r="H51" s="4">
        <v>476.36253657999998</v>
      </c>
      <c r="I51" s="4">
        <v>591.20199092999997</v>
      </c>
      <c r="J51" s="4">
        <v>747.42527617999997</v>
      </c>
      <c r="K51" s="4">
        <v>726.53520300000002</v>
      </c>
      <c r="L51" s="4">
        <v>593.9</v>
      </c>
      <c r="M51" s="4">
        <v>734.84100000000001</v>
      </c>
      <c r="N51" s="4">
        <v>865.52700000000004</v>
      </c>
      <c r="O51" s="4">
        <v>754.91800000000001</v>
      </c>
      <c r="P51" s="4">
        <v>754.14049478000004</v>
      </c>
      <c r="Q51" s="4">
        <v>778.28499999999997</v>
      </c>
      <c r="R51" s="4">
        <v>724.16300000000001</v>
      </c>
      <c r="S51" s="4">
        <v>732.08602799000005</v>
      </c>
      <c r="T51" s="4">
        <v>725.90283462000002</v>
      </c>
      <c r="U51" s="4">
        <v>678.15626469999995</v>
      </c>
      <c r="V51" s="4">
        <v>696.37538757000004</v>
      </c>
      <c r="W51" s="4">
        <v>643.52829743999996</v>
      </c>
      <c r="X51" s="4">
        <v>870.59651811000003</v>
      </c>
      <c r="Y51" s="4">
        <v>971.41998244999513</v>
      </c>
    </row>
    <row r="52" spans="2:25" s="5" customFormat="1" x14ac:dyDescent="0.2">
      <c r="B52" s="36" t="s">
        <v>78</v>
      </c>
      <c r="C52" s="34">
        <v>1244.8162705996899</v>
      </c>
      <c r="D52" s="34">
        <v>1306.94</v>
      </c>
      <c r="E52" s="34">
        <v>1449.53230631</v>
      </c>
      <c r="F52" s="34">
        <v>1347.64440414</v>
      </c>
      <c r="G52" s="34">
        <v>1381.7620000000002</v>
      </c>
      <c r="H52" s="34">
        <v>1416.92466393</v>
      </c>
      <c r="I52" s="34">
        <v>1475.5810100000001</v>
      </c>
      <c r="J52" s="34">
        <v>1667.41877387</v>
      </c>
      <c r="K52" s="34">
        <v>1567.56604206</v>
      </c>
      <c r="L52" s="34">
        <v>1250.779</v>
      </c>
      <c r="M52" s="34">
        <v>1101.759</v>
      </c>
      <c r="N52" s="34">
        <v>1167.979</v>
      </c>
      <c r="O52" s="34">
        <v>985.98300000000006</v>
      </c>
      <c r="P52" s="34">
        <v>948.63782371000002</v>
      </c>
      <c r="Q52" s="34">
        <v>992.73900000000003</v>
      </c>
      <c r="R52" s="34">
        <v>1013.644</v>
      </c>
      <c r="S52" s="34">
        <v>982.96911253999997</v>
      </c>
      <c r="T52" s="34">
        <v>989.73274257000003</v>
      </c>
      <c r="U52" s="34">
        <v>1005.15729239</v>
      </c>
      <c r="V52" s="34">
        <v>1052.5487947500001</v>
      </c>
      <c r="W52" s="34">
        <v>868.58800557999996</v>
      </c>
      <c r="X52" s="34">
        <v>937.60383721000005</v>
      </c>
      <c r="Y52" s="34">
        <v>1186.2389126200023</v>
      </c>
    </row>
    <row r="53" spans="2:25" s="5" customFormat="1" outlineLevel="1" x14ac:dyDescent="0.2">
      <c r="B53" s="36" t="s">
        <v>79</v>
      </c>
      <c r="C53" s="4">
        <v>28.920702462947606</v>
      </c>
      <c r="D53" s="4">
        <v>27.65</v>
      </c>
      <c r="E53" s="4">
        <v>23.430940509999999</v>
      </c>
      <c r="F53" s="4">
        <v>19.534269739999999</v>
      </c>
      <c r="G53" s="4">
        <v>22.884</v>
      </c>
      <c r="H53" s="4">
        <v>30.437386050000001</v>
      </c>
      <c r="I53" s="4">
        <v>58.824528059999999</v>
      </c>
      <c r="J53" s="4">
        <v>88.498315349999999</v>
      </c>
      <c r="K53" s="4">
        <v>87.889700509999997</v>
      </c>
      <c r="L53" s="4">
        <v>111.79900000000001</v>
      </c>
      <c r="M53" s="4">
        <v>53.741</v>
      </c>
      <c r="N53" s="4">
        <v>46.316000000000003</v>
      </c>
      <c r="O53" s="4">
        <v>42.618000000000002</v>
      </c>
      <c r="P53" s="4">
        <v>55.733837280000003</v>
      </c>
      <c r="Q53" s="4">
        <v>42.029000000000003</v>
      </c>
      <c r="R53" s="4">
        <v>52.609000000000002</v>
      </c>
      <c r="S53" s="4">
        <v>51.738417490000003</v>
      </c>
      <c r="T53" s="4">
        <v>41.749621169999998</v>
      </c>
      <c r="U53" s="4">
        <v>27.518144270000001</v>
      </c>
      <c r="V53" s="4">
        <v>33.350304739999999</v>
      </c>
      <c r="W53" s="4">
        <v>30.297876179999999</v>
      </c>
      <c r="X53" s="4">
        <v>43.181251250000003</v>
      </c>
      <c r="Y53" s="4">
        <v>53.548864730000027</v>
      </c>
    </row>
    <row r="54" spans="2:25" s="5" customFormat="1" outlineLevel="1" x14ac:dyDescent="0.2">
      <c r="B54" s="36" t="s">
        <v>80</v>
      </c>
      <c r="C54" s="4">
        <v>962.53290541271508</v>
      </c>
      <c r="D54" s="4">
        <v>1024.1099999999999</v>
      </c>
      <c r="E54" s="4">
        <v>1143.83824211</v>
      </c>
      <c r="F54" s="4">
        <v>1060.9695198300001</v>
      </c>
      <c r="G54" s="4">
        <v>1082.8240000000001</v>
      </c>
      <c r="H54" s="4">
        <v>1076.8776418499999</v>
      </c>
      <c r="I54" s="4">
        <v>1094.7808958600001</v>
      </c>
      <c r="J54" s="4">
        <v>1225.4522832800001</v>
      </c>
      <c r="K54" s="4">
        <v>1123.42219378</v>
      </c>
      <c r="L54" s="4">
        <v>827.58799999999997</v>
      </c>
      <c r="M54" s="4">
        <v>726.82500000000005</v>
      </c>
      <c r="N54" s="4">
        <v>786.279</v>
      </c>
      <c r="O54" s="4">
        <v>641.81600000000003</v>
      </c>
      <c r="P54" s="4">
        <v>633.71070531999999</v>
      </c>
      <c r="Q54" s="4">
        <v>661.55700000000002</v>
      </c>
      <c r="R54" s="4">
        <v>671.21500000000003</v>
      </c>
      <c r="S54" s="4">
        <v>654.92656164000005</v>
      </c>
      <c r="T54" s="4">
        <v>643.08985329999996</v>
      </c>
      <c r="U54" s="4">
        <v>672.06018988000005</v>
      </c>
      <c r="V54" s="4">
        <v>633.83229491999998</v>
      </c>
      <c r="W54" s="4">
        <v>523.22448095000004</v>
      </c>
      <c r="X54" s="4">
        <v>586.98344387999998</v>
      </c>
      <c r="Y54" s="4">
        <v>809.97294711000188</v>
      </c>
    </row>
    <row r="55" spans="2:25" s="5" customFormat="1" outlineLevel="1" x14ac:dyDescent="0.2">
      <c r="B55" s="36" t="s">
        <v>81</v>
      </c>
      <c r="C55" s="4">
        <v>253.36266272402727</v>
      </c>
      <c r="D55" s="4">
        <v>255.18</v>
      </c>
      <c r="E55" s="4">
        <v>282.26312368999999</v>
      </c>
      <c r="F55" s="4">
        <v>267.14061457000003</v>
      </c>
      <c r="G55" s="4">
        <v>276.05399999999997</v>
      </c>
      <c r="H55" s="4">
        <v>309.60963602999999</v>
      </c>
      <c r="I55" s="4">
        <v>321.97558608000003</v>
      </c>
      <c r="J55" s="4">
        <v>353.46817523999999</v>
      </c>
      <c r="K55" s="4">
        <v>356.25414776999997</v>
      </c>
      <c r="L55" s="4">
        <v>311.392</v>
      </c>
      <c r="M55" s="4">
        <v>321.19299999999998</v>
      </c>
      <c r="N55" s="4">
        <v>335.38400000000001</v>
      </c>
      <c r="O55" s="4">
        <v>301.54899999999998</v>
      </c>
      <c r="P55" s="4">
        <v>259.19328110999999</v>
      </c>
      <c r="Q55" s="4">
        <v>289.15300000000002</v>
      </c>
      <c r="R55" s="4">
        <v>289.82</v>
      </c>
      <c r="S55" s="4">
        <v>276.30413341000002</v>
      </c>
      <c r="T55" s="4">
        <v>304.8932681</v>
      </c>
      <c r="U55" s="4">
        <v>305.57895824000002</v>
      </c>
      <c r="V55" s="4">
        <v>385.36619509000002</v>
      </c>
      <c r="W55" s="4">
        <v>315.06564845000003</v>
      </c>
      <c r="X55" s="4">
        <v>307.43914208000001</v>
      </c>
      <c r="Y55" s="4">
        <v>322.71710078000052</v>
      </c>
    </row>
    <row r="56" spans="2:25" s="5" customFormat="1" x14ac:dyDescent="0.2">
      <c r="B56" s="36" t="s">
        <v>82</v>
      </c>
      <c r="C56" s="34">
        <v>1264.3671943552943</v>
      </c>
      <c r="D56" s="34">
        <v>1303.23</v>
      </c>
      <c r="E56" s="34">
        <v>1370.2828573500001</v>
      </c>
      <c r="F56" s="34">
        <v>1415.9137610499999</v>
      </c>
      <c r="G56" s="34">
        <v>1643.5830000000001</v>
      </c>
      <c r="H56" s="34">
        <v>1706.73445567</v>
      </c>
      <c r="I56" s="34">
        <v>2121.2121612300002</v>
      </c>
      <c r="J56" s="34">
        <v>2467.5159978000002</v>
      </c>
      <c r="K56" s="34">
        <v>2344.9688093200002</v>
      </c>
      <c r="L56" s="34">
        <v>1592.8079999999998</v>
      </c>
      <c r="M56" s="34">
        <v>1669.0630000000001</v>
      </c>
      <c r="N56" s="34">
        <v>1964.2150000000001</v>
      </c>
      <c r="O56" s="34">
        <v>1693.2809999999999</v>
      </c>
      <c r="P56" s="34">
        <v>1703.3660966100001</v>
      </c>
      <c r="Q56" s="34">
        <v>1751.9250000000002</v>
      </c>
      <c r="R56" s="34">
        <v>1961.0379999999998</v>
      </c>
      <c r="S56" s="34">
        <v>2021.51322682</v>
      </c>
      <c r="T56" s="34">
        <v>2292.4342961000002</v>
      </c>
      <c r="U56" s="34">
        <v>2321.5648690100002</v>
      </c>
      <c r="V56" s="34">
        <v>2247.5166311500002</v>
      </c>
      <c r="W56" s="34">
        <v>1996.64241034</v>
      </c>
      <c r="X56" s="34">
        <v>2774.1553896300002</v>
      </c>
      <c r="Y56" s="34">
        <v>3480.2508277000034</v>
      </c>
    </row>
    <row r="57" spans="2:25" s="5" customFormat="1" outlineLevel="1" x14ac:dyDescent="0.2">
      <c r="B57" s="36" t="s">
        <v>83</v>
      </c>
      <c r="C57" s="4">
        <v>234.94765184570818</v>
      </c>
      <c r="D57" s="4">
        <v>183.72</v>
      </c>
      <c r="E57" s="4">
        <v>199.09977505000001</v>
      </c>
      <c r="F57" s="4">
        <v>274.83761769</v>
      </c>
      <c r="G57" s="4">
        <v>380.04399999999998</v>
      </c>
      <c r="H57" s="4">
        <v>365.48375762000001</v>
      </c>
      <c r="I57" s="4">
        <v>482.66341491999998</v>
      </c>
      <c r="J57" s="4">
        <v>546.57504824</v>
      </c>
      <c r="K57" s="4">
        <v>559.50809007999999</v>
      </c>
      <c r="L57" s="4">
        <v>306.726</v>
      </c>
      <c r="M57" s="4">
        <v>463.26</v>
      </c>
      <c r="N57" s="4">
        <v>608.58500000000004</v>
      </c>
      <c r="O57" s="4">
        <v>584.82000000000005</v>
      </c>
      <c r="P57" s="4">
        <v>613.00036048000004</v>
      </c>
      <c r="Q57" s="4">
        <v>611.15800000000002</v>
      </c>
      <c r="R57" s="4">
        <v>634.01099999999997</v>
      </c>
      <c r="S57" s="4">
        <v>516.23996725999996</v>
      </c>
      <c r="T57" s="4">
        <v>689.47495002999995</v>
      </c>
      <c r="U57" s="4">
        <v>782.26773080999999</v>
      </c>
      <c r="V57" s="4">
        <v>648.09734931000003</v>
      </c>
      <c r="W57" s="4">
        <v>633.61478287</v>
      </c>
      <c r="X57" s="4">
        <v>1081.9257813300001</v>
      </c>
      <c r="Y57" s="4">
        <v>1281.6978510900014</v>
      </c>
    </row>
    <row r="58" spans="2:25" s="5" customFormat="1" outlineLevel="1" x14ac:dyDescent="0.2">
      <c r="B58" s="36" t="s">
        <v>84</v>
      </c>
      <c r="C58" s="4">
        <v>319.74444965321601</v>
      </c>
      <c r="D58" s="4">
        <v>366.06</v>
      </c>
      <c r="E58" s="4">
        <v>401.38713131999998</v>
      </c>
      <c r="F58" s="4">
        <v>444.66926296999998</v>
      </c>
      <c r="G58" s="4">
        <v>481.57600000000002</v>
      </c>
      <c r="H58" s="4">
        <v>556.67238150000003</v>
      </c>
      <c r="I58" s="4">
        <v>666.87918680999996</v>
      </c>
      <c r="J58" s="4">
        <v>826.31140516000005</v>
      </c>
      <c r="K58" s="4">
        <v>869.91170301</v>
      </c>
      <c r="L58" s="4">
        <v>564.495</v>
      </c>
      <c r="M58" s="4">
        <v>566.78499999999997</v>
      </c>
      <c r="N58" s="4">
        <v>577.21400000000006</v>
      </c>
      <c r="O58" s="4">
        <v>447.83800000000002</v>
      </c>
      <c r="P58" s="4">
        <v>436.58350970999999</v>
      </c>
      <c r="Q58" s="4">
        <v>473.15699999999998</v>
      </c>
      <c r="R58" s="4">
        <v>547.22199999999998</v>
      </c>
      <c r="S58" s="4">
        <v>645.94739556000002</v>
      </c>
      <c r="T58" s="4">
        <v>614.29262612000002</v>
      </c>
      <c r="U58" s="4">
        <v>609.09122003000004</v>
      </c>
      <c r="V58" s="4">
        <v>639.00305032000006</v>
      </c>
      <c r="W58" s="4">
        <v>562.47984080000003</v>
      </c>
      <c r="X58" s="4">
        <v>757.39660802000003</v>
      </c>
      <c r="Y58" s="4">
        <v>1018.1016551399999</v>
      </c>
    </row>
    <row r="59" spans="2:25" s="5" customFormat="1" outlineLevel="1" x14ac:dyDescent="0.2">
      <c r="B59" s="36" t="s">
        <v>85</v>
      </c>
      <c r="C59" s="4">
        <v>156.25713701873957</v>
      </c>
      <c r="D59" s="4">
        <v>139.83000000000001</v>
      </c>
      <c r="E59" s="4">
        <v>103.67451183</v>
      </c>
      <c r="F59" s="4">
        <v>86.919862319999993</v>
      </c>
      <c r="G59" s="4">
        <v>116.288</v>
      </c>
      <c r="H59" s="4">
        <v>121.44636724</v>
      </c>
      <c r="I59" s="4">
        <v>168.25118789999999</v>
      </c>
      <c r="J59" s="4">
        <v>159.7334031</v>
      </c>
      <c r="K59" s="4">
        <v>151.20944643000001</v>
      </c>
      <c r="L59" s="4">
        <v>61.487000000000002</v>
      </c>
      <c r="M59" s="4">
        <v>70.174999999999997</v>
      </c>
      <c r="N59" s="4">
        <v>124.268</v>
      </c>
      <c r="O59" s="4">
        <v>72.087999999999994</v>
      </c>
      <c r="P59" s="4">
        <v>49.540752650000002</v>
      </c>
      <c r="Q59" s="4">
        <v>54.911000000000001</v>
      </c>
      <c r="R59" s="4">
        <v>59.01</v>
      </c>
      <c r="S59" s="4">
        <v>77.598222000000007</v>
      </c>
      <c r="T59" s="4">
        <v>85.22132757</v>
      </c>
      <c r="U59" s="4">
        <v>85.192781319999995</v>
      </c>
      <c r="V59" s="4">
        <v>88.159441049999998</v>
      </c>
      <c r="W59" s="4">
        <v>70.742246390000005</v>
      </c>
      <c r="X59" s="4">
        <v>56.943311170000001</v>
      </c>
      <c r="Y59" s="4">
        <v>61.635037099999899</v>
      </c>
    </row>
    <row r="60" spans="2:25" s="5" customFormat="1" outlineLevel="1" x14ac:dyDescent="0.2">
      <c r="B60" s="36" t="s">
        <v>86</v>
      </c>
      <c r="C60" s="4">
        <v>15.421970598487855</v>
      </c>
      <c r="D60" s="4">
        <v>15.01</v>
      </c>
      <c r="E60" s="4">
        <v>17.44188943</v>
      </c>
      <c r="F60" s="4">
        <v>11.578340369999999</v>
      </c>
      <c r="G60" s="4">
        <v>15.781000000000001</v>
      </c>
      <c r="H60" s="4">
        <v>15.20633589</v>
      </c>
      <c r="I60" s="4">
        <v>25.733164689999999</v>
      </c>
      <c r="J60" s="4">
        <v>41.00197593</v>
      </c>
      <c r="K60" s="4">
        <v>22.072515920000001</v>
      </c>
      <c r="L60" s="4">
        <v>7.6260000000000003</v>
      </c>
      <c r="M60" s="4">
        <v>7.7619999999999996</v>
      </c>
      <c r="N60" s="4">
        <v>7.3360000000000003</v>
      </c>
      <c r="O60" s="4">
        <v>6.5380000000000003</v>
      </c>
      <c r="P60" s="4">
        <v>9.6348477399999997</v>
      </c>
      <c r="Q60" s="4">
        <v>8.9019999999999992</v>
      </c>
      <c r="R60" s="4">
        <v>5.4690000000000003</v>
      </c>
      <c r="S60" s="4">
        <v>2.5471926200000001</v>
      </c>
      <c r="T60" s="4">
        <v>4.0231196599999999</v>
      </c>
      <c r="U60" s="4">
        <v>4.0061454400000001</v>
      </c>
      <c r="V60" s="4">
        <v>2.8726802600000001</v>
      </c>
      <c r="W60" s="4">
        <v>4.2950427900000001</v>
      </c>
      <c r="X60" s="4">
        <v>4.7479184800000001</v>
      </c>
      <c r="Y60" s="4">
        <v>11.518758489999994</v>
      </c>
    </row>
    <row r="61" spans="2:25" s="5" customFormat="1" outlineLevel="1" x14ac:dyDescent="0.2">
      <c r="B61" s="36" t="s">
        <v>87</v>
      </c>
      <c r="C61" s="4">
        <v>235.04381378240959</v>
      </c>
      <c r="D61" s="4">
        <v>261.48</v>
      </c>
      <c r="E61" s="4">
        <v>274.51976112</v>
      </c>
      <c r="F61" s="4">
        <v>259.67704966999997</v>
      </c>
      <c r="G61" s="4">
        <v>219.84</v>
      </c>
      <c r="H61" s="4">
        <v>207.74821625999999</v>
      </c>
      <c r="I61" s="4">
        <v>334.43811470999998</v>
      </c>
      <c r="J61" s="4">
        <v>395.12620591000001</v>
      </c>
      <c r="K61" s="4">
        <v>317.16018108999998</v>
      </c>
      <c r="L61" s="4">
        <v>189.535</v>
      </c>
      <c r="M61" s="4">
        <v>195.77600000000001</v>
      </c>
      <c r="N61" s="4">
        <v>246.19300000000001</v>
      </c>
      <c r="O61" s="4">
        <v>217.27799999999999</v>
      </c>
      <c r="P61" s="4">
        <v>236.82889901999999</v>
      </c>
      <c r="Q61" s="4">
        <v>258.54899999999998</v>
      </c>
      <c r="R61" s="4">
        <v>320.05399999999997</v>
      </c>
      <c r="S61" s="4">
        <v>317.36335267999999</v>
      </c>
      <c r="T61" s="4">
        <v>387.84421314999997</v>
      </c>
      <c r="U61" s="4">
        <v>298.94239678999998</v>
      </c>
      <c r="V61" s="4">
        <v>352.85098384999998</v>
      </c>
      <c r="W61" s="4">
        <v>244.38827746999999</v>
      </c>
      <c r="X61" s="4">
        <v>304.86624028</v>
      </c>
      <c r="Y61" s="4">
        <v>468.66953078000034</v>
      </c>
    </row>
    <row r="62" spans="2:25" s="5" customFormat="1" outlineLevel="1" x14ac:dyDescent="0.2">
      <c r="B62" s="36" t="s">
        <v>88</v>
      </c>
      <c r="C62" s="4">
        <v>9.4238697967377067</v>
      </c>
      <c r="D62" s="4">
        <v>9.73</v>
      </c>
      <c r="E62" s="4">
        <v>29.662634669999999</v>
      </c>
      <c r="F62" s="4">
        <v>37.977968789999998</v>
      </c>
      <c r="G62" s="4">
        <v>43.039000000000001</v>
      </c>
      <c r="H62" s="4">
        <v>50.174579020000003</v>
      </c>
      <c r="I62" s="4">
        <v>61.0562392</v>
      </c>
      <c r="J62" s="4">
        <v>69.782768779999998</v>
      </c>
      <c r="K62" s="4">
        <v>40.08934094</v>
      </c>
      <c r="L62" s="4">
        <v>34.070999999999998</v>
      </c>
      <c r="M62" s="4">
        <v>42.406999999999996</v>
      </c>
      <c r="N62" s="4">
        <v>50.555</v>
      </c>
      <c r="O62" s="4">
        <v>35.618000000000002</v>
      </c>
      <c r="P62" s="4">
        <v>21.850196409999999</v>
      </c>
      <c r="Q62" s="4">
        <v>10.587</v>
      </c>
      <c r="R62" s="4">
        <v>15.234999999999999</v>
      </c>
      <c r="S62" s="4">
        <v>55.622130929999997</v>
      </c>
      <c r="T62" s="4">
        <v>68.799585730000004</v>
      </c>
      <c r="U62" s="4">
        <v>72.206314149999997</v>
      </c>
      <c r="V62" s="4">
        <v>44.934162350000001</v>
      </c>
      <c r="W62" s="4">
        <v>21.872365980000001</v>
      </c>
      <c r="X62" s="4">
        <v>28.263110180000002</v>
      </c>
      <c r="Y62" s="4">
        <v>44.923568379999992</v>
      </c>
    </row>
    <row r="63" spans="2:25" s="5" customFormat="1" outlineLevel="1" x14ac:dyDescent="0.2">
      <c r="B63" s="36" t="s">
        <v>89</v>
      </c>
      <c r="C63" s="4">
        <v>2.848797374779128</v>
      </c>
      <c r="D63" s="4">
        <v>4.1900000000000004</v>
      </c>
      <c r="E63" s="4">
        <v>3.2411172700000002</v>
      </c>
      <c r="F63" s="4">
        <v>2.7098683100000001</v>
      </c>
      <c r="G63" s="4">
        <v>5.2</v>
      </c>
      <c r="H63" s="4">
        <v>9.24792798</v>
      </c>
      <c r="I63" s="4">
        <v>12.41822543</v>
      </c>
      <c r="J63" s="4">
        <v>20.690903850000002</v>
      </c>
      <c r="K63" s="4">
        <v>7.7222472499999997</v>
      </c>
      <c r="L63" s="4">
        <v>12.167</v>
      </c>
      <c r="M63" s="4">
        <v>9.4779999999999998</v>
      </c>
      <c r="N63" s="4">
        <v>10.18</v>
      </c>
      <c r="O63" s="4">
        <v>6.0510000000000002</v>
      </c>
      <c r="P63" s="4">
        <v>5.2155795500000002</v>
      </c>
      <c r="Q63" s="4">
        <v>5.6459999999999999</v>
      </c>
      <c r="R63" s="4">
        <v>6.1760000000000002</v>
      </c>
      <c r="S63" s="4">
        <v>4.2717820099999999</v>
      </c>
      <c r="T63" s="4">
        <v>4.94448328</v>
      </c>
      <c r="U63" s="4">
        <v>5.4466926600000001</v>
      </c>
      <c r="V63" s="4">
        <v>3.86126652</v>
      </c>
      <c r="W63" s="4">
        <v>2.35569162</v>
      </c>
      <c r="X63" s="4">
        <v>5.5270780000000004</v>
      </c>
      <c r="Y63" s="4">
        <v>6.5193110700000014</v>
      </c>
    </row>
    <row r="64" spans="2:25" s="5" customFormat="1" outlineLevel="1" x14ac:dyDescent="0.2">
      <c r="B64" s="36" t="s">
        <v>90</v>
      </c>
      <c r="C64" s="4">
        <v>7.903309172646737</v>
      </c>
      <c r="D64" s="4">
        <v>8.51</v>
      </c>
      <c r="E64" s="4">
        <v>8.9188296299999994</v>
      </c>
      <c r="F64" s="4">
        <v>9.2315371499999994</v>
      </c>
      <c r="G64" s="4">
        <v>13.218</v>
      </c>
      <c r="H64" s="4">
        <v>11.385145079999999</v>
      </c>
      <c r="I64" s="4">
        <v>7.8168826100000004</v>
      </c>
      <c r="J64" s="4">
        <v>8.1657063700000005</v>
      </c>
      <c r="K64" s="4">
        <v>16.696343670000001</v>
      </c>
      <c r="L64" s="4">
        <v>12.259</v>
      </c>
      <c r="M64" s="4">
        <v>25.567</v>
      </c>
      <c r="N64" s="4">
        <v>46.593000000000004</v>
      </c>
      <c r="O64" s="4">
        <v>41.292000000000002</v>
      </c>
      <c r="P64" s="4">
        <v>46.207207570000001</v>
      </c>
      <c r="Q64" s="4">
        <v>34.005000000000003</v>
      </c>
      <c r="R64" s="4">
        <v>28.888999999999999</v>
      </c>
      <c r="S64" s="4">
        <v>28.079478040000001</v>
      </c>
      <c r="T64" s="4">
        <v>30.334519910000001</v>
      </c>
      <c r="U64" s="4">
        <v>34.772013080000001</v>
      </c>
      <c r="V64" s="4">
        <v>30.229107800000001</v>
      </c>
      <c r="W64" s="4">
        <v>23.94675226</v>
      </c>
      <c r="X64" s="4">
        <v>42.251291420000001</v>
      </c>
      <c r="Y64" s="4">
        <v>50.779870749999994</v>
      </c>
    </row>
    <row r="65" spans="2:25" s="5" customFormat="1" outlineLevel="1" x14ac:dyDescent="0.2">
      <c r="B65" s="36" t="s">
        <v>91</v>
      </c>
      <c r="C65" s="4">
        <v>12.735446491892347</v>
      </c>
      <c r="D65" s="4">
        <v>8.69</v>
      </c>
      <c r="E65" s="4">
        <v>9.6122366499999998</v>
      </c>
      <c r="F65" s="4">
        <v>6.5383231500000001</v>
      </c>
      <c r="G65" s="4">
        <v>10.5</v>
      </c>
      <c r="H65" s="4">
        <v>11.35636012</v>
      </c>
      <c r="I65" s="4">
        <v>15.233418739999999</v>
      </c>
      <c r="J65" s="4">
        <v>13.651052379999999</v>
      </c>
      <c r="K65" s="4">
        <v>16.404406170000001</v>
      </c>
      <c r="L65" s="4">
        <v>11.414</v>
      </c>
      <c r="M65" s="4">
        <v>13.381</v>
      </c>
      <c r="N65" s="4">
        <v>18.318999999999999</v>
      </c>
      <c r="O65" s="4">
        <v>18.774000000000001</v>
      </c>
      <c r="P65" s="4">
        <v>17.276891809999999</v>
      </c>
      <c r="Q65" s="4">
        <v>15.378</v>
      </c>
      <c r="R65" s="4">
        <v>17.254000000000001</v>
      </c>
      <c r="S65" s="4">
        <v>19.66805578</v>
      </c>
      <c r="T65" s="4">
        <v>29.874138559999999</v>
      </c>
      <c r="U65" s="4">
        <v>19.241570670000002</v>
      </c>
      <c r="V65" s="4">
        <v>14.539864980000001</v>
      </c>
      <c r="W65" s="4">
        <v>15.61379762</v>
      </c>
      <c r="X65" s="4">
        <v>13.64633622</v>
      </c>
      <c r="Y65" s="4">
        <v>22.963723970000014</v>
      </c>
    </row>
    <row r="66" spans="2:25" s="5" customFormat="1" outlineLevel="1" x14ac:dyDescent="0.2">
      <c r="B66" s="36" t="s">
        <v>92</v>
      </c>
      <c r="C66" s="4">
        <v>174.14926736624477</v>
      </c>
      <c r="D66" s="4">
        <v>200.09</v>
      </c>
      <c r="E66" s="4">
        <v>216.55510648000001</v>
      </c>
      <c r="F66" s="4">
        <v>168.95443811000001</v>
      </c>
      <c r="G66" s="4">
        <v>194.375</v>
      </c>
      <c r="H66" s="4">
        <v>200.07524187000001</v>
      </c>
      <c r="I66" s="4">
        <v>196.46643834</v>
      </c>
      <c r="J66" s="4">
        <v>219.83170157999999</v>
      </c>
      <c r="K66" s="4">
        <v>189.05354288000001</v>
      </c>
      <c r="L66" s="4">
        <v>144.66</v>
      </c>
      <c r="M66" s="4">
        <v>127.999</v>
      </c>
      <c r="N66" s="4">
        <v>129.57300000000001</v>
      </c>
      <c r="O66" s="4">
        <v>130.71299999999999</v>
      </c>
      <c r="P66" s="4">
        <v>132.41833645</v>
      </c>
      <c r="Q66" s="4">
        <v>139.43199999999999</v>
      </c>
      <c r="R66" s="4">
        <v>164.23699999999999</v>
      </c>
      <c r="S66" s="4">
        <v>193.16903879</v>
      </c>
      <c r="T66" s="4">
        <v>212.23818159000001</v>
      </c>
      <c r="U66" s="4">
        <v>219.18215518</v>
      </c>
      <c r="V66" s="4">
        <v>236.97464481</v>
      </c>
      <c r="W66" s="4">
        <v>246.80488833000001</v>
      </c>
      <c r="X66" s="4">
        <v>278.96557990999997</v>
      </c>
      <c r="Y66" s="4">
        <v>297.48833424000111</v>
      </c>
    </row>
    <row r="67" spans="2:25" s="5" customFormat="1" outlineLevel="1" x14ac:dyDescent="0.2">
      <c r="B67" s="36" t="s">
        <v>93</v>
      </c>
      <c r="C67" s="4">
        <v>95.897491375476307</v>
      </c>
      <c r="D67" s="4">
        <v>105.94</v>
      </c>
      <c r="E67" s="4">
        <v>106.1698639</v>
      </c>
      <c r="F67" s="4">
        <v>112.81949252</v>
      </c>
      <c r="G67" s="4">
        <v>163.72200000000001</v>
      </c>
      <c r="H67" s="4">
        <v>157.93814309000001</v>
      </c>
      <c r="I67" s="4">
        <v>150.25588787999999</v>
      </c>
      <c r="J67" s="4">
        <v>166.6458265</v>
      </c>
      <c r="K67" s="4">
        <v>155.14099188</v>
      </c>
      <c r="L67" s="4">
        <v>248.36799999999999</v>
      </c>
      <c r="M67" s="4">
        <v>146.47300000000001</v>
      </c>
      <c r="N67" s="4">
        <v>145.399</v>
      </c>
      <c r="O67" s="4">
        <v>132.27099999999999</v>
      </c>
      <c r="P67" s="4">
        <v>134.80951522000001</v>
      </c>
      <c r="Q67" s="4">
        <v>140.19999999999999</v>
      </c>
      <c r="R67" s="4">
        <v>163.48099999999999</v>
      </c>
      <c r="S67" s="4">
        <v>161.00661115</v>
      </c>
      <c r="T67" s="4">
        <v>165.38715049999999</v>
      </c>
      <c r="U67" s="4">
        <v>191.21584888000001</v>
      </c>
      <c r="V67" s="4">
        <v>185.9940799</v>
      </c>
      <c r="W67" s="4">
        <v>170.52872421000001</v>
      </c>
      <c r="X67" s="4">
        <v>199.62213462</v>
      </c>
      <c r="Y67" s="4">
        <v>215.95318669000002</v>
      </c>
    </row>
    <row r="68" spans="2:25" s="5" customFormat="1" x14ac:dyDescent="0.2">
      <c r="B68" s="36" t="s">
        <v>94</v>
      </c>
      <c r="C68" s="34">
        <v>6809.659466541656</v>
      </c>
      <c r="D68" s="34">
        <v>7616.22</v>
      </c>
      <c r="E68" s="34">
        <v>6937.6598988200003</v>
      </c>
      <c r="F68" s="34">
        <v>7319.37116728</v>
      </c>
      <c r="G68" s="34">
        <v>8119.8760000000002</v>
      </c>
      <c r="H68" s="34">
        <v>8987.1908571000004</v>
      </c>
      <c r="I68" s="34">
        <v>9593.6595391600003</v>
      </c>
      <c r="J68" s="34">
        <v>10293.22435921</v>
      </c>
      <c r="K68" s="34">
        <v>9121.3800470299993</v>
      </c>
      <c r="L68" s="34">
        <v>5765.3549999999996</v>
      </c>
      <c r="M68" s="34">
        <v>6271.8590000000004</v>
      </c>
      <c r="N68" s="34">
        <v>6238.9629999999997</v>
      </c>
      <c r="O68" s="34">
        <v>5992.5889999999999</v>
      </c>
      <c r="P68" s="34">
        <v>5760.3517618300002</v>
      </c>
      <c r="Q68" s="34">
        <v>6376.2479999999996</v>
      </c>
      <c r="R68" s="34">
        <v>7085.12</v>
      </c>
      <c r="S68" s="34">
        <v>7223.7672357000001</v>
      </c>
      <c r="T68" s="34">
        <v>8050.4446189999999</v>
      </c>
      <c r="U68" s="34">
        <v>8538.6052783899995</v>
      </c>
      <c r="V68" s="34">
        <v>8664.5201032900004</v>
      </c>
      <c r="W68" s="34">
        <v>8005.7588265000004</v>
      </c>
      <c r="X68" s="34">
        <v>9725.4988759099997</v>
      </c>
      <c r="Y68" s="34">
        <v>10986.311633780031</v>
      </c>
    </row>
    <row r="69" spans="2:25" s="5" customFormat="1" outlineLevel="1" x14ac:dyDescent="0.2">
      <c r="B69" s="36" t="s">
        <v>95</v>
      </c>
      <c r="C69" s="4">
        <v>6809.659466541656</v>
      </c>
      <c r="D69" s="4">
        <v>7616.22</v>
      </c>
      <c r="E69" s="4">
        <v>6937.6598988200003</v>
      </c>
      <c r="F69" s="4">
        <v>7319.37116728</v>
      </c>
      <c r="G69" s="4">
        <v>8119.8760000000002</v>
      </c>
      <c r="H69" s="4">
        <v>8987.1908571000004</v>
      </c>
      <c r="I69" s="4">
        <v>9593.6595391600003</v>
      </c>
      <c r="J69" s="4">
        <v>10293.22435921</v>
      </c>
      <c r="K69" s="4">
        <v>9121.3800470299993</v>
      </c>
      <c r="L69" s="4">
        <v>5765.3549999999996</v>
      </c>
      <c r="M69" s="4">
        <v>6271.8590000000004</v>
      </c>
      <c r="N69" s="4">
        <v>6238.9629999999997</v>
      </c>
      <c r="O69" s="4">
        <v>5992.5889999999999</v>
      </c>
      <c r="P69" s="4">
        <v>5760.3517618300002</v>
      </c>
      <c r="Q69" s="4">
        <v>6376.2479999999996</v>
      </c>
      <c r="R69" s="4">
        <v>7085.12</v>
      </c>
      <c r="S69" s="4">
        <v>7223.7672357000001</v>
      </c>
      <c r="T69" s="4">
        <v>8050.4446189999999</v>
      </c>
      <c r="U69" s="4">
        <v>8538.6052783899995</v>
      </c>
      <c r="V69" s="4">
        <v>8664.5201032900004</v>
      </c>
      <c r="W69" s="4">
        <v>8005.7588265000004</v>
      </c>
      <c r="X69" s="4">
        <v>9725.4988759099997</v>
      </c>
      <c r="Y69" s="4">
        <v>10986.311633780031</v>
      </c>
    </row>
    <row r="70" spans="2:25" s="5" customFormat="1" x14ac:dyDescent="0.2">
      <c r="B70" s="36" t="s">
        <v>96</v>
      </c>
      <c r="C70" s="34">
        <v>8013.6790354957748</v>
      </c>
      <c r="D70" s="34">
        <v>6707.81</v>
      </c>
      <c r="E70" s="34">
        <v>5854.17777656</v>
      </c>
      <c r="F70" s="34">
        <v>6112.33749592</v>
      </c>
      <c r="G70" s="34">
        <v>7002.2539999999999</v>
      </c>
      <c r="H70" s="34">
        <v>7530.3018769600003</v>
      </c>
      <c r="I70" s="34">
        <v>8148.09841968</v>
      </c>
      <c r="J70" s="34">
        <v>9122.0453059299998</v>
      </c>
      <c r="K70" s="34">
        <v>9754.3448732699999</v>
      </c>
      <c r="L70" s="34">
        <v>6791.9319999999998</v>
      </c>
      <c r="M70" s="34">
        <v>7904.48</v>
      </c>
      <c r="N70" s="34">
        <v>8086.11</v>
      </c>
      <c r="O70" s="34">
        <v>7033.1850000000004</v>
      </c>
      <c r="P70" s="34">
        <v>6494.4315814499996</v>
      </c>
      <c r="Q70" s="34">
        <v>7197.8609999999999</v>
      </c>
      <c r="R70" s="34">
        <v>8373.0789999999997</v>
      </c>
      <c r="S70" s="34">
        <v>7885.4228298400003</v>
      </c>
      <c r="T70" s="34">
        <v>8113.5509168099998</v>
      </c>
      <c r="U70" s="34">
        <v>8518.5496180800001</v>
      </c>
      <c r="V70" s="34">
        <v>8899.6500526899999</v>
      </c>
      <c r="W70" s="34">
        <v>8578.5793962099997</v>
      </c>
      <c r="X70" s="34">
        <v>9761.1390457899997</v>
      </c>
      <c r="Y70" s="34">
        <v>12636.309102789874</v>
      </c>
    </row>
    <row r="71" spans="2:25" s="5" customFormat="1" outlineLevel="1" x14ac:dyDescent="0.2">
      <c r="B71" s="36" t="s">
        <v>97</v>
      </c>
      <c r="C71" s="4">
        <v>8013.6790354957748</v>
      </c>
      <c r="D71" s="4">
        <v>6707.81</v>
      </c>
      <c r="E71" s="4">
        <v>5854.17777656</v>
      </c>
      <c r="F71" s="4">
        <v>6112.33749592</v>
      </c>
      <c r="G71" s="4">
        <v>7002.2539999999999</v>
      </c>
      <c r="H71" s="4">
        <v>7530.3018769600003</v>
      </c>
      <c r="I71" s="4">
        <v>8148.09841968</v>
      </c>
      <c r="J71" s="4">
        <v>9122.0453059299998</v>
      </c>
      <c r="K71" s="4">
        <v>9754.3448732699999</v>
      </c>
      <c r="L71" s="4">
        <v>6791.9319999999998</v>
      </c>
      <c r="M71" s="4">
        <v>7904.48</v>
      </c>
      <c r="N71" s="4">
        <v>8086.11</v>
      </c>
      <c r="O71" s="4">
        <v>7033.1850000000004</v>
      </c>
      <c r="P71" s="4">
        <v>6494.4315814499996</v>
      </c>
      <c r="Q71" s="4">
        <v>7197.8609999999999</v>
      </c>
      <c r="R71" s="4">
        <v>8373.0789999999997</v>
      </c>
      <c r="S71" s="4">
        <v>7885.4228298400003</v>
      </c>
      <c r="T71" s="4">
        <v>8113.5509168099998</v>
      </c>
      <c r="U71" s="4">
        <v>8518.5496180800001</v>
      </c>
      <c r="V71" s="4">
        <v>8899.6500526899999</v>
      </c>
      <c r="W71" s="4">
        <v>8578.5793962099997</v>
      </c>
      <c r="X71" s="4">
        <v>9761.1390457899997</v>
      </c>
      <c r="Y71" s="4">
        <v>12636.309102789874</v>
      </c>
    </row>
    <row r="72" spans="2:25" s="5" customFormat="1" x14ac:dyDescent="0.2">
      <c r="B72" s="36" t="s">
        <v>98</v>
      </c>
      <c r="C72" s="34">
        <v>9147.6686740470959</v>
      </c>
      <c r="D72" s="34">
        <v>8255.7999999999993</v>
      </c>
      <c r="E72" s="34">
        <v>8088.0403646900004</v>
      </c>
      <c r="F72" s="34">
        <v>8787.8695948200002</v>
      </c>
      <c r="G72" s="34">
        <v>10300.965999999999</v>
      </c>
      <c r="H72" s="34">
        <v>11137.76655411</v>
      </c>
      <c r="I72" s="34">
        <v>11538.14062876</v>
      </c>
      <c r="J72" s="34">
        <v>12217.07681237</v>
      </c>
      <c r="K72" s="34">
        <v>10877.36502693</v>
      </c>
      <c r="L72" s="34">
        <v>6118.2619999999988</v>
      </c>
      <c r="M72" s="34">
        <v>7369.7259999999987</v>
      </c>
      <c r="N72" s="34">
        <v>7283.7429999999995</v>
      </c>
      <c r="O72" s="34">
        <v>5705.1730000000007</v>
      </c>
      <c r="P72" s="34">
        <v>6123.53864927</v>
      </c>
      <c r="Q72" s="34">
        <v>6831.7870000000003</v>
      </c>
      <c r="R72" s="34">
        <v>8099.6830000000009</v>
      </c>
      <c r="S72" s="34">
        <v>8491.5569586099991</v>
      </c>
      <c r="T72" s="34">
        <v>9001.9523568200002</v>
      </c>
      <c r="U72" s="34">
        <v>7972.4156584399998</v>
      </c>
      <c r="V72" s="34">
        <v>8172.7721070300004</v>
      </c>
      <c r="W72" s="34">
        <v>6899.6843808900003</v>
      </c>
      <c r="X72" s="34">
        <v>8796.6724740999998</v>
      </c>
      <c r="Y72" s="34">
        <v>12491.439996639958</v>
      </c>
    </row>
    <row r="73" spans="2:25" s="5" customFormat="1" outlineLevel="1" x14ac:dyDescent="0.2">
      <c r="B73" s="36" t="s">
        <v>99</v>
      </c>
      <c r="C73" s="4">
        <v>25.374731047083287</v>
      </c>
      <c r="D73" s="4">
        <v>38.659999999999997</v>
      </c>
      <c r="E73" s="4">
        <v>51.916607829999997</v>
      </c>
      <c r="F73" s="4">
        <v>212.85937021000001</v>
      </c>
      <c r="G73" s="4">
        <v>135.29400000000001</v>
      </c>
      <c r="H73" s="4">
        <v>132.78667375000001</v>
      </c>
      <c r="I73" s="4">
        <v>102.97280942</v>
      </c>
      <c r="J73" s="4">
        <v>267.97594738999999</v>
      </c>
      <c r="K73" s="4">
        <v>333.92911900000001</v>
      </c>
      <c r="L73" s="4">
        <v>194.41399999999999</v>
      </c>
      <c r="M73" s="4">
        <v>111.873</v>
      </c>
      <c r="N73" s="4">
        <v>76.938999999999993</v>
      </c>
      <c r="O73" s="4">
        <v>56.488</v>
      </c>
      <c r="P73" s="4">
        <v>55.306883059999997</v>
      </c>
      <c r="Q73" s="4">
        <v>57.045000000000002</v>
      </c>
      <c r="R73" s="4">
        <v>73.411000000000001</v>
      </c>
      <c r="S73" s="4">
        <v>81.823890629999994</v>
      </c>
      <c r="T73" s="4">
        <v>77.812444389999996</v>
      </c>
      <c r="U73" s="4">
        <v>101.03570371000001</v>
      </c>
      <c r="V73" s="4">
        <v>90.074308619999996</v>
      </c>
      <c r="W73" s="4">
        <v>106.20447161</v>
      </c>
      <c r="X73" s="4">
        <v>359.96625001000001</v>
      </c>
      <c r="Y73" s="4">
        <v>662.87636674999942</v>
      </c>
    </row>
    <row r="74" spans="2:25" s="5" customFormat="1" outlineLevel="1" x14ac:dyDescent="0.2">
      <c r="B74" s="36" t="s">
        <v>100</v>
      </c>
      <c r="C74" s="4">
        <v>7172.4423929897948</v>
      </c>
      <c r="D74" s="4">
        <v>7259.52</v>
      </c>
      <c r="E74" s="4">
        <v>7489.8625183200002</v>
      </c>
      <c r="F74" s="4">
        <v>8222.4621284200002</v>
      </c>
      <c r="G74" s="4">
        <v>9214.0949999999993</v>
      </c>
      <c r="H74" s="4">
        <v>9673.8574036099999</v>
      </c>
      <c r="I74" s="4">
        <v>10016.009884339999</v>
      </c>
      <c r="J74" s="4">
        <v>10644.86162408</v>
      </c>
      <c r="K74" s="4">
        <v>9306.8300312400006</v>
      </c>
      <c r="L74" s="4">
        <v>4916.6769999999997</v>
      </c>
      <c r="M74" s="4">
        <v>6081.0439999999999</v>
      </c>
      <c r="N74" s="4">
        <v>6290.5609999999997</v>
      </c>
      <c r="O74" s="4">
        <v>4782.7830000000004</v>
      </c>
      <c r="P74" s="4">
        <v>5392.8644138500003</v>
      </c>
      <c r="Q74" s="4">
        <v>6125.2790000000005</v>
      </c>
      <c r="R74" s="4">
        <v>6707.7150000000001</v>
      </c>
      <c r="S74" s="4">
        <v>6501.6808382199997</v>
      </c>
      <c r="T74" s="4">
        <v>6572.9843530199996</v>
      </c>
      <c r="U74" s="4">
        <v>6696.1307959899996</v>
      </c>
      <c r="V74" s="4">
        <v>6623.5196506100001</v>
      </c>
      <c r="W74" s="4">
        <v>5469.0689156500002</v>
      </c>
      <c r="X74" s="4">
        <v>7453.24249014</v>
      </c>
      <c r="Y74" s="4">
        <v>9546.2866248299597</v>
      </c>
    </row>
    <row r="75" spans="2:25" s="5" customFormat="1" outlineLevel="1" x14ac:dyDescent="0.2">
      <c r="B75" s="36" t="s">
        <v>101</v>
      </c>
      <c r="C75" s="4">
        <v>1939.1595446732297</v>
      </c>
      <c r="D75" s="4">
        <v>942.96</v>
      </c>
      <c r="E75" s="4">
        <v>519.74605270999996</v>
      </c>
      <c r="F75" s="4">
        <v>300.50996997999999</v>
      </c>
      <c r="G75" s="4">
        <v>930.78599999999994</v>
      </c>
      <c r="H75" s="4">
        <v>1309.97915255</v>
      </c>
      <c r="I75" s="4">
        <v>1353.7110168300001</v>
      </c>
      <c r="J75" s="4">
        <v>1269.0804815199999</v>
      </c>
      <c r="K75" s="4">
        <v>1213.81484428</v>
      </c>
      <c r="L75" s="4">
        <v>992.798</v>
      </c>
      <c r="M75" s="4">
        <v>1133.2570000000001</v>
      </c>
      <c r="N75" s="4">
        <v>651.26599999999996</v>
      </c>
      <c r="O75" s="4">
        <v>854.50099999999998</v>
      </c>
      <c r="P75" s="4">
        <v>671.03595141000005</v>
      </c>
      <c r="Q75" s="4">
        <v>643.94500000000005</v>
      </c>
      <c r="R75" s="4">
        <v>1296.8240000000001</v>
      </c>
      <c r="S75" s="4">
        <v>1894.7477740899999</v>
      </c>
      <c r="T75" s="4">
        <v>2332.9921084100001</v>
      </c>
      <c r="U75" s="4">
        <v>1160.43392666</v>
      </c>
      <c r="V75" s="4">
        <v>1447.5341735300001</v>
      </c>
      <c r="W75" s="4">
        <v>1291.65838409</v>
      </c>
      <c r="X75" s="4">
        <v>967.22040474999994</v>
      </c>
      <c r="Y75" s="4">
        <v>2158.0478459499991</v>
      </c>
    </row>
    <row r="76" spans="2:25" s="5" customFormat="1" outlineLevel="1" x14ac:dyDescent="0.2">
      <c r="B76" s="36" t="s">
        <v>102</v>
      </c>
      <c r="C76" s="4">
        <v>10.692005336987487</v>
      </c>
      <c r="D76" s="4">
        <v>14.66</v>
      </c>
      <c r="E76" s="4">
        <v>26.51518583</v>
      </c>
      <c r="F76" s="4">
        <v>52.038126210000001</v>
      </c>
      <c r="G76" s="4">
        <v>20.791</v>
      </c>
      <c r="H76" s="4">
        <v>21.143324199999999</v>
      </c>
      <c r="I76" s="4">
        <v>65.446918170000004</v>
      </c>
      <c r="J76" s="4">
        <v>35.158759379999999</v>
      </c>
      <c r="K76" s="4">
        <v>22.79103241</v>
      </c>
      <c r="L76" s="4">
        <v>14.372999999999999</v>
      </c>
      <c r="M76" s="4">
        <v>43.552</v>
      </c>
      <c r="N76" s="4">
        <v>264.97699999999998</v>
      </c>
      <c r="O76" s="4">
        <v>11.401</v>
      </c>
      <c r="P76" s="4">
        <v>4.3314009499999999</v>
      </c>
      <c r="Q76" s="4">
        <v>5.5179999999999998</v>
      </c>
      <c r="R76" s="4">
        <v>21.733000000000001</v>
      </c>
      <c r="S76" s="4">
        <v>13.304455669999999</v>
      </c>
      <c r="T76" s="4">
        <v>18.163450999999998</v>
      </c>
      <c r="U76" s="4">
        <v>14.815232079999999</v>
      </c>
      <c r="V76" s="4">
        <v>11.643974269999999</v>
      </c>
      <c r="W76" s="4">
        <v>32.752609540000002</v>
      </c>
      <c r="X76" s="4">
        <v>16.243329200000002</v>
      </c>
      <c r="Y76" s="4">
        <v>124.22915911000008</v>
      </c>
    </row>
    <row r="77" spans="2:25" s="5" customFormat="1" x14ac:dyDescent="0.2">
      <c r="B77" s="36" t="s">
        <v>103</v>
      </c>
      <c r="C77" s="34">
        <v>2012.9337804863389</v>
      </c>
      <c r="D77" s="34">
        <v>2168.58</v>
      </c>
      <c r="E77" s="34">
        <v>2384.6361505599998</v>
      </c>
      <c r="F77" s="34">
        <v>2353.8847261599999</v>
      </c>
      <c r="G77" s="34">
        <v>2311.788</v>
      </c>
      <c r="H77" s="34">
        <v>2393.3707521900001</v>
      </c>
      <c r="I77" s="34">
        <v>2681.0463357200001</v>
      </c>
      <c r="J77" s="34">
        <v>2756.94801796</v>
      </c>
      <c r="K77" s="34">
        <v>2628.0386499599999</v>
      </c>
      <c r="L77" s="34">
        <v>2365.154</v>
      </c>
      <c r="M77" s="34">
        <v>2600.2719999999999</v>
      </c>
      <c r="N77" s="34">
        <v>2499.2659999999996</v>
      </c>
      <c r="O77" s="34">
        <v>2370.056</v>
      </c>
      <c r="P77" s="34">
        <v>2442.26648183</v>
      </c>
      <c r="Q77" s="34">
        <v>2680.1620000000003</v>
      </c>
      <c r="R77" s="34">
        <v>3110.9360000000001</v>
      </c>
      <c r="S77" s="34">
        <v>3461.5087721800001</v>
      </c>
      <c r="T77" s="34">
        <v>3339.6782312700002</v>
      </c>
      <c r="U77" s="34">
        <v>3145.99351467</v>
      </c>
      <c r="V77" s="34">
        <v>3671.1634536900001</v>
      </c>
      <c r="W77" s="34">
        <v>3641.3758219400002</v>
      </c>
      <c r="X77" s="34">
        <v>3973.95513592</v>
      </c>
      <c r="Y77" s="34">
        <v>4443.4872849199619</v>
      </c>
    </row>
    <row r="78" spans="2:25" s="5" customFormat="1" outlineLevel="1" x14ac:dyDescent="0.2">
      <c r="B78" s="36" t="s">
        <v>104</v>
      </c>
      <c r="C78" s="4">
        <v>1711.1055016648036</v>
      </c>
      <c r="D78" s="4">
        <v>1851.53</v>
      </c>
      <c r="E78" s="4">
        <v>2051.3673683699999</v>
      </c>
      <c r="F78" s="4">
        <v>2027.2264924999999</v>
      </c>
      <c r="G78" s="4">
        <v>1967.2719999999999</v>
      </c>
      <c r="H78" s="4">
        <v>2044.8998088000001</v>
      </c>
      <c r="I78" s="4">
        <v>2292.4317949299998</v>
      </c>
      <c r="J78" s="4">
        <v>2353.40750785</v>
      </c>
      <c r="K78" s="4">
        <v>2298.4499334900001</v>
      </c>
      <c r="L78" s="4">
        <v>2137.3809999999999</v>
      </c>
      <c r="M78" s="4">
        <v>2371.027</v>
      </c>
      <c r="N78" s="4">
        <v>2248.2399999999998</v>
      </c>
      <c r="O78" s="4">
        <v>2104.8150000000001</v>
      </c>
      <c r="P78" s="4">
        <v>2174.94002366</v>
      </c>
      <c r="Q78" s="4">
        <v>2331.2260000000001</v>
      </c>
      <c r="R78" s="4">
        <v>2682.797</v>
      </c>
      <c r="S78" s="4">
        <v>3065.4631356599998</v>
      </c>
      <c r="T78" s="4">
        <v>2947.9033956399999</v>
      </c>
      <c r="U78" s="4">
        <v>2769.8704721200002</v>
      </c>
      <c r="V78" s="4">
        <v>3272.4499602400001</v>
      </c>
      <c r="W78" s="4">
        <v>3326.40543308</v>
      </c>
      <c r="X78" s="4">
        <v>3581.3560452299998</v>
      </c>
      <c r="Y78" s="4">
        <v>3957.9126391599611</v>
      </c>
    </row>
    <row r="79" spans="2:25" s="5" customFormat="1" outlineLevel="1" x14ac:dyDescent="0.2">
      <c r="B79" s="36" t="s">
        <v>105</v>
      </c>
      <c r="C79" s="4">
        <v>270.10084983111562</v>
      </c>
      <c r="D79" s="4">
        <v>287.11</v>
      </c>
      <c r="E79" s="4">
        <v>299.50203126999997</v>
      </c>
      <c r="F79" s="4">
        <v>293.18136794999998</v>
      </c>
      <c r="G79" s="4">
        <v>314.92599999999999</v>
      </c>
      <c r="H79" s="4">
        <v>313.30352483000001</v>
      </c>
      <c r="I79" s="4">
        <v>349.55436116999999</v>
      </c>
      <c r="J79" s="4">
        <v>358.95766017</v>
      </c>
      <c r="K79" s="4">
        <v>292.32834717999998</v>
      </c>
      <c r="L79" s="4">
        <v>196.44300000000001</v>
      </c>
      <c r="M79" s="4">
        <v>199.06200000000001</v>
      </c>
      <c r="N79" s="4">
        <v>222.00200000000001</v>
      </c>
      <c r="O79" s="4">
        <v>232.43</v>
      </c>
      <c r="P79" s="4">
        <v>245.20214755000001</v>
      </c>
      <c r="Q79" s="4">
        <v>323.75200000000001</v>
      </c>
      <c r="R79" s="4">
        <v>397.63900000000001</v>
      </c>
      <c r="S79" s="4">
        <v>360.36415971999998</v>
      </c>
      <c r="T79" s="4">
        <v>358.35597952000001</v>
      </c>
      <c r="U79" s="4">
        <v>336.61508727</v>
      </c>
      <c r="V79" s="4">
        <v>356.91743932999998</v>
      </c>
      <c r="W79" s="4">
        <v>267.43259002999997</v>
      </c>
      <c r="X79" s="4">
        <v>343.22841452</v>
      </c>
      <c r="Y79" s="4">
        <v>440.28191885000069</v>
      </c>
    </row>
    <row r="80" spans="2:25" s="5" customFormat="1" outlineLevel="1" x14ac:dyDescent="0.2">
      <c r="B80" s="36" t="s">
        <v>106</v>
      </c>
      <c r="C80" s="4">
        <v>31.721418869376031</v>
      </c>
      <c r="D80" s="4">
        <v>29.94</v>
      </c>
      <c r="E80" s="4">
        <v>33.76675092</v>
      </c>
      <c r="F80" s="4">
        <v>33.476865709999998</v>
      </c>
      <c r="G80" s="4">
        <v>29.59</v>
      </c>
      <c r="H80" s="4">
        <v>35.167418560000002</v>
      </c>
      <c r="I80" s="4">
        <v>39.06017962</v>
      </c>
      <c r="J80" s="4">
        <v>44.582849940000003</v>
      </c>
      <c r="K80" s="4">
        <v>37.26036929</v>
      </c>
      <c r="L80" s="4">
        <v>31.33</v>
      </c>
      <c r="M80" s="4">
        <v>30.183</v>
      </c>
      <c r="N80" s="4">
        <v>29.024000000000001</v>
      </c>
      <c r="O80" s="4">
        <v>32.811</v>
      </c>
      <c r="P80" s="4">
        <v>22.124310619999999</v>
      </c>
      <c r="Q80" s="4">
        <v>25.184000000000001</v>
      </c>
      <c r="R80" s="4">
        <v>30.5</v>
      </c>
      <c r="S80" s="4">
        <v>35.681476799999999</v>
      </c>
      <c r="T80" s="4">
        <v>33.41885611</v>
      </c>
      <c r="U80" s="4">
        <v>39.507955279999997</v>
      </c>
      <c r="V80" s="4">
        <v>41.796054120000001</v>
      </c>
      <c r="W80" s="4">
        <v>47.53779883</v>
      </c>
      <c r="X80" s="4">
        <v>49.370676170000003</v>
      </c>
      <c r="Y80" s="4">
        <v>45.292726909999971</v>
      </c>
    </row>
    <row r="81" spans="2:25" s="5" customFormat="1" x14ac:dyDescent="0.2">
      <c r="B81" s="36" t="s">
        <v>107</v>
      </c>
      <c r="C81" s="34">
        <v>5391.9440337528404</v>
      </c>
      <c r="D81" s="34">
        <v>5799.42</v>
      </c>
      <c r="E81" s="34">
        <v>6960.7883952700004</v>
      </c>
      <c r="F81" s="34">
        <v>6758.7799088600004</v>
      </c>
      <c r="G81" s="34">
        <v>7494.7</v>
      </c>
      <c r="H81" s="34">
        <v>8334.9504579799996</v>
      </c>
      <c r="I81" s="34">
        <v>9848.48113319</v>
      </c>
      <c r="J81" s="34">
        <v>10214.94856019</v>
      </c>
      <c r="K81" s="34">
        <v>10492.95371987</v>
      </c>
      <c r="L81" s="34">
        <v>8059.4629999999988</v>
      </c>
      <c r="M81" s="34">
        <v>9111.9279999999999</v>
      </c>
      <c r="N81" s="34">
        <v>11783.328</v>
      </c>
      <c r="O81" s="34">
        <v>11911.804</v>
      </c>
      <c r="P81" s="34">
        <v>10405.46542095</v>
      </c>
      <c r="Q81" s="34">
        <v>10776.837000000003</v>
      </c>
      <c r="R81" s="34">
        <v>11598.48384327</v>
      </c>
      <c r="S81" s="34">
        <v>12098.40886818</v>
      </c>
      <c r="T81" s="34">
        <v>13239.984029970001</v>
      </c>
      <c r="U81" s="34">
        <v>13057.33399986</v>
      </c>
      <c r="V81" s="34">
        <v>13278.55938049</v>
      </c>
      <c r="W81" s="34">
        <v>13559.46574277</v>
      </c>
      <c r="X81" s="34">
        <v>20621.113800359999</v>
      </c>
      <c r="Y81" s="34">
        <v>37531.954733059916</v>
      </c>
    </row>
    <row r="82" spans="2:25" s="5" customFormat="1" outlineLevel="1" x14ac:dyDescent="0.2">
      <c r="B82" s="36" t="s">
        <v>108</v>
      </c>
      <c r="C82" s="4">
        <v>27.225848328585339</v>
      </c>
      <c r="D82" s="4">
        <v>21.88</v>
      </c>
      <c r="E82" s="4">
        <v>21.852137469999999</v>
      </c>
      <c r="F82" s="4">
        <v>15.382541359999999</v>
      </c>
      <c r="G82" s="4">
        <v>16.978000000000002</v>
      </c>
      <c r="H82" s="4">
        <v>19.876659719999999</v>
      </c>
      <c r="I82" s="4">
        <v>39.29</v>
      </c>
      <c r="J82" s="4">
        <v>47.900615819999999</v>
      </c>
      <c r="K82" s="4">
        <v>19.674064980000001</v>
      </c>
      <c r="L82" s="4">
        <v>9.2579999999999991</v>
      </c>
      <c r="M82" s="4">
        <v>12.222</v>
      </c>
      <c r="N82" s="4">
        <v>19.331</v>
      </c>
      <c r="O82" s="4">
        <v>11.896000000000001</v>
      </c>
      <c r="P82" s="4">
        <v>12.7637103</v>
      </c>
      <c r="Q82" s="4">
        <v>16.28</v>
      </c>
      <c r="R82" s="4">
        <v>15.683</v>
      </c>
      <c r="S82" s="4">
        <v>20.44696987</v>
      </c>
      <c r="T82" s="4">
        <v>24.0522639</v>
      </c>
      <c r="U82" s="4">
        <v>22.311075150000001</v>
      </c>
      <c r="V82" s="4">
        <v>21.736310849999999</v>
      </c>
      <c r="W82" s="4">
        <v>22.94599994</v>
      </c>
      <c r="X82" s="4">
        <v>27.688312929999999</v>
      </c>
      <c r="Y82" s="4">
        <v>29.042473770000086</v>
      </c>
    </row>
    <row r="83" spans="2:25" s="5" customFormat="1" outlineLevel="1" x14ac:dyDescent="0.2">
      <c r="B83" s="36" t="s">
        <v>109</v>
      </c>
      <c r="C83" s="4">
        <v>29.714038440734196</v>
      </c>
      <c r="D83" s="4">
        <v>10.55</v>
      </c>
      <c r="E83" s="4">
        <v>4.6786225799999999</v>
      </c>
      <c r="F83" s="4">
        <v>2.6367061700000001</v>
      </c>
      <c r="G83" s="4">
        <v>5.4009999999999998</v>
      </c>
      <c r="H83" s="4">
        <v>5.7157468900000001</v>
      </c>
      <c r="I83" s="4">
        <v>6.83</v>
      </c>
      <c r="J83" s="4">
        <v>8.3917029099999993</v>
      </c>
      <c r="K83" s="4">
        <v>12.32792364</v>
      </c>
      <c r="L83" s="4">
        <v>74.06</v>
      </c>
      <c r="M83" s="4">
        <v>314.97500000000002</v>
      </c>
      <c r="N83" s="4">
        <v>822.21600000000001</v>
      </c>
      <c r="O83" s="4">
        <v>723.46900000000005</v>
      </c>
      <c r="P83" s="4">
        <v>945.06416786</v>
      </c>
      <c r="Q83" s="4">
        <v>859.55</v>
      </c>
      <c r="R83" s="4">
        <v>721.48699999999997</v>
      </c>
      <c r="S83" s="4">
        <v>519.43084431</v>
      </c>
      <c r="T83" s="4">
        <v>1096.5154758399999</v>
      </c>
      <c r="U83" s="4">
        <v>852.15105592999998</v>
      </c>
      <c r="V83" s="4">
        <v>607.00657912999998</v>
      </c>
      <c r="W83" s="4">
        <v>14.93903495</v>
      </c>
      <c r="X83" s="4">
        <v>43.500217149999997</v>
      </c>
      <c r="Y83" s="4">
        <v>54.763058469999997</v>
      </c>
    </row>
    <row r="84" spans="2:25" s="5" customFormat="1" outlineLevel="1" x14ac:dyDescent="0.2">
      <c r="B84" s="36" t="s">
        <v>110</v>
      </c>
      <c r="C84" s="4">
        <v>1050.064308295169</v>
      </c>
      <c r="D84" s="4">
        <v>1062.26</v>
      </c>
      <c r="E84" s="4">
        <v>2298.27773153</v>
      </c>
      <c r="F84" s="4">
        <v>1920.4328134100001</v>
      </c>
      <c r="G84" s="4">
        <v>2103.9780000000001</v>
      </c>
      <c r="H84" s="4">
        <v>2571.1239273000001</v>
      </c>
      <c r="I84" s="4">
        <v>3678.79</v>
      </c>
      <c r="J84" s="4">
        <v>2914.7097442099998</v>
      </c>
      <c r="K84" s="4">
        <v>3445.2376883299999</v>
      </c>
      <c r="L84" s="4">
        <v>2230.6390000000001</v>
      </c>
      <c r="M84" s="4">
        <v>2381.3820000000001</v>
      </c>
      <c r="N84" s="4">
        <v>3664.7809999999999</v>
      </c>
      <c r="O84" s="4">
        <v>4120.9070000000002</v>
      </c>
      <c r="P84" s="4">
        <v>3108.0572416599998</v>
      </c>
      <c r="Q84" s="4">
        <v>3031.3609999999999</v>
      </c>
      <c r="R84" s="4">
        <v>2876.24</v>
      </c>
      <c r="S84" s="4">
        <v>2622.57510039</v>
      </c>
      <c r="T84" s="4">
        <v>2685.2278346899998</v>
      </c>
      <c r="U84" s="4">
        <v>2610.9574637800001</v>
      </c>
      <c r="V84" s="4">
        <v>1939.7961488799999</v>
      </c>
      <c r="W84" s="4">
        <v>3343.1220177999999</v>
      </c>
      <c r="X84" s="4">
        <v>9211.4670608500001</v>
      </c>
      <c r="Y84" s="4">
        <v>23546.325402519931</v>
      </c>
    </row>
    <row r="85" spans="2:25" s="5" customFormat="1" outlineLevel="1" x14ac:dyDescent="0.2">
      <c r="B85" s="36" t="s">
        <v>111</v>
      </c>
      <c r="C85" s="4">
        <v>12.591203586840239</v>
      </c>
      <c r="D85" s="4">
        <v>12.98</v>
      </c>
      <c r="E85" s="4">
        <v>12.03247766</v>
      </c>
      <c r="F85" s="4">
        <v>10.88152829</v>
      </c>
      <c r="G85" s="4">
        <v>10.353999999999999</v>
      </c>
      <c r="H85" s="4">
        <v>9.35107584</v>
      </c>
      <c r="I85" s="4">
        <v>8.5299999999999994</v>
      </c>
      <c r="J85" s="4">
        <v>8.1427029799999993</v>
      </c>
      <c r="K85" s="4">
        <v>7.3372602799999997</v>
      </c>
      <c r="L85" s="4">
        <v>8.6850000000000005</v>
      </c>
      <c r="M85" s="4">
        <v>10.057</v>
      </c>
      <c r="N85" s="4">
        <v>22.893999999999998</v>
      </c>
      <c r="O85" s="4">
        <v>11.895</v>
      </c>
      <c r="P85" s="4">
        <v>17.454915320000001</v>
      </c>
      <c r="Q85" s="4">
        <v>14.817</v>
      </c>
      <c r="R85" s="4">
        <v>24.803000000000001</v>
      </c>
      <c r="S85" s="4">
        <v>30.192227880000001</v>
      </c>
      <c r="T85" s="4">
        <v>19.119987160000001</v>
      </c>
      <c r="U85" s="4">
        <v>21.525399570000001</v>
      </c>
      <c r="V85" s="4">
        <v>23.143170399999999</v>
      </c>
      <c r="W85" s="4">
        <v>11.35493335</v>
      </c>
      <c r="X85" s="4">
        <v>14.328717230000001</v>
      </c>
      <c r="Y85" s="4">
        <v>19.416684990000018</v>
      </c>
    </row>
    <row r="86" spans="2:25" s="5" customFormat="1" outlineLevel="1" x14ac:dyDescent="0.2">
      <c r="B86" s="36" t="s">
        <v>112</v>
      </c>
      <c r="C86" s="4">
        <v>159.00376233577344</v>
      </c>
      <c r="D86" s="4">
        <v>175.46</v>
      </c>
      <c r="E86" s="4">
        <v>184.29079489</v>
      </c>
      <c r="F86" s="4">
        <v>215.03571094</v>
      </c>
      <c r="G86" s="4">
        <v>240.49</v>
      </c>
      <c r="H86" s="4">
        <v>262.83464739999999</v>
      </c>
      <c r="I86" s="4">
        <v>293.79000000000002</v>
      </c>
      <c r="J86" s="4">
        <v>305.38901243999999</v>
      </c>
      <c r="K86" s="4">
        <v>288.96778238000002</v>
      </c>
      <c r="L86" s="4">
        <v>254.23099999999999</v>
      </c>
      <c r="M86" s="4">
        <v>291.3</v>
      </c>
      <c r="N86" s="4">
        <v>309.25400000000002</v>
      </c>
      <c r="O86" s="4">
        <v>300.85300000000001</v>
      </c>
      <c r="P86" s="4">
        <v>303.13325796999999</v>
      </c>
      <c r="Q86" s="4">
        <v>318.76299999999998</v>
      </c>
      <c r="R86" s="4">
        <v>399.01299999999998</v>
      </c>
      <c r="S86" s="4">
        <v>434.74759820999998</v>
      </c>
      <c r="T86" s="4">
        <v>463.07070505000002</v>
      </c>
      <c r="U86" s="4">
        <v>467.94234069999999</v>
      </c>
      <c r="V86" s="4">
        <v>529.06527419999998</v>
      </c>
      <c r="W86" s="4">
        <v>369.95211540999998</v>
      </c>
      <c r="X86" s="4">
        <v>415.23763007999997</v>
      </c>
      <c r="Y86" s="4">
        <v>613.204757059999</v>
      </c>
    </row>
    <row r="87" spans="2:25" s="5" customFormat="1" outlineLevel="1" x14ac:dyDescent="0.2">
      <c r="B87" s="36" t="s">
        <v>113</v>
      </c>
      <c r="C87" s="4">
        <v>25.392761410214803</v>
      </c>
      <c r="D87" s="4">
        <v>20.61</v>
      </c>
      <c r="E87" s="4">
        <v>19.15834619</v>
      </c>
      <c r="F87" s="4">
        <v>14.645786749999999</v>
      </c>
      <c r="G87" s="4">
        <v>20.396000000000001</v>
      </c>
      <c r="H87" s="4">
        <v>30.438622989999999</v>
      </c>
      <c r="I87" s="4">
        <v>27.66</v>
      </c>
      <c r="J87" s="4">
        <v>18.288396779999999</v>
      </c>
      <c r="K87" s="4">
        <v>15.8155213</v>
      </c>
      <c r="L87" s="4">
        <v>15.417</v>
      </c>
      <c r="M87" s="4">
        <v>19.138999999999999</v>
      </c>
      <c r="N87" s="4">
        <v>15.041</v>
      </c>
      <c r="O87" s="4">
        <v>16.812000000000001</v>
      </c>
      <c r="P87" s="4">
        <v>15.421297770000001</v>
      </c>
      <c r="Q87" s="4">
        <v>14.420999999999999</v>
      </c>
      <c r="R87" s="4">
        <v>13.696999999999999</v>
      </c>
      <c r="S87" s="4">
        <v>11.17239623</v>
      </c>
      <c r="T87" s="4">
        <v>10.65492087</v>
      </c>
      <c r="U87" s="4">
        <v>8.6094436299999995</v>
      </c>
      <c r="V87" s="4">
        <v>9.4451195000000006</v>
      </c>
      <c r="W87" s="4">
        <v>3.4188513700000001</v>
      </c>
      <c r="X87" s="4">
        <v>4.4616140399999997</v>
      </c>
      <c r="Y87" s="4">
        <v>7.2484714899999938</v>
      </c>
    </row>
    <row r="88" spans="2:25" s="5" customFormat="1" outlineLevel="1" x14ac:dyDescent="0.2">
      <c r="B88" s="36" t="s">
        <v>114</v>
      </c>
      <c r="C88" s="4">
        <v>207.40927722284329</v>
      </c>
      <c r="D88" s="4">
        <v>212.71</v>
      </c>
      <c r="E88" s="4">
        <v>240.00836552999999</v>
      </c>
      <c r="F88" s="4">
        <v>243.27949131</v>
      </c>
      <c r="G88" s="4">
        <v>226.53899999999999</v>
      </c>
      <c r="H88" s="4">
        <v>187.30054029999999</v>
      </c>
      <c r="I88" s="4">
        <v>209.2</v>
      </c>
      <c r="J88" s="4">
        <v>230.99271791999999</v>
      </c>
      <c r="K88" s="4">
        <v>196.32209065000001</v>
      </c>
      <c r="L88" s="4">
        <v>149.721</v>
      </c>
      <c r="M88" s="4">
        <v>177.16800000000001</v>
      </c>
      <c r="N88" s="4">
        <v>155.58699999999999</v>
      </c>
      <c r="O88" s="4">
        <v>145.727</v>
      </c>
      <c r="P88" s="4">
        <v>129.42152189000001</v>
      </c>
      <c r="Q88" s="4">
        <v>127.154</v>
      </c>
      <c r="R88" s="4">
        <v>129.73099999999999</v>
      </c>
      <c r="S88" s="4">
        <v>151.96417751000001</v>
      </c>
      <c r="T88" s="4">
        <v>167.0916948</v>
      </c>
      <c r="U88" s="4">
        <v>170.48636977000001</v>
      </c>
      <c r="V88" s="4">
        <v>187.26468399999999</v>
      </c>
      <c r="W88" s="4">
        <v>175.97412209999999</v>
      </c>
      <c r="X88" s="4">
        <v>240.36555156</v>
      </c>
      <c r="Y88" s="4">
        <v>307.36093144000023</v>
      </c>
    </row>
    <row r="89" spans="2:25" s="5" customFormat="1" outlineLevel="1" x14ac:dyDescent="0.2">
      <c r="B89" s="36" t="s">
        <v>115</v>
      </c>
      <c r="C89" s="4">
        <v>0.86545743031264655</v>
      </c>
      <c r="D89" s="4">
        <v>1.01</v>
      </c>
      <c r="E89" s="4">
        <v>0.91573863</v>
      </c>
      <c r="F89" s="4">
        <v>0.62467472000000002</v>
      </c>
      <c r="G89" s="4">
        <v>0.57499999999999996</v>
      </c>
      <c r="H89" s="4">
        <v>0.79594651000000005</v>
      </c>
      <c r="I89" s="4">
        <v>14.38</v>
      </c>
      <c r="J89" s="4">
        <v>2.7154755900000001</v>
      </c>
      <c r="K89" s="4">
        <v>1.8918859699999999</v>
      </c>
      <c r="L89" s="4">
        <v>0.27800000000000002</v>
      </c>
      <c r="M89" s="4">
        <v>0.622</v>
      </c>
      <c r="N89" s="4">
        <v>1.804</v>
      </c>
      <c r="O89" s="4">
        <v>1.72</v>
      </c>
      <c r="P89" s="4">
        <v>1.2254522999999999</v>
      </c>
      <c r="Q89" s="4">
        <v>0.91200000000000003</v>
      </c>
      <c r="R89" s="4">
        <v>1.39</v>
      </c>
      <c r="S89" s="4">
        <v>0.63109667999999997</v>
      </c>
      <c r="T89" s="4">
        <v>0.64888774000000005</v>
      </c>
      <c r="U89" s="4">
        <v>1.14923021</v>
      </c>
      <c r="V89" s="4">
        <v>1.0935222</v>
      </c>
      <c r="W89" s="4">
        <v>1.4695878499999999</v>
      </c>
      <c r="X89" s="4">
        <v>3.3521716399999999</v>
      </c>
      <c r="Y89" s="4">
        <v>5.8217294300000031</v>
      </c>
    </row>
    <row r="90" spans="2:25" s="5" customFormat="1" outlineLevel="1" x14ac:dyDescent="0.2">
      <c r="B90" s="36" t="s">
        <v>116</v>
      </c>
      <c r="C90" s="4">
        <v>5.1566838556128518</v>
      </c>
      <c r="D90" s="4">
        <v>6.08</v>
      </c>
      <c r="E90" s="4">
        <v>5.8725034999999997</v>
      </c>
      <c r="F90" s="4">
        <v>5.0299438399999996</v>
      </c>
      <c r="G90" s="4">
        <v>4.9850000000000003</v>
      </c>
      <c r="H90" s="4">
        <v>5.9168175300000003</v>
      </c>
      <c r="I90" s="4">
        <v>6.31</v>
      </c>
      <c r="J90" s="4">
        <v>8.2188148299999995</v>
      </c>
      <c r="K90" s="4">
        <v>8.6989747099999999</v>
      </c>
      <c r="L90" s="4">
        <v>7.6040000000000001</v>
      </c>
      <c r="M90" s="4">
        <v>8.6039999999999992</v>
      </c>
      <c r="N90" s="4">
        <v>8.3439999999999994</v>
      </c>
      <c r="O90" s="4">
        <v>7.9560000000000004</v>
      </c>
      <c r="P90" s="4">
        <v>6.2405700700000004</v>
      </c>
      <c r="Q90" s="4">
        <v>6.8040000000000003</v>
      </c>
      <c r="R90" s="4">
        <v>6.226</v>
      </c>
      <c r="S90" s="4">
        <v>6.3551059199999997</v>
      </c>
      <c r="T90" s="4">
        <v>4.85221941</v>
      </c>
      <c r="U90" s="4">
        <v>5.4227565599999998</v>
      </c>
      <c r="V90" s="4">
        <v>8.0917919999999999</v>
      </c>
      <c r="W90" s="4">
        <v>7.1865651599999998</v>
      </c>
      <c r="X90" s="4">
        <v>13.46912227</v>
      </c>
      <c r="Y90" s="4">
        <v>17.919248639999999</v>
      </c>
    </row>
    <row r="91" spans="2:25" s="5" customFormat="1" outlineLevel="1" x14ac:dyDescent="0.2">
      <c r="B91" s="36" t="s">
        <v>117</v>
      </c>
      <c r="C91" s="4">
        <v>8.3660884930222501</v>
      </c>
      <c r="D91" s="4">
        <v>8.56</v>
      </c>
      <c r="E91" s="4">
        <v>8.55519623</v>
      </c>
      <c r="F91" s="4">
        <v>11.46827815</v>
      </c>
      <c r="G91" s="4">
        <v>14.183</v>
      </c>
      <c r="H91" s="4">
        <v>15.76283125</v>
      </c>
      <c r="I91" s="4">
        <v>15.2</v>
      </c>
      <c r="J91" s="4">
        <v>14.68365283</v>
      </c>
      <c r="K91" s="4">
        <v>12.40031244</v>
      </c>
      <c r="L91" s="4">
        <v>7.4909999999999997</v>
      </c>
      <c r="M91" s="4">
        <v>5.9240000000000004</v>
      </c>
      <c r="N91" s="4">
        <v>4.6139999999999999</v>
      </c>
      <c r="O91" s="4">
        <v>3.4159999999999999</v>
      </c>
      <c r="P91" s="4">
        <v>3.7558949099999999</v>
      </c>
      <c r="Q91" s="4">
        <v>2.9159999999999999</v>
      </c>
      <c r="R91" s="4">
        <v>2.843</v>
      </c>
      <c r="S91" s="4">
        <v>2.8581286600000002</v>
      </c>
      <c r="T91" s="4">
        <v>2.2966054300000001</v>
      </c>
      <c r="U91" s="4">
        <v>1.9040527300000001</v>
      </c>
      <c r="V91" s="4">
        <v>1.45772163</v>
      </c>
      <c r="W91" s="4">
        <v>0.80981035000000001</v>
      </c>
      <c r="X91" s="4">
        <v>0.70046180999999996</v>
      </c>
      <c r="Y91" s="4">
        <v>1.3002728900000007</v>
      </c>
    </row>
    <row r="92" spans="2:25" s="5" customFormat="1" outlineLevel="1" x14ac:dyDescent="0.2">
      <c r="B92" s="36" t="s">
        <v>118</v>
      </c>
      <c r="C92" s="4">
        <v>38.5489163751758</v>
      </c>
      <c r="D92" s="4">
        <v>32.590000000000003</v>
      </c>
      <c r="E92" s="4">
        <v>31.82958786</v>
      </c>
      <c r="F92" s="4">
        <v>25.05871964</v>
      </c>
      <c r="G92" s="4">
        <v>26.314</v>
      </c>
      <c r="H92" s="4">
        <v>26.745022590000001</v>
      </c>
      <c r="I92" s="4">
        <v>22.52</v>
      </c>
      <c r="J92" s="4">
        <v>21.536610199999998</v>
      </c>
      <c r="K92" s="4">
        <v>19.52016734</v>
      </c>
      <c r="L92" s="4">
        <v>12.295999999999999</v>
      </c>
      <c r="M92" s="4">
        <v>12.135999999999999</v>
      </c>
      <c r="N92" s="4">
        <v>14.117000000000001</v>
      </c>
      <c r="O92" s="4">
        <v>13.127000000000001</v>
      </c>
      <c r="P92" s="4">
        <v>14.75279312</v>
      </c>
      <c r="Q92" s="4">
        <v>17.334</v>
      </c>
      <c r="R92" s="4">
        <v>14.476000000000001</v>
      </c>
      <c r="S92" s="4">
        <v>10.79628773</v>
      </c>
      <c r="T92" s="4">
        <v>11.37660335</v>
      </c>
      <c r="U92" s="4">
        <v>8.5729357499999992</v>
      </c>
      <c r="V92" s="4">
        <v>10.00677585</v>
      </c>
      <c r="W92" s="4">
        <v>6.7764151699999999</v>
      </c>
      <c r="X92" s="4">
        <v>9.3077109500000006</v>
      </c>
      <c r="Y92" s="4">
        <v>14.062826799999996</v>
      </c>
    </row>
    <row r="93" spans="2:25" s="5" customFormat="1" outlineLevel="1" x14ac:dyDescent="0.2">
      <c r="B93" s="36" t="s">
        <v>119</v>
      </c>
      <c r="C93" s="4">
        <v>46.163739737718316</v>
      </c>
      <c r="D93" s="4">
        <v>52.77</v>
      </c>
      <c r="E93" s="4">
        <v>53.457834920000003</v>
      </c>
      <c r="F93" s="4">
        <v>59.777054419999999</v>
      </c>
      <c r="G93" s="4">
        <v>58.716000000000001</v>
      </c>
      <c r="H93" s="4">
        <v>46.97688686</v>
      </c>
      <c r="I93" s="4">
        <v>44.03</v>
      </c>
      <c r="J93" s="4">
        <v>42.270165970000001</v>
      </c>
      <c r="K93" s="4">
        <v>34.965450199999999</v>
      </c>
      <c r="L93" s="4">
        <v>26.263999999999999</v>
      </c>
      <c r="M93" s="4">
        <v>27.149000000000001</v>
      </c>
      <c r="N93" s="4">
        <v>31.088000000000001</v>
      </c>
      <c r="O93" s="4">
        <v>34.813000000000002</v>
      </c>
      <c r="P93" s="4">
        <v>36.433276280000001</v>
      </c>
      <c r="Q93" s="4">
        <v>35.784999999999997</v>
      </c>
      <c r="R93" s="4">
        <v>40.906999999999996</v>
      </c>
      <c r="S93" s="4">
        <v>37.442891680000002</v>
      </c>
      <c r="T93" s="4">
        <v>38.196148239999999</v>
      </c>
      <c r="U93" s="4">
        <v>26.899989389999998</v>
      </c>
      <c r="V93" s="4">
        <v>17.792881860000001</v>
      </c>
      <c r="W93" s="4">
        <v>13.4638375</v>
      </c>
      <c r="X93" s="4">
        <v>14.377680760000001</v>
      </c>
      <c r="Y93" s="4">
        <v>31.719075410000077</v>
      </c>
    </row>
    <row r="94" spans="2:25" s="5" customFormat="1" outlineLevel="1" x14ac:dyDescent="0.2">
      <c r="B94" s="36" t="s">
        <v>120</v>
      </c>
      <c r="C94" s="4">
        <v>6.8154772637120917</v>
      </c>
      <c r="D94" s="4">
        <v>6.43</v>
      </c>
      <c r="E94" s="4">
        <v>5.6156051800000002</v>
      </c>
      <c r="F94" s="4">
        <v>6.26826784</v>
      </c>
      <c r="G94" s="4">
        <v>6.4509999999999996</v>
      </c>
      <c r="H94" s="4">
        <v>7.3251184399999998</v>
      </c>
      <c r="I94" s="4">
        <v>7.85</v>
      </c>
      <c r="J94" s="4">
        <v>6.5207557899999999</v>
      </c>
      <c r="K94" s="4">
        <v>6.0563128099999997</v>
      </c>
      <c r="L94" s="4">
        <v>3.508</v>
      </c>
      <c r="M94" s="4">
        <v>2.573</v>
      </c>
      <c r="N94" s="4">
        <v>2.8250000000000002</v>
      </c>
      <c r="O94" s="4">
        <v>2.3730000000000002</v>
      </c>
      <c r="P94" s="4">
        <v>2.3002376099999999</v>
      </c>
      <c r="Q94" s="4">
        <v>2.282</v>
      </c>
      <c r="R94" s="4">
        <v>2.2170000000000001</v>
      </c>
      <c r="S94" s="4">
        <v>2.2553666300000001</v>
      </c>
      <c r="T94" s="4">
        <v>3.0391096800000001</v>
      </c>
      <c r="U94" s="4">
        <v>3.0906695499999999</v>
      </c>
      <c r="V94" s="4">
        <v>3.37705104</v>
      </c>
      <c r="W94" s="4">
        <v>3.3862668</v>
      </c>
      <c r="X94" s="4">
        <v>3.15167777</v>
      </c>
      <c r="Y94" s="4">
        <v>3.4280052500000031</v>
      </c>
    </row>
    <row r="95" spans="2:25" s="5" customFormat="1" outlineLevel="1" x14ac:dyDescent="0.2">
      <c r="B95" s="36" t="s">
        <v>121</v>
      </c>
      <c r="C95" s="4">
        <v>47.497986609450315</v>
      </c>
      <c r="D95" s="4">
        <v>45.74</v>
      </c>
      <c r="E95" s="4">
        <v>44.945552110000001</v>
      </c>
      <c r="F95" s="4">
        <v>39.455799740000003</v>
      </c>
      <c r="G95" s="4">
        <v>30.73</v>
      </c>
      <c r="H95" s="4">
        <v>27.467944939999999</v>
      </c>
      <c r="I95" s="4">
        <v>28.64</v>
      </c>
      <c r="J95" s="4">
        <v>34.595619990000003</v>
      </c>
      <c r="K95" s="4">
        <v>33.766444730000003</v>
      </c>
      <c r="L95" s="4">
        <v>26.760999999999999</v>
      </c>
      <c r="M95" s="4">
        <v>25.977</v>
      </c>
      <c r="N95" s="4">
        <v>31.951000000000001</v>
      </c>
      <c r="O95" s="4">
        <v>32.912999999999997</v>
      </c>
      <c r="P95" s="4">
        <v>32.237592220000003</v>
      </c>
      <c r="Q95" s="4">
        <v>41.34</v>
      </c>
      <c r="R95" s="4">
        <v>46.32</v>
      </c>
      <c r="S95" s="4">
        <v>41.931507889999999</v>
      </c>
      <c r="T95" s="4">
        <v>38.054784509999998</v>
      </c>
      <c r="U95" s="4">
        <v>39.034290779999999</v>
      </c>
      <c r="V95" s="4">
        <v>38.055376469999999</v>
      </c>
      <c r="W95" s="4">
        <v>28.19398116</v>
      </c>
      <c r="X95" s="4">
        <v>35.909703839999999</v>
      </c>
      <c r="Y95" s="4">
        <v>36.954573910000057</v>
      </c>
    </row>
    <row r="96" spans="2:25" s="5" customFormat="1" outlineLevel="1" x14ac:dyDescent="0.2">
      <c r="B96" s="36" t="s">
        <v>122</v>
      </c>
      <c r="C96" s="4">
        <v>49.607539095837389</v>
      </c>
      <c r="D96" s="4">
        <v>44.24</v>
      </c>
      <c r="E96" s="4">
        <v>44.378122009999998</v>
      </c>
      <c r="F96" s="4">
        <v>43.009748170000002</v>
      </c>
      <c r="G96" s="4">
        <v>39.179000000000002</v>
      </c>
      <c r="H96" s="4">
        <v>37.412151559999998</v>
      </c>
      <c r="I96" s="4">
        <v>34.9</v>
      </c>
      <c r="J96" s="4">
        <v>36.443359610000002</v>
      </c>
      <c r="K96" s="4">
        <v>35.241439659999998</v>
      </c>
      <c r="L96" s="4">
        <v>17.895</v>
      </c>
      <c r="M96" s="4">
        <v>18.882000000000001</v>
      </c>
      <c r="N96" s="4">
        <v>25.213999999999999</v>
      </c>
      <c r="O96" s="4">
        <v>22.943000000000001</v>
      </c>
      <c r="P96" s="4">
        <v>26.42748598</v>
      </c>
      <c r="Q96" s="4">
        <v>29.227</v>
      </c>
      <c r="R96" s="4">
        <v>36.350999999999999</v>
      </c>
      <c r="S96" s="4">
        <v>45.889131509999999</v>
      </c>
      <c r="T96" s="4">
        <v>48.274825939999999</v>
      </c>
      <c r="U96" s="4">
        <v>36.769020079999997</v>
      </c>
      <c r="V96" s="4">
        <v>31.529622100000001</v>
      </c>
      <c r="W96" s="4">
        <v>25.423690669999999</v>
      </c>
      <c r="X96" s="4">
        <v>26.229269609999999</v>
      </c>
      <c r="Y96" s="4">
        <v>31.270710200000021</v>
      </c>
    </row>
    <row r="97" spans="2:25" s="5" customFormat="1" outlineLevel="1" x14ac:dyDescent="0.2">
      <c r="B97" s="36" t="s">
        <v>123</v>
      </c>
      <c r="C97" s="4">
        <v>27.929032490714363</v>
      </c>
      <c r="D97" s="4">
        <v>29.34</v>
      </c>
      <c r="E97" s="4">
        <v>31.99708304</v>
      </c>
      <c r="F97" s="4">
        <v>36.85537918</v>
      </c>
      <c r="G97" s="4">
        <v>39.26</v>
      </c>
      <c r="H97" s="4">
        <v>34.731090100000003</v>
      </c>
      <c r="I97" s="4">
        <v>41.9</v>
      </c>
      <c r="J97" s="4">
        <v>45.759347810000001</v>
      </c>
      <c r="K97" s="4">
        <v>76.922273369999999</v>
      </c>
      <c r="L97" s="4">
        <v>33.091999999999999</v>
      </c>
      <c r="M97" s="4">
        <v>27.581</v>
      </c>
      <c r="N97" s="4">
        <v>20.800999999999998</v>
      </c>
      <c r="O97" s="4">
        <v>18.722000000000001</v>
      </c>
      <c r="P97" s="4">
        <v>22.702035949999999</v>
      </c>
      <c r="Q97" s="4">
        <v>20.315000000000001</v>
      </c>
      <c r="R97" s="4">
        <v>34.765999999999998</v>
      </c>
      <c r="S97" s="4">
        <v>37.692832780000003</v>
      </c>
      <c r="T97" s="4">
        <v>44.75279896</v>
      </c>
      <c r="U97" s="4">
        <v>52.488416430000001</v>
      </c>
      <c r="V97" s="4">
        <v>55.556046770000002</v>
      </c>
      <c r="W97" s="4">
        <v>66.008820279999995</v>
      </c>
      <c r="X97" s="4">
        <v>72.660656619999997</v>
      </c>
      <c r="Y97" s="4">
        <v>69.471409640000061</v>
      </c>
    </row>
    <row r="98" spans="2:25" s="5" customFormat="1" outlineLevel="1" x14ac:dyDescent="0.2">
      <c r="B98" s="36" t="s">
        <v>124</v>
      </c>
      <c r="C98" s="4">
        <v>47.720361088072316</v>
      </c>
      <c r="D98" s="4">
        <v>51.28</v>
      </c>
      <c r="E98" s="4">
        <v>45.519111330000001</v>
      </c>
      <c r="F98" s="4">
        <v>43.91185041</v>
      </c>
      <c r="G98" s="4">
        <v>46.301000000000002</v>
      </c>
      <c r="H98" s="4">
        <v>45.95384876</v>
      </c>
      <c r="I98" s="4">
        <v>41.96</v>
      </c>
      <c r="J98" s="4">
        <v>48.260029209999999</v>
      </c>
      <c r="K98" s="4">
        <v>42.145012370000003</v>
      </c>
      <c r="L98" s="4">
        <v>39.118000000000002</v>
      </c>
      <c r="M98" s="4">
        <v>45.093000000000004</v>
      </c>
      <c r="N98" s="4">
        <v>43.862000000000002</v>
      </c>
      <c r="O98" s="4">
        <v>37.747</v>
      </c>
      <c r="P98" s="4">
        <v>33.819189569999999</v>
      </c>
      <c r="Q98" s="4">
        <v>40.314999999999998</v>
      </c>
      <c r="R98" s="4">
        <v>44.174999999999997</v>
      </c>
      <c r="S98" s="4">
        <v>47.913977940000002</v>
      </c>
      <c r="T98" s="4">
        <v>48.64305435</v>
      </c>
      <c r="U98" s="4">
        <v>46.488602229999998</v>
      </c>
      <c r="V98" s="4">
        <v>53.687910389999999</v>
      </c>
      <c r="W98" s="4">
        <v>40.119563280000001</v>
      </c>
      <c r="X98" s="4">
        <v>49.257851340000002</v>
      </c>
      <c r="Y98" s="4">
        <v>55.702843690000023</v>
      </c>
    </row>
    <row r="99" spans="2:25" s="5" customFormat="1" outlineLevel="1" x14ac:dyDescent="0.2">
      <c r="B99" s="36" t="s">
        <v>125</v>
      </c>
      <c r="C99" s="4">
        <v>16.648035291430769</v>
      </c>
      <c r="D99" s="4">
        <v>18.41</v>
      </c>
      <c r="E99" s="4">
        <v>19.802224280000001</v>
      </c>
      <c r="F99" s="4">
        <v>20.719957600000001</v>
      </c>
      <c r="G99" s="4">
        <v>18.858000000000001</v>
      </c>
      <c r="H99" s="4">
        <v>21.992490029999999</v>
      </c>
      <c r="I99" s="4">
        <v>20.43</v>
      </c>
      <c r="J99" s="4">
        <v>17.446668429999999</v>
      </c>
      <c r="K99" s="4">
        <v>12.6899996</v>
      </c>
      <c r="L99" s="4">
        <v>8.6059999999999999</v>
      </c>
      <c r="M99" s="4">
        <v>8.3439999999999994</v>
      </c>
      <c r="N99" s="4">
        <v>8.9979999999999993</v>
      </c>
      <c r="O99" s="4">
        <v>7.9109999999999996</v>
      </c>
      <c r="P99" s="4">
        <v>8.9952445900000004</v>
      </c>
      <c r="Q99" s="4">
        <v>10.226000000000001</v>
      </c>
      <c r="R99" s="4">
        <v>10.454000000000001</v>
      </c>
      <c r="S99" s="4">
        <v>12.11165871</v>
      </c>
      <c r="T99" s="4">
        <v>11.78485087</v>
      </c>
      <c r="U99" s="4">
        <v>12.600715859999999</v>
      </c>
      <c r="V99" s="4">
        <v>9.7825142100000004</v>
      </c>
      <c r="W99" s="4">
        <v>7.1132528300000004</v>
      </c>
      <c r="X99" s="4">
        <v>8.5491537500000003</v>
      </c>
      <c r="Y99" s="4">
        <v>8.4917667500000018</v>
      </c>
    </row>
    <row r="100" spans="2:25" s="5" customFormat="1" outlineLevel="1" x14ac:dyDescent="0.2">
      <c r="B100" s="36" t="s">
        <v>126</v>
      </c>
      <c r="C100" s="4">
        <v>40.802711766614983</v>
      </c>
      <c r="D100" s="4">
        <v>26.67</v>
      </c>
      <c r="E100" s="4">
        <v>29.0550228</v>
      </c>
      <c r="F100" s="4">
        <v>40.477625869999997</v>
      </c>
      <c r="G100" s="4">
        <v>37.572000000000003</v>
      </c>
      <c r="H100" s="4">
        <v>29.143213970000001</v>
      </c>
      <c r="I100" s="4">
        <v>34.71</v>
      </c>
      <c r="J100" s="4">
        <v>35.869599979999997</v>
      </c>
      <c r="K100" s="4">
        <v>32.720336490000001</v>
      </c>
      <c r="L100" s="4">
        <v>22.067</v>
      </c>
      <c r="M100" s="4">
        <v>28.1</v>
      </c>
      <c r="N100" s="4">
        <v>29.201000000000001</v>
      </c>
      <c r="O100" s="4">
        <v>22.774999999999999</v>
      </c>
      <c r="P100" s="4">
        <v>25.51090181</v>
      </c>
      <c r="Q100" s="4">
        <v>26.841000000000001</v>
      </c>
      <c r="R100" s="4">
        <v>31.306000000000001</v>
      </c>
      <c r="S100" s="4">
        <v>28.245066560000001</v>
      </c>
      <c r="T100" s="4">
        <v>25.438649519999998</v>
      </c>
      <c r="U100" s="4">
        <v>22.472812820000001</v>
      </c>
      <c r="V100" s="4">
        <v>28.094098800000001</v>
      </c>
      <c r="W100" s="4">
        <v>24.908475330000002</v>
      </c>
      <c r="X100" s="4">
        <v>33.8940032</v>
      </c>
      <c r="Y100" s="4">
        <v>41.858976899999981</v>
      </c>
    </row>
    <row r="101" spans="2:25" s="5" customFormat="1" outlineLevel="1" x14ac:dyDescent="0.2">
      <c r="B101" s="36" t="s">
        <v>127</v>
      </c>
      <c r="C101" s="4">
        <v>13.588883680117318</v>
      </c>
      <c r="D101" s="4">
        <v>13.91</v>
      </c>
      <c r="E101" s="4">
        <v>12.5928202</v>
      </c>
      <c r="F101" s="4">
        <v>13.45542562</v>
      </c>
      <c r="G101" s="4">
        <v>12.587999999999999</v>
      </c>
      <c r="H101" s="4">
        <v>10.197018760000001</v>
      </c>
      <c r="I101" s="4">
        <v>10.48</v>
      </c>
      <c r="J101" s="4">
        <v>9.5588539800000003</v>
      </c>
      <c r="K101" s="4">
        <v>7.4795142200000004</v>
      </c>
      <c r="L101" s="4">
        <v>5.8559999999999999</v>
      </c>
      <c r="M101" s="4">
        <v>7.27</v>
      </c>
      <c r="N101" s="4">
        <v>8.0809999999999995</v>
      </c>
      <c r="O101" s="4">
        <v>7.9329999999999998</v>
      </c>
      <c r="P101" s="4">
        <v>9.6374166399999996</v>
      </c>
      <c r="Q101" s="4">
        <v>9.9</v>
      </c>
      <c r="R101" s="4">
        <v>10.821</v>
      </c>
      <c r="S101" s="4">
        <v>22.733201560000001</v>
      </c>
      <c r="T101" s="4">
        <v>16.585729329999999</v>
      </c>
      <c r="U101" s="4">
        <v>10.652238710000001</v>
      </c>
      <c r="V101" s="4">
        <v>10.86313084</v>
      </c>
      <c r="W101" s="4">
        <v>6.9325137000000003</v>
      </c>
      <c r="X101" s="4">
        <v>7.0596481000000004</v>
      </c>
      <c r="Y101" s="4">
        <v>8.6189422099999984</v>
      </c>
    </row>
    <row r="102" spans="2:25" s="5" customFormat="1" outlineLevel="1" x14ac:dyDescent="0.2">
      <c r="B102" s="36" t="s">
        <v>128</v>
      </c>
      <c r="C102" s="4">
        <v>438.08373300638277</v>
      </c>
      <c r="D102" s="4">
        <v>497.42</v>
      </c>
      <c r="E102" s="4">
        <v>551.15225088</v>
      </c>
      <c r="F102" s="4">
        <v>626.57441329000005</v>
      </c>
      <c r="G102" s="4">
        <v>765.21299999999997</v>
      </c>
      <c r="H102" s="4">
        <v>843.02190427999994</v>
      </c>
      <c r="I102" s="4">
        <v>951.45</v>
      </c>
      <c r="J102" s="4">
        <v>1088.12588719</v>
      </c>
      <c r="K102" s="4">
        <v>1187.2942010100001</v>
      </c>
      <c r="L102" s="4">
        <v>1145.136</v>
      </c>
      <c r="M102" s="4">
        <v>1256.847</v>
      </c>
      <c r="N102" s="4">
        <v>1378.855</v>
      </c>
      <c r="O102" s="4">
        <v>1314.5419999999999</v>
      </c>
      <c r="P102" s="4">
        <v>1262.6021025699999</v>
      </c>
      <c r="Q102" s="4">
        <v>1454.6420000000001</v>
      </c>
      <c r="R102" s="4">
        <v>1670.606</v>
      </c>
      <c r="S102" s="4">
        <v>1699.14335067</v>
      </c>
      <c r="T102" s="4">
        <v>1897.5685094299999</v>
      </c>
      <c r="U102" s="4">
        <v>2026.16620048</v>
      </c>
      <c r="V102" s="4">
        <v>2219.4439045499998</v>
      </c>
      <c r="W102" s="4">
        <v>1812.5799539100001</v>
      </c>
      <c r="X102" s="4">
        <v>1993.88365333</v>
      </c>
      <c r="Y102" s="4">
        <v>2693.8118878499886</v>
      </c>
    </row>
    <row r="103" spans="2:25" s="5" customFormat="1" outlineLevel="1" x14ac:dyDescent="0.2">
      <c r="B103" s="36" t="s">
        <v>129</v>
      </c>
      <c r="C103" s="4">
        <v>700.67794165374494</v>
      </c>
      <c r="D103" s="4">
        <v>742.6</v>
      </c>
      <c r="E103" s="4">
        <v>803.58617460000005</v>
      </c>
      <c r="F103" s="4">
        <v>871.95161186999997</v>
      </c>
      <c r="G103" s="4">
        <v>958.72500000000002</v>
      </c>
      <c r="H103" s="4">
        <v>1078.6267427099999</v>
      </c>
      <c r="I103" s="4">
        <v>1183.3399999999999</v>
      </c>
      <c r="J103" s="4">
        <v>1294.6918795500001</v>
      </c>
      <c r="K103" s="4">
        <v>1474.7095976999999</v>
      </c>
      <c r="L103" s="4">
        <v>1328.9670000000001</v>
      </c>
      <c r="M103" s="4">
        <v>1448.0309999999999</v>
      </c>
      <c r="N103" s="4">
        <v>1587.502</v>
      </c>
      <c r="O103" s="4">
        <v>1542.356</v>
      </c>
      <c r="P103" s="4">
        <v>1434.4996959</v>
      </c>
      <c r="Q103" s="4">
        <v>1582.587</v>
      </c>
      <c r="R103" s="4">
        <v>1789.124</v>
      </c>
      <c r="S103" s="4">
        <v>2101.3196038599999</v>
      </c>
      <c r="T103" s="4">
        <v>2267.0932963599998</v>
      </c>
      <c r="U103" s="4">
        <v>2278.1609322099998</v>
      </c>
      <c r="V103" s="4">
        <v>2648.2829464800002</v>
      </c>
      <c r="W103" s="4">
        <v>2135.48780068</v>
      </c>
      <c r="X103" s="4">
        <v>2099.43144785</v>
      </c>
      <c r="Y103" s="4">
        <v>2779.5363722400102</v>
      </c>
    </row>
    <row r="104" spans="2:25" s="5" customFormat="1" outlineLevel="1" x14ac:dyDescent="0.2">
      <c r="B104" s="36" t="s">
        <v>130</v>
      </c>
      <c r="C104" s="4">
        <v>83.90128977197601</v>
      </c>
      <c r="D104" s="4">
        <v>98.21</v>
      </c>
      <c r="E104" s="4">
        <v>100.42193718999999</v>
      </c>
      <c r="F104" s="4">
        <v>100.86709964000001</v>
      </c>
      <c r="G104" s="4">
        <v>124.352</v>
      </c>
      <c r="H104" s="4">
        <v>134.90944260000001</v>
      </c>
      <c r="I104" s="4">
        <v>145.22999999999999</v>
      </c>
      <c r="J104" s="4">
        <v>177.47377904000001</v>
      </c>
      <c r="K104" s="4">
        <v>169.89531785</v>
      </c>
      <c r="L104" s="4">
        <v>171.67099999999999</v>
      </c>
      <c r="M104" s="4">
        <v>187.37</v>
      </c>
      <c r="N104" s="4">
        <v>188.46100000000001</v>
      </c>
      <c r="O104" s="4">
        <v>165.61099999999999</v>
      </c>
      <c r="P104" s="4">
        <v>159.02667886</v>
      </c>
      <c r="Q104" s="4">
        <v>169.42</v>
      </c>
      <c r="R104" s="4">
        <v>182.90299999999999</v>
      </c>
      <c r="S104" s="4">
        <v>202.22769004</v>
      </c>
      <c r="T104" s="4">
        <v>204.82840082000001</v>
      </c>
      <c r="U104" s="4">
        <v>209.94059540999999</v>
      </c>
      <c r="V104" s="4">
        <v>243.31948111</v>
      </c>
      <c r="W104" s="4">
        <v>1366.8236302</v>
      </c>
      <c r="X104" s="4">
        <v>403.60338381999998</v>
      </c>
      <c r="Y104" s="4">
        <v>327.58660465000105</v>
      </c>
    </row>
    <row r="105" spans="2:25" s="5" customFormat="1" outlineLevel="1" x14ac:dyDescent="0.2">
      <c r="B105" s="36" t="s">
        <v>131</v>
      </c>
      <c r="C105" s="4">
        <v>77.536571586551759</v>
      </c>
      <c r="D105" s="4">
        <v>92.35</v>
      </c>
      <c r="E105" s="4">
        <v>114.08257116</v>
      </c>
      <c r="F105" s="4">
        <v>164.57074556000001</v>
      </c>
      <c r="G105" s="4">
        <v>199.40899999999999</v>
      </c>
      <c r="H105" s="4">
        <v>237.82308422</v>
      </c>
      <c r="I105" s="4">
        <v>256.31</v>
      </c>
      <c r="J105" s="4">
        <v>292.18198393</v>
      </c>
      <c r="K105" s="4">
        <v>358.75058839000002</v>
      </c>
      <c r="L105" s="4">
        <v>312.97000000000003</v>
      </c>
      <c r="M105" s="4">
        <v>377.84800000000001</v>
      </c>
      <c r="N105" s="4">
        <v>391.78</v>
      </c>
      <c r="O105" s="4">
        <v>364.601</v>
      </c>
      <c r="P105" s="4">
        <v>398.64867279999999</v>
      </c>
      <c r="Q105" s="4">
        <v>457.97500000000002</v>
      </c>
      <c r="R105" s="4">
        <v>516.07600000000002</v>
      </c>
      <c r="S105" s="4">
        <v>547.44832579000001</v>
      </c>
      <c r="T105" s="4">
        <v>583.48597096000003</v>
      </c>
      <c r="U105" s="4">
        <v>615.03006614000003</v>
      </c>
      <c r="V105" s="4">
        <v>675.74046347000001</v>
      </c>
      <c r="W105" s="4">
        <v>550.79743769000004</v>
      </c>
      <c r="X105" s="4">
        <v>617.58483176000004</v>
      </c>
      <c r="Y105" s="4">
        <v>861.76194216000295</v>
      </c>
    </row>
    <row r="106" spans="2:25" s="5" customFormat="1" outlineLevel="1" x14ac:dyDescent="0.2">
      <c r="B106" s="36" t="s">
        <v>132</v>
      </c>
      <c r="C106" s="4">
        <v>15.409950356400179</v>
      </c>
      <c r="D106" s="4">
        <v>15.75</v>
      </c>
      <c r="E106" s="4">
        <v>19.326687830000001</v>
      </c>
      <c r="F106" s="4">
        <v>19.726154260000001</v>
      </c>
      <c r="G106" s="4">
        <v>24.221</v>
      </c>
      <c r="H106" s="4">
        <v>29.174950490000001</v>
      </c>
      <c r="I106" s="4">
        <v>32</v>
      </c>
      <c r="J106" s="4">
        <v>33.321363910000002</v>
      </c>
      <c r="K106" s="4">
        <v>29.84095945</v>
      </c>
      <c r="L106" s="4">
        <v>23.146999999999998</v>
      </c>
      <c r="M106" s="4">
        <v>25.942</v>
      </c>
      <c r="N106" s="4">
        <v>28.759</v>
      </c>
      <c r="O106" s="4">
        <v>23.925000000000001</v>
      </c>
      <c r="P106" s="4">
        <v>24.95512622</v>
      </c>
      <c r="Q106" s="4">
        <v>30.805</v>
      </c>
      <c r="R106" s="4">
        <v>34.302999999999997</v>
      </c>
      <c r="S106" s="4">
        <v>35.415200740000003</v>
      </c>
      <c r="T106" s="4">
        <v>42.629054150000002</v>
      </c>
      <c r="U106" s="4">
        <v>41.751082140000001</v>
      </c>
      <c r="V106" s="4">
        <v>51.129448490000001</v>
      </c>
      <c r="W106" s="4">
        <v>47.022018009999996</v>
      </c>
      <c r="X106" s="4">
        <v>57.167716140000003</v>
      </c>
      <c r="Y106" s="4">
        <v>72.809607569999955</v>
      </c>
    </row>
    <row r="107" spans="2:25" s="5" customFormat="1" outlineLevel="1" x14ac:dyDescent="0.2">
      <c r="B107" s="36" t="s">
        <v>133</v>
      </c>
      <c r="C107" s="4">
        <v>6.4127991537749569</v>
      </c>
      <c r="D107" s="4">
        <v>9.56</v>
      </c>
      <c r="E107" s="4">
        <v>8.5002936899999995</v>
      </c>
      <c r="F107" s="4">
        <v>10.18230777</v>
      </c>
      <c r="G107" s="4">
        <v>12.037000000000001</v>
      </c>
      <c r="H107" s="4">
        <v>12.685879959999999</v>
      </c>
      <c r="I107" s="4">
        <v>14.69</v>
      </c>
      <c r="J107" s="4">
        <v>13.80391869</v>
      </c>
      <c r="K107" s="4">
        <v>16.819190840000001</v>
      </c>
      <c r="L107" s="4">
        <v>11.949</v>
      </c>
      <c r="M107" s="4">
        <v>14.28</v>
      </c>
      <c r="N107" s="4">
        <v>16.503</v>
      </c>
      <c r="O107" s="4">
        <v>12.869</v>
      </c>
      <c r="P107" s="4">
        <v>11.75670214</v>
      </c>
      <c r="Q107" s="4">
        <v>15.552</v>
      </c>
      <c r="R107" s="4">
        <v>18.47</v>
      </c>
      <c r="S107" s="4">
        <v>17.732014769999999</v>
      </c>
      <c r="T107" s="4">
        <v>15.4496267</v>
      </c>
      <c r="U107" s="4">
        <v>16.12591578</v>
      </c>
      <c r="V107" s="4">
        <v>16.2092432</v>
      </c>
      <c r="W107" s="4">
        <v>15.65624242</v>
      </c>
      <c r="X107" s="4">
        <v>22.06649904</v>
      </c>
      <c r="Y107" s="4">
        <v>27.146153950000034</v>
      </c>
    </row>
    <row r="108" spans="2:25" s="5" customFormat="1" outlineLevel="1" x14ac:dyDescent="0.2">
      <c r="B108" s="36" t="s">
        <v>134</v>
      </c>
      <c r="C108" s="4">
        <v>5.5233012392869592</v>
      </c>
      <c r="D108" s="4">
        <v>5.14</v>
      </c>
      <c r="E108" s="4">
        <v>6.0101890200000003</v>
      </c>
      <c r="F108" s="4">
        <v>5.56239566</v>
      </c>
      <c r="G108" s="4">
        <v>5.3819999999999997</v>
      </c>
      <c r="H108" s="4">
        <v>6.1868978099999996</v>
      </c>
      <c r="I108" s="4">
        <v>5.93</v>
      </c>
      <c r="J108" s="4">
        <v>6.8941758000000002</v>
      </c>
      <c r="K108" s="4">
        <v>4.8585293199999997</v>
      </c>
      <c r="L108" s="4">
        <v>4.7489999999999997</v>
      </c>
      <c r="M108" s="4">
        <v>7.1849999999999996</v>
      </c>
      <c r="N108" s="4">
        <v>8.6039999999999992</v>
      </c>
      <c r="O108" s="4">
        <v>10.259</v>
      </c>
      <c r="P108" s="4">
        <v>9.3880657799999998</v>
      </c>
      <c r="Q108" s="4">
        <v>11.333</v>
      </c>
      <c r="R108" s="4">
        <v>12.002000000000001</v>
      </c>
      <c r="S108" s="4">
        <v>11.0729969</v>
      </c>
      <c r="T108" s="4">
        <v>10.805762509999999</v>
      </c>
      <c r="U108" s="4">
        <v>12.4313026</v>
      </c>
      <c r="V108" s="4">
        <v>14.23351727</v>
      </c>
      <c r="W108" s="4">
        <v>10.47397488</v>
      </c>
      <c r="X108" s="4">
        <v>14.25052344</v>
      </c>
      <c r="Y108" s="4">
        <v>18.00585534999998</v>
      </c>
    </row>
    <row r="109" spans="2:25" s="5" customFormat="1" outlineLevel="1" x14ac:dyDescent="0.2">
      <c r="B109" s="36" t="s">
        <v>135</v>
      </c>
      <c r="C109" s="4">
        <v>77.398338802543492</v>
      </c>
      <c r="D109" s="4">
        <v>105.58</v>
      </c>
      <c r="E109" s="4">
        <v>95.610681020000001</v>
      </c>
      <c r="F109" s="4">
        <v>91.424983580000003</v>
      </c>
      <c r="G109" s="4">
        <v>110.32599999999999</v>
      </c>
      <c r="H109" s="4">
        <v>113.72391567</v>
      </c>
      <c r="I109" s="4">
        <v>132.74</v>
      </c>
      <c r="J109" s="4">
        <v>140.46075153000001</v>
      </c>
      <c r="K109" s="4">
        <v>150.09049228999999</v>
      </c>
      <c r="L109" s="4">
        <v>92.093000000000004</v>
      </c>
      <c r="M109" s="4">
        <v>102.148</v>
      </c>
      <c r="N109" s="4">
        <v>101.428</v>
      </c>
      <c r="O109" s="4">
        <v>87.102999999999994</v>
      </c>
      <c r="P109" s="4">
        <v>86.677136270000005</v>
      </c>
      <c r="Q109" s="4">
        <v>112.021</v>
      </c>
      <c r="R109" s="4">
        <v>146.56</v>
      </c>
      <c r="S109" s="4">
        <v>218.72263620999999</v>
      </c>
      <c r="T109" s="4">
        <v>214.25847210000001</v>
      </c>
      <c r="U109" s="4">
        <v>240.40981564000001</v>
      </c>
      <c r="V109" s="4">
        <v>251.34637949</v>
      </c>
      <c r="W109" s="4">
        <v>139.87902674</v>
      </c>
      <c r="X109" s="4">
        <v>173.5256311</v>
      </c>
      <c r="Y109" s="4">
        <v>216.02178720999973</v>
      </c>
    </row>
    <row r="110" spans="2:25" s="5" customFormat="1" outlineLevel="1" x14ac:dyDescent="0.2">
      <c r="B110" s="36" t="s">
        <v>136</v>
      </c>
      <c r="C110" s="4">
        <v>69.753464834781781</v>
      </c>
      <c r="D110" s="4">
        <v>79.680000000000007</v>
      </c>
      <c r="E110" s="4">
        <v>79.467688499999994</v>
      </c>
      <c r="F110" s="4">
        <v>73.946345910000005</v>
      </c>
      <c r="G110" s="4">
        <v>82.316999999999993</v>
      </c>
      <c r="H110" s="4">
        <v>93.387906130000005</v>
      </c>
      <c r="I110" s="4">
        <v>98.66</v>
      </c>
      <c r="J110" s="4">
        <v>100.02240677</v>
      </c>
      <c r="K110" s="4">
        <v>75.949143809999995</v>
      </c>
      <c r="L110" s="4">
        <v>59.478999999999999</v>
      </c>
      <c r="M110" s="4">
        <v>82.197000000000003</v>
      </c>
      <c r="N110" s="4">
        <v>63.997999999999998</v>
      </c>
      <c r="O110" s="4">
        <v>67.760000000000005</v>
      </c>
      <c r="P110" s="4">
        <v>51.760013100000002</v>
      </c>
      <c r="Q110" s="4">
        <v>66.968999999999994</v>
      </c>
      <c r="R110" s="4">
        <v>68.072999999999993</v>
      </c>
      <c r="S110" s="4">
        <v>77.044033260000006</v>
      </c>
      <c r="T110" s="4">
        <v>84.69390731</v>
      </c>
      <c r="U110" s="4">
        <v>94.253881500000006</v>
      </c>
      <c r="V110" s="4">
        <v>105.0216661</v>
      </c>
      <c r="W110" s="4">
        <v>89.059423620000004</v>
      </c>
      <c r="X110" s="4">
        <v>117.94410808000001</v>
      </c>
      <c r="Y110" s="4">
        <v>142.82456019999992</v>
      </c>
    </row>
    <row r="111" spans="2:25" s="5" customFormat="1" outlineLevel="1" x14ac:dyDescent="0.2">
      <c r="B111" s="36" t="s">
        <v>137</v>
      </c>
      <c r="C111" s="4">
        <v>123.39980527207818</v>
      </c>
      <c r="D111" s="4">
        <v>136.07</v>
      </c>
      <c r="E111" s="4">
        <v>148.08011432000001</v>
      </c>
      <c r="F111" s="4">
        <v>186.28951810999999</v>
      </c>
      <c r="G111" s="4">
        <v>211.065</v>
      </c>
      <c r="H111" s="4">
        <v>187.54615767000001</v>
      </c>
      <c r="I111" s="4">
        <v>187.82</v>
      </c>
      <c r="J111" s="4">
        <v>202.83809801999999</v>
      </c>
      <c r="K111" s="4">
        <v>196.68111909000001</v>
      </c>
      <c r="L111" s="4">
        <v>140.672</v>
      </c>
      <c r="M111" s="4">
        <v>158.499</v>
      </c>
      <c r="N111" s="4">
        <v>163.571</v>
      </c>
      <c r="O111" s="4">
        <v>119.38</v>
      </c>
      <c r="P111" s="4">
        <v>93.951683329999994</v>
      </c>
      <c r="Q111" s="4">
        <v>116.38800000000001</v>
      </c>
      <c r="R111" s="4">
        <v>124.113</v>
      </c>
      <c r="S111" s="4">
        <v>144.30401305999999</v>
      </c>
      <c r="T111" s="4">
        <v>152.40130655999999</v>
      </c>
      <c r="U111" s="4">
        <v>159.72093118999999</v>
      </c>
      <c r="V111" s="4">
        <v>184.61203875999999</v>
      </c>
      <c r="W111" s="4">
        <v>156.95054546</v>
      </c>
      <c r="X111" s="4">
        <v>218.74291572000001</v>
      </c>
      <c r="Y111" s="4">
        <v>311.02999626000019</v>
      </c>
    </row>
    <row r="112" spans="2:25" s="5" customFormat="1" outlineLevel="1" x14ac:dyDescent="0.2">
      <c r="B112" s="36" t="s">
        <v>138</v>
      </c>
      <c r="C112" s="4">
        <v>559.77666390201102</v>
      </c>
      <c r="D112" s="4">
        <v>586.33000000000004</v>
      </c>
      <c r="E112" s="4">
        <v>464.36861288</v>
      </c>
      <c r="F112" s="4">
        <v>419.4769172</v>
      </c>
      <c r="G112" s="4">
        <v>497.83499999999998</v>
      </c>
      <c r="H112" s="4">
        <v>432.44164568000002</v>
      </c>
      <c r="I112" s="4">
        <v>472.65</v>
      </c>
      <c r="J112" s="4">
        <v>513.03619714000001</v>
      </c>
      <c r="K112" s="4">
        <v>371.05679305000001</v>
      </c>
      <c r="L112" s="4">
        <v>267.94499999999999</v>
      </c>
      <c r="M112" s="4">
        <v>411.51400000000001</v>
      </c>
      <c r="N112" s="4">
        <v>1035.777</v>
      </c>
      <c r="O112" s="4">
        <v>1247.212</v>
      </c>
      <c r="P112" s="4">
        <v>858.86260443000003</v>
      </c>
      <c r="Q112" s="4">
        <v>682.80700000000002</v>
      </c>
      <c r="R112" s="4">
        <v>951.39700000000005</v>
      </c>
      <c r="S112" s="4">
        <v>1155.0490380000001</v>
      </c>
      <c r="T112" s="4">
        <v>1208.51981722</v>
      </c>
      <c r="U112" s="4">
        <v>1113.44663236</v>
      </c>
      <c r="V112" s="4">
        <v>1299.92514734</v>
      </c>
      <c r="W112" s="4">
        <v>1206.0257842599999</v>
      </c>
      <c r="X112" s="4">
        <v>2353.6578934600002</v>
      </c>
      <c r="Y112" s="4">
        <v>2828.1733656499878</v>
      </c>
    </row>
    <row r="113" spans="2:25" s="5" customFormat="1" outlineLevel="1" x14ac:dyDescent="0.2">
      <c r="B113" s="36" t="s">
        <v>139</v>
      </c>
      <c r="C113" s="4">
        <v>4.5616818722729073</v>
      </c>
      <c r="D113" s="4">
        <v>7.35</v>
      </c>
      <c r="E113" s="4">
        <v>8.9511072699999996</v>
      </c>
      <c r="F113" s="4">
        <v>10.27631382</v>
      </c>
      <c r="G113" s="4">
        <v>7.8769999999999998</v>
      </c>
      <c r="H113" s="4">
        <v>10.375816260000001</v>
      </c>
      <c r="I113" s="4">
        <v>13.06</v>
      </c>
      <c r="J113" s="4">
        <v>21.489106719999999</v>
      </c>
      <c r="K113" s="4">
        <v>26.683565560000002</v>
      </c>
      <c r="L113" s="4">
        <v>42.067</v>
      </c>
      <c r="M113" s="4">
        <v>57.552999999999997</v>
      </c>
      <c r="N113" s="4">
        <v>42.823999999999998</v>
      </c>
      <c r="O113" s="4">
        <v>33.316000000000003</v>
      </c>
      <c r="P113" s="4">
        <v>24.441077360000001</v>
      </c>
      <c r="Q113" s="4">
        <v>10.420999999999999</v>
      </c>
      <c r="R113" s="4">
        <v>6.95</v>
      </c>
      <c r="S113" s="4">
        <v>10.751697</v>
      </c>
      <c r="T113" s="4">
        <v>24.763236859999999</v>
      </c>
      <c r="U113" s="4">
        <v>24.383738210000001</v>
      </c>
      <c r="V113" s="4">
        <v>19.088638970000002</v>
      </c>
      <c r="W113" s="4">
        <v>33.867217269999998</v>
      </c>
      <c r="X113" s="4">
        <v>57.894636990000002</v>
      </c>
      <c r="Y113" s="4">
        <v>42.516122980000048</v>
      </c>
    </row>
    <row r="114" spans="2:25" s="5" customFormat="1" outlineLevel="1" x14ac:dyDescent="0.2">
      <c r="B114" s="36" t="s">
        <v>140</v>
      </c>
      <c r="C114" s="4">
        <v>371.65987522988712</v>
      </c>
      <c r="D114" s="4">
        <v>491.73</v>
      </c>
      <c r="E114" s="4">
        <v>444.78726315</v>
      </c>
      <c r="F114" s="4">
        <v>403.45450546000001</v>
      </c>
      <c r="G114" s="4">
        <v>455.01100000000002</v>
      </c>
      <c r="H114" s="4">
        <v>509.12589621000001</v>
      </c>
      <c r="I114" s="4">
        <v>609.39</v>
      </c>
      <c r="J114" s="4">
        <v>772.18285359000004</v>
      </c>
      <c r="K114" s="4">
        <v>725.64522726999996</v>
      </c>
      <c r="L114" s="4">
        <v>563.78099999999995</v>
      </c>
      <c r="M114" s="4">
        <v>566.86599999999999</v>
      </c>
      <c r="N114" s="4">
        <v>505.86599999999999</v>
      </c>
      <c r="O114" s="4">
        <v>463.36599999999999</v>
      </c>
      <c r="P114" s="4">
        <v>426.54189623000002</v>
      </c>
      <c r="Q114" s="4">
        <v>514.50400000000002</v>
      </c>
      <c r="R114" s="4">
        <v>599.21900000000005</v>
      </c>
      <c r="S114" s="4">
        <v>628.97900661000006</v>
      </c>
      <c r="T114" s="4">
        <v>668.32351129000006</v>
      </c>
      <c r="U114" s="4">
        <v>683.22847375000003</v>
      </c>
      <c r="V114" s="4">
        <v>781.03748775999998</v>
      </c>
      <c r="W114" s="4">
        <v>727.32709981999994</v>
      </c>
      <c r="X114" s="4">
        <v>924.84854856000004</v>
      </c>
      <c r="Y114" s="4">
        <v>972.39655642999901</v>
      </c>
    </row>
    <row r="115" spans="2:25" s="5" customFormat="1" outlineLevel="1" x14ac:dyDescent="0.2">
      <c r="B115" s="36" t="s">
        <v>141</v>
      </c>
      <c r="C115" s="4">
        <v>448.57740434892361</v>
      </c>
      <c r="D115" s="4">
        <v>533.94000000000005</v>
      </c>
      <c r="E115" s="4">
        <v>519.94884773000001</v>
      </c>
      <c r="F115" s="4">
        <v>523.03477111999996</v>
      </c>
      <c r="G115" s="4">
        <v>439.13200000000001</v>
      </c>
      <c r="H115" s="4">
        <v>616.55013213999996</v>
      </c>
      <c r="I115" s="4">
        <v>603.42999999999995</v>
      </c>
      <c r="J115" s="4">
        <v>1046.8986546599999</v>
      </c>
      <c r="K115" s="4">
        <v>1069.9020082300001</v>
      </c>
      <c r="L115" s="4">
        <v>704.25699999999995</v>
      </c>
      <c r="M115" s="4">
        <v>727.55700000000002</v>
      </c>
      <c r="N115" s="4">
        <v>685.02800000000002</v>
      </c>
      <c r="O115" s="4">
        <v>556.53899999999999</v>
      </c>
      <c r="P115" s="4">
        <v>524.81649398000002</v>
      </c>
      <c r="Q115" s="4">
        <v>676.89700000000005</v>
      </c>
      <c r="R115" s="4">
        <v>708.39</v>
      </c>
      <c r="S115" s="4">
        <v>808.96676676000004</v>
      </c>
      <c r="T115" s="4">
        <v>802.89254368000002</v>
      </c>
      <c r="U115" s="4">
        <v>771.93101720000004</v>
      </c>
      <c r="V115" s="4">
        <v>789.81956863000005</v>
      </c>
      <c r="W115" s="4">
        <v>751.30502187000002</v>
      </c>
      <c r="X115" s="4">
        <v>881.85310417000005</v>
      </c>
      <c r="Y115" s="4">
        <v>913.69038015000024</v>
      </c>
    </row>
    <row r="116" spans="2:25" s="5" customFormat="1" outlineLevel="1" x14ac:dyDescent="0.2">
      <c r="B116" s="36" t="s">
        <v>142</v>
      </c>
      <c r="C116" s="4">
        <v>122.1316697318284</v>
      </c>
      <c r="D116" s="4">
        <v>110.56</v>
      </c>
      <c r="E116" s="4">
        <v>109.76074334</v>
      </c>
      <c r="F116" s="4">
        <v>117.36793116</v>
      </c>
      <c r="G116" s="4">
        <v>111.995</v>
      </c>
      <c r="H116" s="4">
        <v>108.64064857</v>
      </c>
      <c r="I116" s="4">
        <v>103.34</v>
      </c>
      <c r="J116" s="4">
        <v>115.67395670000001</v>
      </c>
      <c r="K116" s="4">
        <v>111.69835691</v>
      </c>
      <c r="L116" s="4">
        <v>102.498</v>
      </c>
      <c r="M116" s="4">
        <v>116.012</v>
      </c>
      <c r="N116" s="4">
        <v>129.221</v>
      </c>
      <c r="O116" s="4">
        <v>146.54300000000001</v>
      </c>
      <c r="P116" s="4">
        <v>139.83228201</v>
      </c>
      <c r="Q116" s="4">
        <v>162.09299999999999</v>
      </c>
      <c r="R116" s="4">
        <v>188.876</v>
      </c>
      <c r="S116" s="4">
        <v>208.86265911999999</v>
      </c>
      <c r="T116" s="4">
        <v>226.74282384</v>
      </c>
      <c r="U116" s="4">
        <v>243.79299838</v>
      </c>
      <c r="V116" s="4">
        <v>251.47856193999999</v>
      </c>
      <c r="W116" s="4">
        <v>241.12611716000001</v>
      </c>
      <c r="X116" s="4">
        <v>278.09212917000002</v>
      </c>
      <c r="Y116" s="4">
        <v>300.71675398000008</v>
      </c>
    </row>
    <row r="117" spans="2:25" s="5" customFormat="1" outlineLevel="1" x14ac:dyDescent="0.2">
      <c r="B117" s="36" t="s">
        <v>143</v>
      </c>
      <c r="C117" s="4">
        <v>138.03445001382329</v>
      </c>
      <c r="D117" s="4">
        <v>131.94</v>
      </c>
      <c r="E117" s="4">
        <v>120.52131897</v>
      </c>
      <c r="F117" s="4">
        <v>165.27810506</v>
      </c>
      <c r="G117" s="4">
        <v>249.13499999999999</v>
      </c>
      <c r="H117" s="4">
        <v>277.57080411999999</v>
      </c>
      <c r="I117" s="4">
        <v>106.68</v>
      </c>
      <c r="J117" s="4">
        <v>132.72567054999999</v>
      </c>
      <c r="K117" s="4">
        <v>50.753271810000001</v>
      </c>
      <c r="L117" s="4">
        <v>32.488999999999997</v>
      </c>
      <c r="M117" s="4">
        <v>25.052</v>
      </c>
      <c r="N117" s="4">
        <v>51.045999999999999</v>
      </c>
      <c r="O117" s="4">
        <v>21.803000000000001</v>
      </c>
      <c r="P117" s="4">
        <v>13.755688960000001</v>
      </c>
      <c r="Q117" s="4">
        <v>22.332999999999998</v>
      </c>
      <c r="R117" s="4">
        <v>35.118000000000002</v>
      </c>
      <c r="S117" s="4">
        <v>44.88413268</v>
      </c>
      <c r="T117" s="4">
        <v>43.713688359999999</v>
      </c>
      <c r="U117" s="4">
        <v>35.628805839999998</v>
      </c>
      <c r="V117" s="4">
        <v>50.988911270000003</v>
      </c>
      <c r="W117" s="4">
        <v>25.03851092</v>
      </c>
      <c r="X117" s="4">
        <v>75.128904939999998</v>
      </c>
      <c r="Y117" s="4">
        <v>62.74300997999994</v>
      </c>
    </row>
    <row r="118" spans="2:25" s="5" customFormat="1" outlineLevel="1" x14ac:dyDescent="0.2">
      <c r="B118" s="38" t="s">
        <v>317</v>
      </c>
      <c r="C118" s="91">
        <v>0</v>
      </c>
      <c r="D118" s="91">
        <v>0</v>
      </c>
      <c r="E118" s="91">
        <v>0</v>
      </c>
      <c r="F118" s="91">
        <v>0.50130445999999995</v>
      </c>
      <c r="G118" s="91">
        <v>33.430999999999997</v>
      </c>
      <c r="H118" s="91">
        <v>27.74031884</v>
      </c>
      <c r="I118" s="91">
        <v>159.72999999999999</v>
      </c>
      <c r="J118" s="91">
        <v>155.02241119999999</v>
      </c>
      <c r="K118" s="91">
        <v>13.21574182</v>
      </c>
      <c r="L118" s="91">
        <v>2.585</v>
      </c>
      <c r="M118" s="91">
        <v>29.222000000000001</v>
      </c>
      <c r="N118" s="91">
        <v>0.52</v>
      </c>
      <c r="O118" s="91">
        <v>11.728999999999999</v>
      </c>
      <c r="P118" s="91">
        <v>0</v>
      </c>
      <c r="Q118" s="91">
        <v>0.104</v>
      </c>
      <c r="R118" s="91">
        <v>0.186</v>
      </c>
      <c r="S118" s="91">
        <v>0</v>
      </c>
      <c r="T118" s="91">
        <v>0.12442249</v>
      </c>
      <c r="U118" s="91">
        <v>7.5139750000000005E-2</v>
      </c>
      <c r="V118" s="91">
        <v>7.25152E-3</v>
      </c>
      <c r="W118" s="91">
        <v>0.17860852999999999</v>
      </c>
      <c r="X118" s="91">
        <v>0</v>
      </c>
      <c r="Y118" s="91">
        <v>0</v>
      </c>
    </row>
    <row r="119" spans="2:25" s="5" customFormat="1" ht="25.5" outlineLevel="1" x14ac:dyDescent="0.2">
      <c r="B119" s="39" t="s">
        <v>318</v>
      </c>
      <c r="C119" s="53">
        <v>287.98697005757697</v>
      </c>
      <c r="D119" s="53">
        <v>301.74</v>
      </c>
      <c r="E119" s="53">
        <v>251.37703578</v>
      </c>
      <c r="F119" s="53">
        <v>199.8871815</v>
      </c>
      <c r="G119" s="53">
        <v>247.38900000000001</v>
      </c>
      <c r="H119" s="53">
        <v>218.35671288</v>
      </c>
      <c r="I119" s="53">
        <v>184.62</v>
      </c>
      <c r="J119" s="53">
        <v>250.41161792</v>
      </c>
      <c r="K119" s="53">
        <v>148.92916</v>
      </c>
      <c r="L119" s="53">
        <v>100.161</v>
      </c>
      <c r="M119" s="53">
        <v>93.307000000000002</v>
      </c>
      <c r="N119" s="53">
        <v>163.58099999999999</v>
      </c>
      <c r="O119" s="53">
        <v>176.982</v>
      </c>
      <c r="P119" s="53">
        <v>128.59529719</v>
      </c>
      <c r="Q119" s="53">
        <v>63.442999999999998</v>
      </c>
      <c r="R119" s="53">
        <v>83.212999999999994</v>
      </c>
      <c r="S119" s="53">
        <v>99.100134060000002</v>
      </c>
      <c r="T119" s="53">
        <v>32.012529690000001</v>
      </c>
      <c r="U119" s="53">
        <v>69.327591650000002</v>
      </c>
      <c r="V119" s="53">
        <v>90.028993020000001</v>
      </c>
      <c r="W119" s="53">
        <v>76.367474329999993</v>
      </c>
      <c r="X119" s="53">
        <v>96.469657290000001</v>
      </c>
      <c r="Y119" s="53">
        <v>57.201614989999896</v>
      </c>
    </row>
    <row r="120" spans="2:25" s="5" customFormat="1" ht="8.1" customHeight="1" x14ac:dyDescent="0.2">
      <c r="B120" s="40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2:25" x14ac:dyDescent="0.2">
      <c r="B121" s="7"/>
    </row>
    <row r="122" spans="2:25" x14ac:dyDescent="0.2">
      <c r="B122" s="8" t="s">
        <v>144</v>
      </c>
    </row>
    <row r="123" spans="2:25" x14ac:dyDescent="0.2">
      <c r="B123" s="8" t="s">
        <v>145</v>
      </c>
    </row>
  </sheetData>
  <hyperlinks>
    <hyperlink ref="Y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Y123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outlineLevelRow="1" x14ac:dyDescent="0.2"/>
  <cols>
    <col min="1" max="1" width="2" style="2" customWidth="1"/>
    <col min="2" max="2" width="53.5703125" style="2" customWidth="1"/>
    <col min="3" max="24" width="9.7109375" style="52" customWidth="1"/>
    <col min="25" max="25" width="9.7109375" style="2" customWidth="1"/>
    <col min="26" max="270" width="13.7109375" style="2"/>
    <col min="271" max="271" width="2" style="2" customWidth="1"/>
    <col min="272" max="272" width="52.7109375" style="2" customWidth="1"/>
    <col min="273" max="526" width="13.7109375" style="2"/>
    <col min="527" max="527" width="2" style="2" customWidth="1"/>
    <col min="528" max="528" width="52.7109375" style="2" customWidth="1"/>
    <col min="529" max="782" width="13.7109375" style="2"/>
    <col min="783" max="783" width="2" style="2" customWidth="1"/>
    <col min="784" max="784" width="52.7109375" style="2" customWidth="1"/>
    <col min="785" max="1038" width="13.7109375" style="2"/>
    <col min="1039" max="1039" width="2" style="2" customWidth="1"/>
    <col min="1040" max="1040" width="52.7109375" style="2" customWidth="1"/>
    <col min="1041" max="1294" width="13.7109375" style="2"/>
    <col min="1295" max="1295" width="2" style="2" customWidth="1"/>
    <col min="1296" max="1296" width="52.7109375" style="2" customWidth="1"/>
    <col min="1297" max="1550" width="13.7109375" style="2"/>
    <col min="1551" max="1551" width="2" style="2" customWidth="1"/>
    <col min="1552" max="1552" width="52.7109375" style="2" customWidth="1"/>
    <col min="1553" max="1806" width="13.7109375" style="2"/>
    <col min="1807" max="1807" width="2" style="2" customWidth="1"/>
    <col min="1808" max="1808" width="52.7109375" style="2" customWidth="1"/>
    <col min="1809" max="2062" width="13.7109375" style="2"/>
    <col min="2063" max="2063" width="2" style="2" customWidth="1"/>
    <col min="2064" max="2064" width="52.7109375" style="2" customWidth="1"/>
    <col min="2065" max="2318" width="13.7109375" style="2"/>
    <col min="2319" max="2319" width="2" style="2" customWidth="1"/>
    <col min="2320" max="2320" width="52.7109375" style="2" customWidth="1"/>
    <col min="2321" max="2574" width="13.7109375" style="2"/>
    <col min="2575" max="2575" width="2" style="2" customWidth="1"/>
    <col min="2576" max="2576" width="52.7109375" style="2" customWidth="1"/>
    <col min="2577" max="2830" width="13.7109375" style="2"/>
    <col min="2831" max="2831" width="2" style="2" customWidth="1"/>
    <col min="2832" max="2832" width="52.7109375" style="2" customWidth="1"/>
    <col min="2833" max="3086" width="13.7109375" style="2"/>
    <col min="3087" max="3087" width="2" style="2" customWidth="1"/>
    <col min="3088" max="3088" width="52.7109375" style="2" customWidth="1"/>
    <col min="3089" max="3342" width="13.7109375" style="2"/>
    <col min="3343" max="3343" width="2" style="2" customWidth="1"/>
    <col min="3344" max="3344" width="52.7109375" style="2" customWidth="1"/>
    <col min="3345" max="3598" width="13.7109375" style="2"/>
    <col min="3599" max="3599" width="2" style="2" customWidth="1"/>
    <col min="3600" max="3600" width="52.7109375" style="2" customWidth="1"/>
    <col min="3601" max="3854" width="13.7109375" style="2"/>
    <col min="3855" max="3855" width="2" style="2" customWidth="1"/>
    <col min="3856" max="3856" width="52.7109375" style="2" customWidth="1"/>
    <col min="3857" max="4110" width="13.7109375" style="2"/>
    <col min="4111" max="4111" width="2" style="2" customWidth="1"/>
    <col min="4112" max="4112" width="52.7109375" style="2" customWidth="1"/>
    <col min="4113" max="4366" width="13.7109375" style="2"/>
    <col min="4367" max="4367" width="2" style="2" customWidth="1"/>
    <col min="4368" max="4368" width="52.7109375" style="2" customWidth="1"/>
    <col min="4369" max="4622" width="13.7109375" style="2"/>
    <col min="4623" max="4623" width="2" style="2" customWidth="1"/>
    <col min="4624" max="4624" width="52.7109375" style="2" customWidth="1"/>
    <col min="4625" max="4878" width="13.7109375" style="2"/>
    <col min="4879" max="4879" width="2" style="2" customWidth="1"/>
    <col min="4880" max="4880" width="52.7109375" style="2" customWidth="1"/>
    <col min="4881" max="5134" width="13.7109375" style="2"/>
    <col min="5135" max="5135" width="2" style="2" customWidth="1"/>
    <col min="5136" max="5136" width="52.7109375" style="2" customWidth="1"/>
    <col min="5137" max="5390" width="13.7109375" style="2"/>
    <col min="5391" max="5391" width="2" style="2" customWidth="1"/>
    <col min="5392" max="5392" width="52.7109375" style="2" customWidth="1"/>
    <col min="5393" max="5646" width="13.7109375" style="2"/>
    <col min="5647" max="5647" width="2" style="2" customWidth="1"/>
    <col min="5648" max="5648" width="52.7109375" style="2" customWidth="1"/>
    <col min="5649" max="5902" width="13.7109375" style="2"/>
    <col min="5903" max="5903" width="2" style="2" customWidth="1"/>
    <col min="5904" max="5904" width="52.7109375" style="2" customWidth="1"/>
    <col min="5905" max="6158" width="13.7109375" style="2"/>
    <col min="6159" max="6159" width="2" style="2" customWidth="1"/>
    <col min="6160" max="6160" width="52.7109375" style="2" customWidth="1"/>
    <col min="6161" max="6414" width="13.7109375" style="2"/>
    <col min="6415" max="6415" width="2" style="2" customWidth="1"/>
    <col min="6416" max="6416" width="52.7109375" style="2" customWidth="1"/>
    <col min="6417" max="6670" width="13.7109375" style="2"/>
    <col min="6671" max="6671" width="2" style="2" customWidth="1"/>
    <col min="6672" max="6672" width="52.7109375" style="2" customWidth="1"/>
    <col min="6673" max="6926" width="13.7109375" style="2"/>
    <col min="6927" max="6927" width="2" style="2" customWidth="1"/>
    <col min="6928" max="6928" width="52.7109375" style="2" customWidth="1"/>
    <col min="6929" max="7182" width="13.7109375" style="2"/>
    <col min="7183" max="7183" width="2" style="2" customWidth="1"/>
    <col min="7184" max="7184" width="52.7109375" style="2" customWidth="1"/>
    <col min="7185" max="7438" width="13.7109375" style="2"/>
    <col min="7439" max="7439" width="2" style="2" customWidth="1"/>
    <col min="7440" max="7440" width="52.7109375" style="2" customWidth="1"/>
    <col min="7441" max="7694" width="13.7109375" style="2"/>
    <col min="7695" max="7695" width="2" style="2" customWidth="1"/>
    <col min="7696" max="7696" width="52.7109375" style="2" customWidth="1"/>
    <col min="7697" max="7950" width="13.7109375" style="2"/>
    <col min="7951" max="7951" width="2" style="2" customWidth="1"/>
    <col min="7952" max="7952" width="52.7109375" style="2" customWidth="1"/>
    <col min="7953" max="8206" width="13.7109375" style="2"/>
    <col min="8207" max="8207" width="2" style="2" customWidth="1"/>
    <col min="8208" max="8208" width="52.7109375" style="2" customWidth="1"/>
    <col min="8209" max="8462" width="13.7109375" style="2"/>
    <col min="8463" max="8463" width="2" style="2" customWidth="1"/>
    <col min="8464" max="8464" width="52.7109375" style="2" customWidth="1"/>
    <col min="8465" max="8718" width="13.7109375" style="2"/>
    <col min="8719" max="8719" width="2" style="2" customWidth="1"/>
    <col min="8720" max="8720" width="52.7109375" style="2" customWidth="1"/>
    <col min="8721" max="8974" width="13.7109375" style="2"/>
    <col min="8975" max="8975" width="2" style="2" customWidth="1"/>
    <col min="8976" max="8976" width="52.7109375" style="2" customWidth="1"/>
    <col min="8977" max="9230" width="13.7109375" style="2"/>
    <col min="9231" max="9231" width="2" style="2" customWidth="1"/>
    <col min="9232" max="9232" width="52.7109375" style="2" customWidth="1"/>
    <col min="9233" max="9486" width="13.7109375" style="2"/>
    <col min="9487" max="9487" width="2" style="2" customWidth="1"/>
    <col min="9488" max="9488" width="52.7109375" style="2" customWidth="1"/>
    <col min="9489" max="9742" width="13.7109375" style="2"/>
    <col min="9743" max="9743" width="2" style="2" customWidth="1"/>
    <col min="9744" max="9744" width="52.7109375" style="2" customWidth="1"/>
    <col min="9745" max="9998" width="13.7109375" style="2"/>
    <col min="9999" max="9999" width="2" style="2" customWidth="1"/>
    <col min="10000" max="10000" width="52.7109375" style="2" customWidth="1"/>
    <col min="10001" max="10254" width="13.7109375" style="2"/>
    <col min="10255" max="10255" width="2" style="2" customWidth="1"/>
    <col min="10256" max="10256" width="52.7109375" style="2" customWidth="1"/>
    <col min="10257" max="10510" width="13.7109375" style="2"/>
    <col min="10511" max="10511" width="2" style="2" customWidth="1"/>
    <col min="10512" max="10512" width="52.7109375" style="2" customWidth="1"/>
    <col min="10513" max="10766" width="13.7109375" style="2"/>
    <col min="10767" max="10767" width="2" style="2" customWidth="1"/>
    <col min="10768" max="10768" width="52.7109375" style="2" customWidth="1"/>
    <col min="10769" max="11022" width="13.7109375" style="2"/>
    <col min="11023" max="11023" width="2" style="2" customWidth="1"/>
    <col min="11024" max="11024" width="52.7109375" style="2" customWidth="1"/>
    <col min="11025" max="11278" width="13.7109375" style="2"/>
    <col min="11279" max="11279" width="2" style="2" customWidth="1"/>
    <col min="11280" max="11280" width="52.7109375" style="2" customWidth="1"/>
    <col min="11281" max="11534" width="13.7109375" style="2"/>
    <col min="11535" max="11535" width="2" style="2" customWidth="1"/>
    <col min="11536" max="11536" width="52.7109375" style="2" customWidth="1"/>
    <col min="11537" max="11790" width="13.7109375" style="2"/>
    <col min="11791" max="11791" width="2" style="2" customWidth="1"/>
    <col min="11792" max="11792" width="52.7109375" style="2" customWidth="1"/>
    <col min="11793" max="12046" width="13.7109375" style="2"/>
    <col min="12047" max="12047" width="2" style="2" customWidth="1"/>
    <col min="12048" max="12048" width="52.7109375" style="2" customWidth="1"/>
    <col min="12049" max="12302" width="13.7109375" style="2"/>
    <col min="12303" max="12303" width="2" style="2" customWidth="1"/>
    <col min="12304" max="12304" width="52.7109375" style="2" customWidth="1"/>
    <col min="12305" max="12558" width="13.7109375" style="2"/>
    <col min="12559" max="12559" width="2" style="2" customWidth="1"/>
    <col min="12560" max="12560" width="52.7109375" style="2" customWidth="1"/>
    <col min="12561" max="12814" width="13.7109375" style="2"/>
    <col min="12815" max="12815" width="2" style="2" customWidth="1"/>
    <col min="12816" max="12816" width="52.7109375" style="2" customWidth="1"/>
    <col min="12817" max="13070" width="13.7109375" style="2"/>
    <col min="13071" max="13071" width="2" style="2" customWidth="1"/>
    <col min="13072" max="13072" width="52.7109375" style="2" customWidth="1"/>
    <col min="13073" max="13326" width="13.7109375" style="2"/>
    <col min="13327" max="13327" width="2" style="2" customWidth="1"/>
    <col min="13328" max="13328" width="52.7109375" style="2" customWidth="1"/>
    <col min="13329" max="13582" width="13.7109375" style="2"/>
    <col min="13583" max="13583" width="2" style="2" customWidth="1"/>
    <col min="13584" max="13584" width="52.7109375" style="2" customWidth="1"/>
    <col min="13585" max="13838" width="13.7109375" style="2"/>
    <col min="13839" max="13839" width="2" style="2" customWidth="1"/>
    <col min="13840" max="13840" width="52.7109375" style="2" customWidth="1"/>
    <col min="13841" max="14094" width="13.7109375" style="2"/>
    <col min="14095" max="14095" width="2" style="2" customWidth="1"/>
    <col min="14096" max="14096" width="52.7109375" style="2" customWidth="1"/>
    <col min="14097" max="14350" width="13.7109375" style="2"/>
    <col min="14351" max="14351" width="2" style="2" customWidth="1"/>
    <col min="14352" max="14352" width="52.7109375" style="2" customWidth="1"/>
    <col min="14353" max="14606" width="13.7109375" style="2"/>
    <col min="14607" max="14607" width="2" style="2" customWidth="1"/>
    <col min="14608" max="14608" width="52.7109375" style="2" customWidth="1"/>
    <col min="14609" max="14862" width="13.7109375" style="2"/>
    <col min="14863" max="14863" width="2" style="2" customWidth="1"/>
    <col min="14864" max="14864" width="52.7109375" style="2" customWidth="1"/>
    <col min="14865" max="15118" width="13.7109375" style="2"/>
    <col min="15119" max="15119" width="2" style="2" customWidth="1"/>
    <col min="15120" max="15120" width="52.7109375" style="2" customWidth="1"/>
    <col min="15121" max="15374" width="13.7109375" style="2"/>
    <col min="15375" max="15375" width="2" style="2" customWidth="1"/>
    <col min="15376" max="15376" width="52.7109375" style="2" customWidth="1"/>
    <col min="15377" max="15630" width="13.7109375" style="2"/>
    <col min="15631" max="15631" width="2" style="2" customWidth="1"/>
    <col min="15632" max="15632" width="52.7109375" style="2" customWidth="1"/>
    <col min="15633" max="15886" width="13.7109375" style="2"/>
    <col min="15887" max="15887" width="2" style="2" customWidth="1"/>
    <col min="15888" max="15888" width="52.7109375" style="2" customWidth="1"/>
    <col min="15889" max="16142" width="13.7109375" style="2"/>
    <col min="16143" max="16143" width="2" style="2" customWidth="1"/>
    <col min="16144" max="16144" width="52.7109375" style="2" customWidth="1"/>
    <col min="16145" max="16384" width="13.7109375" style="2"/>
  </cols>
  <sheetData>
    <row r="6" spans="2:25" ht="15.75" x14ac:dyDescent="0.25">
      <c r="B6" s="1" t="s">
        <v>328</v>
      </c>
    </row>
    <row r="7" spans="2:25" ht="15.75" x14ac:dyDescent="0.25">
      <c r="B7" s="1"/>
      <c r="Y7" s="83" t="s">
        <v>324</v>
      </c>
    </row>
    <row r="8" spans="2:25" x14ac:dyDescent="0.2">
      <c r="B8" s="85" t="s">
        <v>147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6"/>
    </row>
    <row r="9" spans="2:25" ht="39.950000000000003" customHeight="1" x14ac:dyDescent="0.2">
      <c r="B9" s="87" t="s">
        <v>327</v>
      </c>
      <c r="C9" s="95">
        <v>2000</v>
      </c>
      <c r="D9" s="95">
        <v>2001</v>
      </c>
      <c r="E9" s="95">
        <v>2002</v>
      </c>
      <c r="F9" s="95">
        <v>2003</v>
      </c>
      <c r="G9" s="95">
        <v>2004</v>
      </c>
      <c r="H9" s="95">
        <v>2005</v>
      </c>
      <c r="I9" s="95">
        <v>2006</v>
      </c>
      <c r="J9" s="95">
        <v>2007</v>
      </c>
      <c r="K9" s="95">
        <v>2008</v>
      </c>
      <c r="L9" s="95">
        <v>2009</v>
      </c>
      <c r="M9" s="95">
        <v>2010</v>
      </c>
      <c r="N9" s="95">
        <v>2011</v>
      </c>
      <c r="O9" s="95">
        <v>2012</v>
      </c>
      <c r="P9" s="95">
        <v>2013</v>
      </c>
      <c r="Q9" s="95">
        <v>2014</v>
      </c>
      <c r="R9" s="95">
        <v>2015</v>
      </c>
      <c r="S9" s="95">
        <v>2016</v>
      </c>
      <c r="T9" s="95">
        <v>2017</v>
      </c>
      <c r="U9" s="95">
        <v>2018</v>
      </c>
      <c r="V9" s="95">
        <v>2019</v>
      </c>
      <c r="W9" s="95">
        <v>2020</v>
      </c>
      <c r="X9" s="95">
        <v>2021</v>
      </c>
      <c r="Y9" s="95">
        <v>2022</v>
      </c>
    </row>
    <row r="10" spans="2:25" x14ac:dyDescent="0.2">
      <c r="B10" s="3" t="s">
        <v>6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3"/>
    </row>
    <row r="11" spans="2:25" s="5" customFormat="1" x14ac:dyDescent="0.2">
      <c r="B11" s="36" t="s">
        <v>38</v>
      </c>
      <c r="C11" s="34">
        <v>-26964.930943709209</v>
      </c>
      <c r="D11" s="34">
        <v>-26629.900000000005</v>
      </c>
      <c r="E11" s="34">
        <v>-27640.379131590002</v>
      </c>
      <c r="F11" s="34">
        <v>-28696.654669870011</v>
      </c>
      <c r="G11" s="34">
        <v>-32936.441999999995</v>
      </c>
      <c r="H11" s="34">
        <v>-35479.393109829995</v>
      </c>
      <c r="I11" s="34">
        <v>-39281.310859659992</v>
      </c>
      <c r="J11" s="34">
        <v>-42418.496574779994</v>
      </c>
      <c r="K11" s="34">
        <v>-40238.328980379993</v>
      </c>
      <c r="L11" s="34">
        <v>-28688.951999999997</v>
      </c>
      <c r="M11" s="34">
        <v>-30591.257000000001</v>
      </c>
      <c r="N11" s="34">
        <v>-27584.131000000008</v>
      </c>
      <c r="O11" s="34">
        <v>-22916.516999999993</v>
      </c>
      <c r="P11" s="34">
        <v>-17670.848249060004</v>
      </c>
      <c r="Q11" s="34">
        <v>-23947.55599999999</v>
      </c>
      <c r="R11" s="34">
        <v>-30878.161392629998</v>
      </c>
      <c r="S11" s="34">
        <v>-30382.134054400001</v>
      </c>
      <c r="T11" s="34">
        <v>-31948.758134789998</v>
      </c>
      <c r="U11" s="34">
        <v>-32189.828029969991</v>
      </c>
      <c r="V11" s="34">
        <v>-33462.284137620009</v>
      </c>
      <c r="W11" s="34">
        <v>-33207.772401260001</v>
      </c>
      <c r="X11" s="34">
        <v>-42089.338126269999</v>
      </c>
      <c r="Y11" s="34">
        <v>-51644.429390119622</v>
      </c>
    </row>
    <row r="12" spans="2:25" s="5" customFormat="1" x14ac:dyDescent="0.2">
      <c r="B12" s="37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spans="2:25" s="5" customFormat="1" x14ac:dyDescent="0.2">
      <c r="B13" s="36" t="s">
        <v>39</v>
      </c>
      <c r="C13" s="34">
        <v>-1877.7661582104265</v>
      </c>
      <c r="D13" s="34">
        <v>-1818.9299999999998</v>
      </c>
      <c r="E13" s="34">
        <v>-2213.2785851599997</v>
      </c>
      <c r="F13" s="34">
        <v>-2125.3910853399998</v>
      </c>
      <c r="G13" s="34">
        <v>-2227.0629999999996</v>
      </c>
      <c r="H13" s="34">
        <v>-2290.6541498000001</v>
      </c>
      <c r="I13" s="34">
        <v>-2288.5003911700001</v>
      </c>
      <c r="J13" s="34">
        <v>-2707.5948033199998</v>
      </c>
      <c r="K13" s="34">
        <v>-2569.1579314300002</v>
      </c>
      <c r="L13" s="34">
        <v>-2521.9610000000002</v>
      </c>
      <c r="M13" s="34">
        <v>-2860.2510000000011</v>
      </c>
      <c r="N13" s="34">
        <v>-2593.4709999999995</v>
      </c>
      <c r="O13" s="34">
        <v>-2825.7080000000001</v>
      </c>
      <c r="P13" s="34">
        <v>-2566.1067278</v>
      </c>
      <c r="Q13" s="34">
        <v>-2731.9929999999995</v>
      </c>
      <c r="R13" s="34">
        <v>-2893.6192800899998</v>
      </c>
      <c r="S13" s="34">
        <v>-2743.9819327099995</v>
      </c>
      <c r="T13" s="34">
        <v>-3037.8669438800002</v>
      </c>
      <c r="U13" s="34">
        <v>-3496.6941042099998</v>
      </c>
      <c r="V13" s="34">
        <v>-3437.7862833600002</v>
      </c>
      <c r="W13" s="34">
        <v>-2805.90980025</v>
      </c>
      <c r="X13" s="34">
        <v>-3315.5228903399998</v>
      </c>
      <c r="Y13" s="34">
        <v>-3921.2995438200046</v>
      </c>
    </row>
    <row r="14" spans="2:25" s="5" customFormat="1" outlineLevel="1" x14ac:dyDescent="0.2">
      <c r="B14" s="36" t="s">
        <v>40</v>
      </c>
      <c r="C14" s="4">
        <v>-3.0110706429627498</v>
      </c>
      <c r="D14" s="4">
        <v>3.84</v>
      </c>
      <c r="E14" s="4">
        <v>0.66496811000000022</v>
      </c>
      <c r="F14" s="4">
        <v>0.69340845000000151</v>
      </c>
      <c r="G14" s="4">
        <v>4.2730000000000006</v>
      </c>
      <c r="H14" s="4">
        <v>5.7700969999999074E-2</v>
      </c>
      <c r="I14" s="4">
        <v>2.6435391400000015</v>
      </c>
      <c r="J14" s="4">
        <v>4.7213078599999996</v>
      </c>
      <c r="K14" s="4">
        <v>3.3189979699999999</v>
      </c>
      <c r="L14" s="4">
        <v>7.3639999999999999</v>
      </c>
      <c r="M14" s="4">
        <v>15.916</v>
      </c>
      <c r="N14" s="4">
        <v>13.283999999999999</v>
      </c>
      <c r="O14" s="4">
        <v>7.4260000000000002</v>
      </c>
      <c r="P14" s="4">
        <v>5.5486589799999999</v>
      </c>
      <c r="Q14" s="4">
        <v>0.78999999999999915</v>
      </c>
      <c r="R14" s="4">
        <v>0.66999999999999993</v>
      </c>
      <c r="S14" s="4">
        <v>1.6541658399999992</v>
      </c>
      <c r="T14" s="4">
        <v>6.3845243899999993</v>
      </c>
      <c r="U14" s="4">
        <v>15.359251029999999</v>
      </c>
      <c r="V14" s="4">
        <v>15.336460580000001</v>
      </c>
      <c r="W14" s="4">
        <v>11.612667379999998</v>
      </c>
      <c r="X14" s="4">
        <v>7.7618486000000004</v>
      </c>
      <c r="Y14" s="4">
        <v>0.93831756000000155</v>
      </c>
    </row>
    <row r="15" spans="2:25" s="5" customFormat="1" outlineLevel="1" x14ac:dyDescent="0.2">
      <c r="B15" s="36" t="s">
        <v>41</v>
      </c>
      <c r="C15" s="4">
        <v>-51.092038993665341</v>
      </c>
      <c r="D15" s="4">
        <v>-29.370000000000005</v>
      </c>
      <c r="E15" s="4">
        <v>-76.00833750999999</v>
      </c>
      <c r="F15" s="4">
        <v>-70.595351070000007</v>
      </c>
      <c r="G15" s="4">
        <v>-106.04900000000001</v>
      </c>
      <c r="H15" s="4">
        <v>-108.72304147000001</v>
      </c>
      <c r="I15" s="4">
        <v>-172.79616756000001</v>
      </c>
      <c r="J15" s="4">
        <v>-214.44437069000003</v>
      </c>
      <c r="K15" s="4">
        <v>-153.93211803</v>
      </c>
      <c r="L15" s="4">
        <v>-146.87900000000002</v>
      </c>
      <c r="M15" s="4">
        <v>-122.48500000000001</v>
      </c>
      <c r="N15" s="4">
        <v>-79.22199999999998</v>
      </c>
      <c r="O15" s="4">
        <v>-71.515000000000015</v>
      </c>
      <c r="P15" s="4">
        <v>-107.21206237999999</v>
      </c>
      <c r="Q15" s="4">
        <v>-86.061000000000007</v>
      </c>
      <c r="R15" s="4">
        <v>-84.88300000000001</v>
      </c>
      <c r="S15" s="4">
        <v>-88.931916360000002</v>
      </c>
      <c r="T15" s="4">
        <v>-126.56772676999998</v>
      </c>
      <c r="U15" s="4">
        <v>-106.41632629999998</v>
      </c>
      <c r="V15" s="4">
        <v>-62.46645441000004</v>
      </c>
      <c r="W15" s="4">
        <v>9.5551229399999897</v>
      </c>
      <c r="X15" s="4">
        <v>-22.195446949999962</v>
      </c>
      <c r="Y15" s="4">
        <v>-49.338125250002122</v>
      </c>
    </row>
    <row r="16" spans="2:25" s="5" customFormat="1" outlineLevel="1" x14ac:dyDescent="0.2">
      <c r="B16" s="36" t="s">
        <v>42</v>
      </c>
      <c r="C16" s="4">
        <v>-389.6421573930499</v>
      </c>
      <c r="D16" s="4">
        <v>-391.88</v>
      </c>
      <c r="E16" s="4">
        <v>-357.62754211999999</v>
      </c>
      <c r="F16" s="4">
        <v>-403.45340507000003</v>
      </c>
      <c r="G16" s="4">
        <v>-348.04499999999996</v>
      </c>
      <c r="H16" s="4">
        <v>-368.53746756999999</v>
      </c>
      <c r="I16" s="4">
        <v>-395.87655683000003</v>
      </c>
      <c r="J16" s="4">
        <v>-440.24754418000003</v>
      </c>
      <c r="K16" s="4">
        <v>-495.63078631999997</v>
      </c>
      <c r="L16" s="4">
        <v>-428.35899999999998</v>
      </c>
      <c r="M16" s="4">
        <v>-483.26699999999994</v>
      </c>
      <c r="N16" s="4">
        <v>-516.57500000000005</v>
      </c>
      <c r="O16" s="4">
        <v>-461.67299999999994</v>
      </c>
      <c r="P16" s="4">
        <v>-386.30497881999997</v>
      </c>
      <c r="Q16" s="4">
        <v>-423.923</v>
      </c>
      <c r="R16" s="4">
        <v>-424.678</v>
      </c>
      <c r="S16" s="4">
        <v>-362.90828317</v>
      </c>
      <c r="T16" s="4">
        <v>-351.35398397</v>
      </c>
      <c r="U16" s="4">
        <v>-370.87651318999997</v>
      </c>
      <c r="V16" s="4">
        <v>-395.73890766</v>
      </c>
      <c r="W16" s="4">
        <v>-332.57829341000001</v>
      </c>
      <c r="X16" s="4">
        <v>-382.23728139000002</v>
      </c>
      <c r="Y16" s="4">
        <v>-471.47123963000126</v>
      </c>
    </row>
    <row r="17" spans="2:25" s="5" customFormat="1" outlineLevel="1" x14ac:dyDescent="0.2">
      <c r="B17" s="36" t="s">
        <v>43</v>
      </c>
      <c r="C17" s="4">
        <v>-156.32324835022177</v>
      </c>
      <c r="D17" s="4">
        <v>-182.89</v>
      </c>
      <c r="E17" s="4">
        <v>-202.82180370999998</v>
      </c>
      <c r="F17" s="4">
        <v>-208.27374211</v>
      </c>
      <c r="G17" s="4">
        <v>-235.54699999999997</v>
      </c>
      <c r="H17" s="4">
        <v>-259.51195510999997</v>
      </c>
      <c r="I17" s="4">
        <v>-278.39615129999999</v>
      </c>
      <c r="J17" s="4">
        <v>-295.52090344999999</v>
      </c>
      <c r="K17" s="4">
        <v>-232.92593913000002</v>
      </c>
      <c r="L17" s="4">
        <v>-255.89499999999998</v>
      </c>
      <c r="M17" s="4">
        <v>-306.01299999999998</v>
      </c>
      <c r="N17" s="4">
        <v>-154.07199999999997</v>
      </c>
      <c r="O17" s="4">
        <v>-146.57999999999998</v>
      </c>
      <c r="P17" s="4">
        <v>-146.28129111999999</v>
      </c>
      <c r="Q17" s="4">
        <v>-166.005</v>
      </c>
      <c r="R17" s="4">
        <v>-143.797</v>
      </c>
      <c r="S17" s="4">
        <v>-161.72821544999999</v>
      </c>
      <c r="T17" s="4">
        <v>-174.14887614999998</v>
      </c>
      <c r="U17" s="4">
        <v>-176.04984883</v>
      </c>
      <c r="V17" s="4">
        <v>-177.57711415</v>
      </c>
      <c r="W17" s="4">
        <v>-215.77558094999998</v>
      </c>
      <c r="X17" s="4">
        <v>-215.80624101000001</v>
      </c>
      <c r="Y17" s="4">
        <v>-291.41245581000027</v>
      </c>
    </row>
    <row r="18" spans="2:25" s="5" customFormat="1" outlineLevel="1" x14ac:dyDescent="0.2">
      <c r="B18" s="36" t="s">
        <v>44</v>
      </c>
      <c r="C18" s="4">
        <v>-8.5463921243373839</v>
      </c>
      <c r="D18" s="4">
        <v>-4.2500000000000009</v>
      </c>
      <c r="E18" s="4">
        <v>-7.1226713100000012</v>
      </c>
      <c r="F18" s="4">
        <v>-4.62542426</v>
      </c>
      <c r="G18" s="4">
        <v>-0.87100000000000044</v>
      </c>
      <c r="H18" s="4">
        <v>-0.9951510300000006</v>
      </c>
      <c r="I18" s="4">
        <v>-2.4920436499999994</v>
      </c>
      <c r="J18" s="4">
        <v>-6.7807729900000009</v>
      </c>
      <c r="K18" s="4">
        <v>-7.4009463600000007</v>
      </c>
      <c r="L18" s="4">
        <v>-8.2210000000000001</v>
      </c>
      <c r="M18" s="4">
        <v>-8.6920000000000002</v>
      </c>
      <c r="N18" s="4">
        <v>-5.6099999999999994</v>
      </c>
      <c r="O18" s="4">
        <v>-2.7359999999999989</v>
      </c>
      <c r="P18" s="4">
        <v>-0.15563535999999978</v>
      </c>
      <c r="Q18" s="4">
        <v>1.0109999999999992</v>
      </c>
      <c r="R18" s="4">
        <v>0.34800000000000075</v>
      </c>
      <c r="S18" s="4">
        <v>-0.35600615000000069</v>
      </c>
      <c r="T18" s="4">
        <v>1.6321465699999989</v>
      </c>
      <c r="U18" s="4">
        <v>-1.2773282299999993</v>
      </c>
      <c r="V18" s="4">
        <v>-3.4929445699999997</v>
      </c>
      <c r="W18" s="4">
        <v>-2.0315900100000004</v>
      </c>
      <c r="X18" s="4">
        <v>-4.2864149500000011</v>
      </c>
      <c r="Y18" s="4">
        <v>-0.23668588999999685</v>
      </c>
    </row>
    <row r="19" spans="2:25" s="5" customFormat="1" outlineLevel="1" x14ac:dyDescent="0.2">
      <c r="B19" s="36" t="s">
        <v>45</v>
      </c>
      <c r="C19" s="4">
        <v>-23.571694733931942</v>
      </c>
      <c r="D19" s="4">
        <v>-21.62</v>
      </c>
      <c r="E19" s="4">
        <v>-24.834947039999999</v>
      </c>
      <c r="F19" s="4">
        <v>-27.429149150000001</v>
      </c>
      <c r="G19" s="4">
        <v>-26.442</v>
      </c>
      <c r="H19" s="4">
        <v>-30.466480000000001</v>
      </c>
      <c r="I19" s="4">
        <v>-30.086790000000001</v>
      </c>
      <c r="J19" s="4">
        <v>-33.255965889999999</v>
      </c>
      <c r="K19" s="4">
        <v>-30.322956619999999</v>
      </c>
      <c r="L19" s="4">
        <v>-26.37</v>
      </c>
      <c r="M19" s="4">
        <v>-28.527999999999999</v>
      </c>
      <c r="N19" s="4">
        <v>-28.776</v>
      </c>
      <c r="O19" s="4">
        <v>-28.230999999999998</v>
      </c>
      <c r="P19" s="4">
        <v>-26.913215610000002</v>
      </c>
      <c r="Q19" s="4">
        <v>-29.100999999999999</v>
      </c>
      <c r="R19" s="4">
        <v>-31.798999999999999</v>
      </c>
      <c r="S19" s="4">
        <v>-31.799770800000001</v>
      </c>
      <c r="T19" s="4">
        <v>-32.558403650000002</v>
      </c>
      <c r="U19" s="4">
        <v>-28.458916219999999</v>
      </c>
      <c r="V19" s="4">
        <v>-33.587705479999997</v>
      </c>
      <c r="W19" s="4">
        <v>-28.073310889999998</v>
      </c>
      <c r="X19" s="4">
        <v>-36.937259169999997</v>
      </c>
      <c r="Y19" s="4">
        <v>-41.15430911</v>
      </c>
    </row>
    <row r="20" spans="2:25" s="5" customFormat="1" outlineLevel="1" x14ac:dyDescent="0.2">
      <c r="B20" s="36" t="s">
        <v>46</v>
      </c>
      <c r="C20" s="4">
        <v>-107.14843796954071</v>
      </c>
      <c r="D20" s="4">
        <v>-63.600000000000009</v>
      </c>
      <c r="E20" s="4">
        <v>-23.77176618</v>
      </c>
      <c r="F20" s="4">
        <v>-27.020785000000004</v>
      </c>
      <c r="G20" s="4">
        <v>-37.107000000000006</v>
      </c>
      <c r="H20" s="4">
        <v>-33.36328194</v>
      </c>
      <c r="I20" s="4">
        <v>-50.730190899999997</v>
      </c>
      <c r="J20" s="4">
        <v>-50.296398819999993</v>
      </c>
      <c r="K20" s="4">
        <v>-37.748739690000001</v>
      </c>
      <c r="L20" s="4">
        <v>-56.198999999999998</v>
      </c>
      <c r="M20" s="4">
        <v>-64.286000000000001</v>
      </c>
      <c r="N20" s="4">
        <v>-69.236000000000004</v>
      </c>
      <c r="O20" s="4">
        <v>-101.30199999999999</v>
      </c>
      <c r="P20" s="4">
        <v>-80.486787359999994</v>
      </c>
      <c r="Q20" s="4">
        <v>-43.615999999999993</v>
      </c>
      <c r="R20" s="4">
        <v>-9.230000000000004</v>
      </c>
      <c r="S20" s="4">
        <v>-28.469318579999992</v>
      </c>
      <c r="T20" s="4">
        <v>-57.839186929999997</v>
      </c>
      <c r="U20" s="4">
        <v>-119.38674249</v>
      </c>
      <c r="V20" s="4">
        <v>-73.344665759999998</v>
      </c>
      <c r="W20" s="4">
        <v>-51.974618089999993</v>
      </c>
      <c r="X20" s="4">
        <v>-52.419490159999995</v>
      </c>
      <c r="Y20" s="4">
        <v>-108.91260463000044</v>
      </c>
    </row>
    <row r="21" spans="2:25" s="5" customFormat="1" outlineLevel="1" x14ac:dyDescent="0.2">
      <c r="B21" s="36" t="s">
        <v>47</v>
      </c>
      <c r="C21" s="4">
        <v>16.792278196482869</v>
      </c>
      <c r="D21" s="4">
        <v>-8.9399999999999977</v>
      </c>
      <c r="E21" s="4">
        <v>-31.400634120000007</v>
      </c>
      <c r="F21" s="4">
        <v>-24.244362769999995</v>
      </c>
      <c r="G21" s="4">
        <v>-46.75500000000001</v>
      </c>
      <c r="H21" s="4">
        <v>-61.463005070000008</v>
      </c>
      <c r="I21" s="4">
        <v>-43.186528610000011</v>
      </c>
      <c r="J21" s="4">
        <v>-54.317498760000007</v>
      </c>
      <c r="K21" s="4">
        <v>-67.033018560000016</v>
      </c>
      <c r="L21" s="4">
        <v>-49.369</v>
      </c>
      <c r="M21" s="4">
        <v>-38.779000000000011</v>
      </c>
      <c r="N21" s="4">
        <v>-53.974000000000004</v>
      </c>
      <c r="O21" s="4">
        <v>-99.654000000000011</v>
      </c>
      <c r="P21" s="4">
        <v>-107.58057497999999</v>
      </c>
      <c r="Q21" s="4">
        <v>-100.72199999999998</v>
      </c>
      <c r="R21" s="4">
        <v>-86.669999999999959</v>
      </c>
      <c r="S21" s="4">
        <v>-78.480715640000028</v>
      </c>
      <c r="T21" s="4">
        <v>-96.585007030000014</v>
      </c>
      <c r="U21" s="4">
        <v>-150.95912342</v>
      </c>
      <c r="V21" s="4">
        <v>-215.50663139</v>
      </c>
      <c r="W21" s="4">
        <v>-204.02220915000001</v>
      </c>
      <c r="X21" s="4">
        <v>-247.34878375999998</v>
      </c>
      <c r="Y21" s="4">
        <v>-297.74918579999928</v>
      </c>
    </row>
    <row r="22" spans="2:25" s="5" customFormat="1" outlineLevel="1" x14ac:dyDescent="0.2">
      <c r="B22" s="36" t="s">
        <v>48</v>
      </c>
      <c r="C22" s="4">
        <v>-81.184715060161309</v>
      </c>
      <c r="D22" s="4">
        <v>-52.31</v>
      </c>
      <c r="E22" s="4">
        <v>-40.893121270000002</v>
      </c>
      <c r="F22" s="4">
        <v>-42.721082959999997</v>
      </c>
      <c r="G22" s="4">
        <v>-43.594000000000001</v>
      </c>
      <c r="H22" s="4">
        <v>-39.715384400000005</v>
      </c>
      <c r="I22" s="4">
        <v>-53.704530079999998</v>
      </c>
      <c r="J22" s="4">
        <v>-48.751775219999999</v>
      </c>
      <c r="K22" s="4">
        <v>-46.15639058</v>
      </c>
      <c r="L22" s="4">
        <v>-20.628</v>
      </c>
      <c r="M22" s="4">
        <v>-61.305999999999997</v>
      </c>
      <c r="N22" s="4">
        <v>-89.43</v>
      </c>
      <c r="O22" s="4">
        <v>-71.402000000000001</v>
      </c>
      <c r="P22" s="4">
        <v>-54.790048170000006</v>
      </c>
      <c r="Q22" s="4">
        <v>-64.081999999999994</v>
      </c>
      <c r="R22" s="4">
        <v>-79.682999999999993</v>
      </c>
      <c r="S22" s="4">
        <v>-78.323170300000001</v>
      </c>
      <c r="T22" s="4">
        <v>-84.724809579999999</v>
      </c>
      <c r="U22" s="4">
        <v>-82.356973269999997</v>
      </c>
      <c r="V22" s="4">
        <v>-75.31318976</v>
      </c>
      <c r="W22" s="4">
        <v>-74.285326769999998</v>
      </c>
      <c r="X22" s="4">
        <v>-72.648708330000005</v>
      </c>
      <c r="Y22" s="4">
        <v>-128.05677635000049</v>
      </c>
    </row>
    <row r="23" spans="2:25" s="5" customFormat="1" outlineLevel="1" x14ac:dyDescent="0.2">
      <c r="B23" s="36" t="s">
        <v>49</v>
      </c>
      <c r="C23" s="4">
        <v>-74.423328885843759</v>
      </c>
      <c r="D23" s="4">
        <v>-120.24</v>
      </c>
      <c r="E23" s="4">
        <v>-289.79116777000002</v>
      </c>
      <c r="F23" s="4">
        <v>-80.411445950000001</v>
      </c>
      <c r="G23" s="4">
        <v>-49.227999999999994</v>
      </c>
      <c r="H23" s="4">
        <v>-66.569382519999991</v>
      </c>
      <c r="I23" s="4">
        <v>-62.467856209999994</v>
      </c>
      <c r="J23" s="4">
        <v>-106.44719755</v>
      </c>
      <c r="K23" s="4">
        <v>-95.216480809999993</v>
      </c>
      <c r="L23" s="4">
        <v>-28.842000000000002</v>
      </c>
      <c r="M23" s="4">
        <v>-95.212999999999994</v>
      </c>
      <c r="N23" s="4">
        <v>-143.87799999999999</v>
      </c>
      <c r="O23" s="4">
        <v>-313.32899999999995</v>
      </c>
      <c r="P23" s="4">
        <v>-237.99567037</v>
      </c>
      <c r="Q23" s="4">
        <v>-197.703</v>
      </c>
      <c r="R23" s="4">
        <v>-232.685</v>
      </c>
      <c r="S23" s="4">
        <v>-214.03701249</v>
      </c>
      <c r="T23" s="4">
        <v>-225.19521667000001</v>
      </c>
      <c r="U23" s="4">
        <v>-475.20248168000001</v>
      </c>
      <c r="V23" s="4">
        <v>-412.42770468999998</v>
      </c>
      <c r="W23" s="4">
        <v>-230.54743217000001</v>
      </c>
      <c r="X23" s="4">
        <v>-280.62241583000002</v>
      </c>
      <c r="Y23" s="4">
        <v>-398.90567912000029</v>
      </c>
    </row>
    <row r="24" spans="2:25" s="5" customFormat="1" outlineLevel="1" x14ac:dyDescent="0.2">
      <c r="B24" s="36" t="s">
        <v>50</v>
      </c>
      <c r="C24" s="4">
        <v>-1.7008642554061038</v>
      </c>
      <c r="D24" s="4">
        <v>-3.09</v>
      </c>
      <c r="E24" s="4">
        <v>-5.75056206</v>
      </c>
      <c r="F24" s="4">
        <v>-6.1787199700000004</v>
      </c>
      <c r="G24" s="4">
        <v>-5.9880000000000013</v>
      </c>
      <c r="H24" s="4">
        <v>-6.4847576900000004</v>
      </c>
      <c r="I24" s="4">
        <v>-5.5869652800000003</v>
      </c>
      <c r="J24" s="4">
        <v>-9.9729306199999996</v>
      </c>
      <c r="K24" s="4">
        <v>-9.0289035799999997</v>
      </c>
      <c r="L24" s="4">
        <v>-8.2379999999999995</v>
      </c>
      <c r="M24" s="4">
        <v>-10.904</v>
      </c>
      <c r="N24" s="4">
        <v>-11.07</v>
      </c>
      <c r="O24" s="4">
        <v>-11.670999999999999</v>
      </c>
      <c r="P24" s="4">
        <v>-12.792142570000001</v>
      </c>
      <c r="Q24" s="4">
        <v>-11.046999999999999</v>
      </c>
      <c r="R24" s="4">
        <v>-12.257999999999999</v>
      </c>
      <c r="S24" s="4">
        <v>-13.44439133</v>
      </c>
      <c r="T24" s="4">
        <v>-13.628631879999999</v>
      </c>
      <c r="U24" s="4">
        <v>-14.77357063</v>
      </c>
      <c r="V24" s="4">
        <v>-17.625539500000002</v>
      </c>
      <c r="W24" s="4">
        <v>-15.02587701</v>
      </c>
      <c r="X24" s="4">
        <v>-24.012758300000002</v>
      </c>
      <c r="Y24" s="4">
        <v>-28.298830779999989</v>
      </c>
    </row>
    <row r="25" spans="2:25" s="5" customFormat="1" outlineLevel="1" x14ac:dyDescent="0.2">
      <c r="B25" s="36" t="s">
        <v>51</v>
      </c>
      <c r="C25" s="4">
        <v>-31.943793347998028</v>
      </c>
      <c r="D25" s="4">
        <v>-48.28</v>
      </c>
      <c r="E25" s="4">
        <v>-48.610202270000002</v>
      </c>
      <c r="F25" s="4">
        <v>-35.943525300000005</v>
      </c>
      <c r="G25" s="4">
        <v>-13.381</v>
      </c>
      <c r="H25" s="4">
        <v>-11.860675270000002</v>
      </c>
      <c r="I25" s="4">
        <v>-16.24913025</v>
      </c>
      <c r="J25" s="4">
        <v>-14.424726629999999</v>
      </c>
      <c r="K25" s="4">
        <v>-3.440660819999998</v>
      </c>
      <c r="L25" s="4">
        <v>-13.991999999999999</v>
      </c>
      <c r="M25" s="4">
        <v>-12.638</v>
      </c>
      <c r="N25" s="4">
        <v>-12.677999999999997</v>
      </c>
      <c r="O25" s="4">
        <v>-7.6660000000000004</v>
      </c>
      <c r="P25" s="4">
        <v>-7.9014459500000029</v>
      </c>
      <c r="Q25" s="4">
        <v>-7.642000000000003</v>
      </c>
      <c r="R25" s="4">
        <v>-11.922000000000004</v>
      </c>
      <c r="S25" s="4">
        <v>-1.7927507300000016</v>
      </c>
      <c r="T25" s="4">
        <v>-18.605066459999996</v>
      </c>
      <c r="U25" s="4">
        <v>-16.076701459999999</v>
      </c>
      <c r="V25" s="4">
        <v>-21.449901010000001</v>
      </c>
      <c r="W25" s="4">
        <v>-15.901515109999998</v>
      </c>
      <c r="X25" s="4">
        <v>-30.024127520000004</v>
      </c>
      <c r="Y25" s="4">
        <v>-5.4963754100000344</v>
      </c>
    </row>
    <row r="26" spans="2:25" s="5" customFormat="1" outlineLevel="1" x14ac:dyDescent="0.2">
      <c r="B26" s="36" t="s">
        <v>52</v>
      </c>
      <c r="C26" s="4">
        <v>-0.5228805308138913</v>
      </c>
      <c r="D26" s="4">
        <v>1.0200000000000014</v>
      </c>
      <c r="E26" s="4">
        <v>-3.1806669299999992</v>
      </c>
      <c r="F26" s="4">
        <v>-5.06044874</v>
      </c>
      <c r="G26" s="4">
        <v>-0.59400000000000031</v>
      </c>
      <c r="H26" s="4">
        <v>-1.2564331400000004</v>
      </c>
      <c r="I26" s="4">
        <v>-0.99643071999999933</v>
      </c>
      <c r="J26" s="4">
        <v>0.68025382999999984</v>
      </c>
      <c r="K26" s="4">
        <v>-1.0945940300000006</v>
      </c>
      <c r="L26" s="4">
        <v>-0.22599999999999998</v>
      </c>
      <c r="M26" s="4">
        <v>-4.5330000000000004</v>
      </c>
      <c r="N26" s="4">
        <v>-4.5359999999999996</v>
      </c>
      <c r="O26" s="4">
        <v>-8.1849999999999987</v>
      </c>
      <c r="P26" s="4">
        <v>-9.79261318</v>
      </c>
      <c r="Q26" s="4">
        <v>-8.6000000000000014</v>
      </c>
      <c r="R26" s="4">
        <v>-10.47</v>
      </c>
      <c r="S26" s="4">
        <v>-18.457695009999998</v>
      </c>
      <c r="T26" s="4">
        <v>-17.814443409999999</v>
      </c>
      <c r="U26" s="4">
        <v>-3.5742440500000008</v>
      </c>
      <c r="V26" s="4">
        <v>5.506704700000002</v>
      </c>
      <c r="W26" s="4">
        <v>3.5497042100000016</v>
      </c>
      <c r="X26" s="4">
        <v>4.0453953899999995</v>
      </c>
      <c r="Y26" s="4">
        <v>-1.3568295800000065</v>
      </c>
    </row>
    <row r="27" spans="2:25" s="5" customFormat="1" outlineLevel="1" x14ac:dyDescent="0.2">
      <c r="B27" s="36" t="s">
        <v>53</v>
      </c>
      <c r="C27" s="4">
        <v>-0.56495137812075535</v>
      </c>
      <c r="D27" s="4">
        <v>-0.3</v>
      </c>
      <c r="E27" s="4">
        <v>-0.31815900000000003</v>
      </c>
      <c r="F27" s="4">
        <v>-0.37227231</v>
      </c>
      <c r="G27" s="4">
        <v>-0.91899999999999993</v>
      </c>
      <c r="H27" s="4">
        <v>-0.42015072000000003</v>
      </c>
      <c r="I27" s="4">
        <v>-0.35485462000000001</v>
      </c>
      <c r="J27" s="4">
        <v>-0.49569347999999996</v>
      </c>
      <c r="K27" s="4">
        <v>-0.39035037</v>
      </c>
      <c r="L27" s="4">
        <v>-0.379</v>
      </c>
      <c r="M27" s="4">
        <v>-0.34899999999999998</v>
      </c>
      <c r="N27" s="4">
        <v>-0.32600000000000001</v>
      </c>
      <c r="O27" s="4">
        <v>-0.21999999999999997</v>
      </c>
      <c r="P27" s="4">
        <v>-0.45768262000000004</v>
      </c>
      <c r="Q27" s="4">
        <v>-0.63800000000000001</v>
      </c>
      <c r="R27" s="4">
        <v>-1.202</v>
      </c>
      <c r="S27" s="4">
        <v>-1.2798992899999999</v>
      </c>
      <c r="T27" s="4">
        <v>-0.41233821999999998</v>
      </c>
      <c r="U27" s="4">
        <v>-0.90019969</v>
      </c>
      <c r="V27" s="4">
        <v>-0.55499001999999997</v>
      </c>
      <c r="W27" s="4">
        <v>-0.38478489999999999</v>
      </c>
      <c r="X27" s="4">
        <v>-0.10335356000000001</v>
      </c>
      <c r="Y27" s="4">
        <v>-1.0902189199999999</v>
      </c>
    </row>
    <row r="28" spans="2:25" s="5" customFormat="1" outlineLevel="1" x14ac:dyDescent="0.2">
      <c r="B28" s="36" t="s">
        <v>54</v>
      </c>
      <c r="C28" s="4">
        <v>10.673974973855975</v>
      </c>
      <c r="D28" s="4">
        <v>9.129999999999999</v>
      </c>
      <c r="E28" s="4">
        <v>8.0756822999999986</v>
      </c>
      <c r="F28" s="4">
        <v>1.2581317199999997</v>
      </c>
      <c r="G28" s="4">
        <v>22.196999999999999</v>
      </c>
      <c r="H28" s="4">
        <v>19.293179850000001</v>
      </c>
      <c r="I28" s="4">
        <v>79.171996409999991</v>
      </c>
      <c r="J28" s="4">
        <v>60.298358069999999</v>
      </c>
      <c r="K28" s="4">
        <v>98.380712829999993</v>
      </c>
      <c r="L28" s="4">
        <v>30.722000000000001</v>
      </c>
      <c r="M28" s="4">
        <v>19.754999999999995</v>
      </c>
      <c r="N28" s="4">
        <v>56.675999999999995</v>
      </c>
      <c r="O28" s="4">
        <v>35.669999999999995</v>
      </c>
      <c r="P28" s="4">
        <v>20.668379280000003</v>
      </c>
      <c r="Q28" s="4">
        <v>31.41299999999999</v>
      </c>
      <c r="R28" s="4">
        <v>-0.11200000000000188</v>
      </c>
      <c r="S28" s="4">
        <v>-2.2727735400000029</v>
      </c>
      <c r="T28" s="4">
        <v>2.406336170000003</v>
      </c>
      <c r="U28" s="4">
        <v>8.0508350899999996</v>
      </c>
      <c r="V28" s="4">
        <v>-8.654256569999994</v>
      </c>
      <c r="W28" s="4">
        <v>-13.970634330000003</v>
      </c>
      <c r="X28" s="4">
        <v>-44.936730660000009</v>
      </c>
      <c r="Y28" s="4">
        <v>-52.103071060000019</v>
      </c>
    </row>
    <row r="29" spans="2:25" s="5" customFormat="1" outlineLevel="1" x14ac:dyDescent="0.2">
      <c r="B29" s="36" t="s">
        <v>55</v>
      </c>
      <c r="C29" s="4">
        <v>-29.143076941569603</v>
      </c>
      <c r="D29" s="4">
        <v>-17.559999999999999</v>
      </c>
      <c r="E29" s="4">
        <v>-16.918368429999997</v>
      </c>
      <c r="F29" s="4">
        <v>-24.426973530000005</v>
      </c>
      <c r="G29" s="4">
        <v>-32.878</v>
      </c>
      <c r="H29" s="4">
        <v>-29.514250990000001</v>
      </c>
      <c r="I29" s="4">
        <v>-22.807923899999999</v>
      </c>
      <c r="J29" s="4">
        <v>-33.999610629999999</v>
      </c>
      <c r="K29" s="4">
        <v>-43.618006110000003</v>
      </c>
      <c r="L29" s="4">
        <v>-42.914000000000001</v>
      </c>
      <c r="M29" s="4">
        <v>-43.25</v>
      </c>
      <c r="N29" s="4">
        <v>-49.836999999999996</v>
      </c>
      <c r="O29" s="4">
        <v>-45.637999999999998</v>
      </c>
      <c r="P29" s="4">
        <v>-51.100370620000007</v>
      </c>
      <c r="Q29" s="4">
        <v>-54.394000000000005</v>
      </c>
      <c r="R29" s="4">
        <v>-46.581000000000003</v>
      </c>
      <c r="S29" s="4">
        <v>-42.437811069999995</v>
      </c>
      <c r="T29" s="4">
        <v>-39.051667469999998</v>
      </c>
      <c r="U29" s="4">
        <v>-48.112530369999995</v>
      </c>
      <c r="V29" s="4">
        <v>-40.613794740000003</v>
      </c>
      <c r="W29" s="4">
        <v>-43.709402230000002</v>
      </c>
      <c r="X29" s="4">
        <v>-42.583616329999991</v>
      </c>
      <c r="Y29" s="4">
        <v>-68.548766049999969</v>
      </c>
    </row>
    <row r="30" spans="2:25" s="5" customFormat="1" outlineLevel="1" x14ac:dyDescent="0.2">
      <c r="B30" s="36" t="s">
        <v>56</v>
      </c>
      <c r="C30" s="4">
        <v>-11.617563977738513</v>
      </c>
      <c r="D30" s="4">
        <v>-8.2499999999999982</v>
      </c>
      <c r="E30" s="4">
        <v>-18.90132801</v>
      </c>
      <c r="F30" s="4">
        <v>-22.053132719999997</v>
      </c>
      <c r="G30" s="4">
        <v>-48.099000000000004</v>
      </c>
      <c r="H30" s="4">
        <v>-52.277850770000001</v>
      </c>
      <c r="I30" s="4">
        <v>-31.667327460000003</v>
      </c>
      <c r="J30" s="4">
        <v>-15.071154190000001</v>
      </c>
      <c r="K30" s="4">
        <v>-40.973948319999998</v>
      </c>
      <c r="L30" s="4">
        <v>-44.738999999999997</v>
      </c>
      <c r="M30" s="4">
        <v>-23.827000000000005</v>
      </c>
      <c r="N30" s="4">
        <v>-63.988000000000007</v>
      </c>
      <c r="O30" s="4">
        <v>-57.5</v>
      </c>
      <c r="P30" s="4">
        <v>-90.27129669</v>
      </c>
      <c r="Q30" s="4">
        <v>-76.198000000000008</v>
      </c>
      <c r="R30" s="4">
        <v>-61.846000000000004</v>
      </c>
      <c r="S30" s="4">
        <v>-49.047561400000006</v>
      </c>
      <c r="T30" s="4">
        <v>-78.766974810000008</v>
      </c>
      <c r="U30" s="4">
        <v>-45.451802990000004</v>
      </c>
      <c r="V30" s="4">
        <v>-51.478993739999993</v>
      </c>
      <c r="W30" s="4">
        <v>-76.277300800000006</v>
      </c>
      <c r="X30" s="4">
        <v>-99.438725120000001</v>
      </c>
      <c r="Y30" s="4">
        <v>-125.22667926000022</v>
      </c>
    </row>
    <row r="31" spans="2:25" s="5" customFormat="1" outlineLevel="1" x14ac:dyDescent="0.2">
      <c r="B31" s="36" t="s">
        <v>57</v>
      </c>
      <c r="C31" s="4">
        <v>-59.626410875915042</v>
      </c>
      <c r="D31" s="4">
        <v>-61.459999999999994</v>
      </c>
      <c r="E31" s="4">
        <v>-62.797358809999999</v>
      </c>
      <c r="F31" s="4">
        <v>-54.748172099999998</v>
      </c>
      <c r="G31" s="4">
        <v>-59.34</v>
      </c>
      <c r="H31" s="4">
        <v>-77.104422780000007</v>
      </c>
      <c r="I31" s="4">
        <v>-84.18379324</v>
      </c>
      <c r="J31" s="4">
        <v>-100.11860588</v>
      </c>
      <c r="K31" s="4">
        <v>-74.94526415</v>
      </c>
      <c r="L31" s="4">
        <v>-66.588999999999999</v>
      </c>
      <c r="M31" s="4">
        <v>-48.489999999999995</v>
      </c>
      <c r="N31" s="4">
        <v>-26.017000000000003</v>
      </c>
      <c r="O31" s="4">
        <v>-10.740999999999996</v>
      </c>
      <c r="P31" s="4">
        <v>4.3035188799999951</v>
      </c>
      <c r="Q31" s="4">
        <v>-21.52</v>
      </c>
      <c r="R31" s="4">
        <v>-20.175999999999998</v>
      </c>
      <c r="S31" s="4">
        <v>-26.345343960000001</v>
      </c>
      <c r="T31" s="4">
        <v>-24.297087230000002</v>
      </c>
      <c r="U31" s="4">
        <v>-25.555646400000004</v>
      </c>
      <c r="V31" s="4">
        <v>-23.531345639999998</v>
      </c>
      <c r="W31" s="4">
        <v>-39.79166257</v>
      </c>
      <c r="X31" s="4">
        <v>-45.454682390000002</v>
      </c>
      <c r="Y31" s="4">
        <v>-45.418147119999929</v>
      </c>
    </row>
    <row r="32" spans="2:25" s="5" customFormat="1" outlineLevel="1" x14ac:dyDescent="0.2">
      <c r="B32" s="36" t="s">
        <v>58</v>
      </c>
      <c r="C32" s="4">
        <v>-109.52243578185664</v>
      </c>
      <c r="D32" s="4">
        <v>-123.97999999999999</v>
      </c>
      <c r="E32" s="4">
        <v>-119.58147925999999</v>
      </c>
      <c r="F32" s="4">
        <v>-143.88889419</v>
      </c>
      <c r="G32" s="4">
        <v>-168.61599999999999</v>
      </c>
      <c r="H32" s="4">
        <v>-174.08876846000001</v>
      </c>
      <c r="I32" s="4">
        <v>-176.78815738</v>
      </c>
      <c r="J32" s="4">
        <v>-171.51561881000001</v>
      </c>
      <c r="K32" s="4">
        <v>-173.78274844999999</v>
      </c>
      <c r="L32" s="4">
        <v>-193.55599999999998</v>
      </c>
      <c r="M32" s="4">
        <v>-269.42399999999998</v>
      </c>
      <c r="N32" s="4">
        <v>-124.819</v>
      </c>
      <c r="O32" s="4">
        <v>-105.101</v>
      </c>
      <c r="P32" s="4">
        <v>-81.166049509999993</v>
      </c>
      <c r="Q32" s="4">
        <v>-118.94199999999999</v>
      </c>
      <c r="R32" s="4">
        <v>-112.03299999999999</v>
      </c>
      <c r="S32" s="4">
        <v>-113.55716959</v>
      </c>
      <c r="T32" s="4">
        <v>-117.61332682000001</v>
      </c>
      <c r="U32" s="4">
        <v>-120.65802717</v>
      </c>
      <c r="V32" s="4">
        <v>-124.30867493000002</v>
      </c>
      <c r="W32" s="4">
        <v>-106.17010762999999</v>
      </c>
      <c r="X32" s="4">
        <v>-123.45490552999999</v>
      </c>
      <c r="Y32" s="4">
        <v>-144.67840081000068</v>
      </c>
    </row>
    <row r="33" spans="2:25" s="5" customFormat="1" outlineLevel="1" x14ac:dyDescent="0.2">
      <c r="B33" s="36" t="s">
        <v>59</v>
      </c>
      <c r="C33" s="4">
        <v>-6.3767384275119277</v>
      </c>
      <c r="D33" s="4">
        <v>-10.039999999999999</v>
      </c>
      <c r="E33" s="4">
        <v>0.59240599000000316</v>
      </c>
      <c r="F33" s="4">
        <v>4.585347689999999</v>
      </c>
      <c r="G33" s="4">
        <v>-5.2050000000000018</v>
      </c>
      <c r="H33" s="4">
        <v>2.0129096699999991</v>
      </c>
      <c r="I33" s="4">
        <v>3.0048213700000019</v>
      </c>
      <c r="J33" s="4">
        <v>1.9231506200000013</v>
      </c>
      <c r="K33" s="4">
        <v>-12.056238630000003</v>
      </c>
      <c r="L33" s="4">
        <v>-10.000999999999998</v>
      </c>
      <c r="M33" s="4">
        <v>8.1460000000000008</v>
      </c>
      <c r="N33" s="4">
        <v>9.4919999999999973</v>
      </c>
      <c r="O33" s="4">
        <v>16.386999999999993</v>
      </c>
      <c r="P33" s="4">
        <v>22.301290949999995</v>
      </c>
      <c r="Q33" s="4">
        <v>6.8299999999999983</v>
      </c>
      <c r="R33" s="4">
        <v>-0.34599999999998943</v>
      </c>
      <c r="S33" s="4">
        <v>-12.918890050000002</v>
      </c>
      <c r="T33" s="4">
        <v>-5.5083921199999963</v>
      </c>
      <c r="U33" s="4">
        <v>-12.915639630000001</v>
      </c>
      <c r="V33" s="4">
        <v>-12.603170770000006</v>
      </c>
      <c r="W33" s="4">
        <v>13.441854339999992</v>
      </c>
      <c r="X33" s="4">
        <v>-7.4523633799999942</v>
      </c>
      <c r="Y33" s="4">
        <v>-24.188638319999839</v>
      </c>
    </row>
    <row r="34" spans="2:25" s="5" customFormat="1" outlineLevel="1" x14ac:dyDescent="0.2">
      <c r="B34" s="36" t="s">
        <v>60</v>
      </c>
      <c r="C34" s="4">
        <v>-115.06376738427514</v>
      </c>
      <c r="D34" s="4">
        <v>-62.9</v>
      </c>
      <c r="E34" s="4">
        <v>-79.19915180000001</v>
      </c>
      <c r="F34" s="4">
        <v>-101.87306325</v>
      </c>
      <c r="G34" s="4">
        <v>-110.35199999999999</v>
      </c>
      <c r="H34" s="4">
        <v>-114.14387407999999</v>
      </c>
      <c r="I34" s="4">
        <v>-108.87217529999998</v>
      </c>
      <c r="J34" s="4">
        <v>-125.13746733999999</v>
      </c>
      <c r="K34" s="4">
        <v>-74.19483796999998</v>
      </c>
      <c r="L34" s="4">
        <v>-102.36500000000001</v>
      </c>
      <c r="M34" s="4">
        <v>-105.339</v>
      </c>
      <c r="N34" s="4">
        <v>-83.665999999999997</v>
      </c>
      <c r="O34" s="4">
        <v>-67.289999999999992</v>
      </c>
      <c r="P34" s="4">
        <v>-56.450099319999993</v>
      </c>
      <c r="Q34" s="4">
        <v>-99.902999999999992</v>
      </c>
      <c r="R34" s="4">
        <v>-126.886</v>
      </c>
      <c r="S34" s="4">
        <v>-121.78974840000001</v>
      </c>
      <c r="T34" s="4">
        <v>-162.01568933000001</v>
      </c>
      <c r="U34" s="4">
        <v>-163.22197111</v>
      </c>
      <c r="V34" s="4">
        <v>-196.88265832999997</v>
      </c>
      <c r="W34" s="4">
        <v>-164.33511313999998</v>
      </c>
      <c r="X34" s="4">
        <v>-215.27116380000001</v>
      </c>
      <c r="Y34" s="4">
        <v>-178.43312714999851</v>
      </c>
    </row>
    <row r="35" spans="2:25" s="5" customFormat="1" outlineLevel="1" x14ac:dyDescent="0.2">
      <c r="B35" s="36" t="s">
        <v>61</v>
      </c>
      <c r="C35" s="4">
        <v>-246.40294255526308</v>
      </c>
      <c r="D35" s="4">
        <v>-306.63</v>
      </c>
      <c r="E35" s="4">
        <v>-321.85719897000001</v>
      </c>
      <c r="F35" s="4">
        <v>-335.14688520999999</v>
      </c>
      <c r="G35" s="4">
        <v>-387.33299999999997</v>
      </c>
      <c r="H35" s="4">
        <v>-398.36057134000004</v>
      </c>
      <c r="I35" s="4">
        <v>-451.72027151999998</v>
      </c>
      <c r="J35" s="4">
        <v>-573.87220224999999</v>
      </c>
      <c r="K35" s="4">
        <v>-344.55965043000003</v>
      </c>
      <c r="L35" s="4">
        <v>-266.49099999999999</v>
      </c>
      <c r="M35" s="4">
        <v>-318.98900000000003</v>
      </c>
      <c r="N35" s="4">
        <v>-316.08100000000002</v>
      </c>
      <c r="O35" s="4">
        <v>-256.19400000000002</v>
      </c>
      <c r="P35" s="4">
        <v>-218.89660318</v>
      </c>
      <c r="Q35" s="4">
        <v>-270.84199999999998</v>
      </c>
      <c r="R35" s="4">
        <v>-277.68899999999996</v>
      </c>
      <c r="S35" s="4">
        <v>-264.17742713999996</v>
      </c>
      <c r="T35" s="4">
        <v>-240.34297047999996</v>
      </c>
      <c r="U35" s="4">
        <v>-241.001013</v>
      </c>
      <c r="V35" s="4">
        <v>-169.63110534</v>
      </c>
      <c r="W35" s="4">
        <v>-92.997807929999993</v>
      </c>
      <c r="X35" s="4">
        <v>-155.99392563000001</v>
      </c>
      <c r="Y35" s="4">
        <v>-79.380935280000131</v>
      </c>
    </row>
    <row r="36" spans="2:25" s="5" customFormat="1" outlineLevel="1" x14ac:dyDescent="0.2">
      <c r="B36" s="36" t="s">
        <v>62</v>
      </c>
      <c r="C36" s="4">
        <v>-178.98140468549036</v>
      </c>
      <c r="D36" s="4">
        <v>-146.91</v>
      </c>
      <c r="E36" s="4">
        <v>-153.68774623000002</v>
      </c>
      <c r="F36" s="4">
        <v>-132.74836698999999</v>
      </c>
      <c r="G36" s="4">
        <v>-123.52500000000001</v>
      </c>
      <c r="H36" s="4">
        <v>-119.99440360000001</v>
      </c>
      <c r="I36" s="4">
        <v>-107.27285806999998</v>
      </c>
      <c r="J36" s="4">
        <v>-117.98101854999999</v>
      </c>
      <c r="K36" s="4">
        <v>-141.76882774000001</v>
      </c>
      <c r="L36" s="4">
        <v>-116.35299999999999</v>
      </c>
      <c r="M36" s="4">
        <v>-123.881</v>
      </c>
      <c r="N36" s="4">
        <v>-167.11</v>
      </c>
      <c r="O36" s="4">
        <v>-183.54</v>
      </c>
      <c r="P36" s="4">
        <v>-138.72971138</v>
      </c>
      <c r="Q36" s="4">
        <v>-174.02800000000002</v>
      </c>
      <c r="R36" s="4">
        <v>-152.72000000000003</v>
      </c>
      <c r="S36" s="4">
        <v>-127.10238086</v>
      </c>
      <c r="T36" s="4">
        <v>-168.00194467000003</v>
      </c>
      <c r="U36" s="4">
        <v>-247.49105486000002</v>
      </c>
      <c r="V36" s="4">
        <v>-227.40290919</v>
      </c>
      <c r="W36" s="4">
        <v>-108.15747101999997</v>
      </c>
      <c r="X36" s="4">
        <v>-149.88520467000001</v>
      </c>
      <c r="Y36" s="4">
        <v>-126.06279634000009</v>
      </c>
    </row>
    <row r="37" spans="2:25" s="5" customFormat="1" outlineLevel="1" x14ac:dyDescent="0.2">
      <c r="B37" s="36" t="s">
        <v>63</v>
      </c>
      <c r="C37" s="4">
        <v>-218.8224970850913</v>
      </c>
      <c r="D37" s="4">
        <v>-168.39</v>
      </c>
      <c r="E37" s="4">
        <v>-337.53742876000001</v>
      </c>
      <c r="F37" s="4">
        <v>-380.71277055000002</v>
      </c>
      <c r="G37" s="4">
        <v>-403.66499999999996</v>
      </c>
      <c r="H37" s="4">
        <v>-357.16663234000004</v>
      </c>
      <c r="I37" s="4">
        <v>-277.08404521</v>
      </c>
      <c r="J37" s="4">
        <v>-362.56641776999999</v>
      </c>
      <c r="K37" s="4">
        <v>-584.63623553000002</v>
      </c>
      <c r="L37" s="4">
        <v>-673.44200000000001</v>
      </c>
      <c r="M37" s="4">
        <v>-733.875</v>
      </c>
      <c r="N37" s="4">
        <v>-672.02200000000005</v>
      </c>
      <c r="O37" s="4">
        <v>-835.02300000000002</v>
      </c>
      <c r="P37" s="4">
        <v>-803.65029670000001</v>
      </c>
      <c r="Q37" s="4">
        <v>-817.07</v>
      </c>
      <c r="R37" s="4">
        <v>-966.97</v>
      </c>
      <c r="S37" s="4">
        <v>-905.97784723999996</v>
      </c>
      <c r="T37" s="4">
        <v>-1013.25820736</v>
      </c>
      <c r="U37" s="4">
        <v>-1069.3875353399999</v>
      </c>
      <c r="V37" s="4">
        <v>-1114.43679099</v>
      </c>
      <c r="W37" s="4">
        <v>-1028.0591110099999</v>
      </c>
      <c r="X37" s="4">
        <v>-1074.2165358900002</v>
      </c>
      <c r="Y37" s="4">
        <v>-1254.7179837099993</v>
      </c>
    </row>
    <row r="38" spans="2:25" s="5" customFormat="1" x14ac:dyDescent="0.2">
      <c r="B38" s="36" t="s">
        <v>64</v>
      </c>
      <c r="C38" s="34">
        <v>-3173.7646196194391</v>
      </c>
      <c r="D38" s="34">
        <v>-3810.3</v>
      </c>
      <c r="E38" s="34">
        <v>-4250.9505063699999</v>
      </c>
      <c r="F38" s="34">
        <v>-4943.9773458199998</v>
      </c>
      <c r="G38" s="34">
        <v>-5371.38</v>
      </c>
      <c r="H38" s="34">
        <v>-5155.6488710899994</v>
      </c>
      <c r="I38" s="34">
        <v>-5578.661120140001</v>
      </c>
      <c r="J38" s="34">
        <v>-5620.0318584699999</v>
      </c>
      <c r="K38" s="34">
        <v>-6382.4538300300001</v>
      </c>
      <c r="L38" s="34">
        <v>-6989.5979999999954</v>
      </c>
      <c r="M38" s="34">
        <v>-6108.3290000000006</v>
      </c>
      <c r="N38" s="34">
        <v>-5074.42</v>
      </c>
      <c r="O38" s="34">
        <v>-4623.929000000001</v>
      </c>
      <c r="P38" s="34">
        <v>-4032.5382730499996</v>
      </c>
      <c r="Q38" s="34">
        <v>-4834.6300000000019</v>
      </c>
      <c r="R38" s="34">
        <v>-6346.1259999999993</v>
      </c>
      <c r="S38" s="34">
        <v>-6371.5208962700008</v>
      </c>
      <c r="T38" s="34">
        <v>-5815.6597784399992</v>
      </c>
      <c r="U38" s="34">
        <v>-6440.5523330199994</v>
      </c>
      <c r="V38" s="34">
        <v>-7390.8284770400005</v>
      </c>
      <c r="W38" s="34">
        <v>-8299.7395194599994</v>
      </c>
      <c r="X38" s="34">
        <v>-9479.0285830999983</v>
      </c>
      <c r="Y38" s="34">
        <v>-2387.6525480099335</v>
      </c>
    </row>
    <row r="39" spans="2:25" s="5" customFormat="1" outlineLevel="1" x14ac:dyDescent="0.2">
      <c r="B39" s="36" t="s">
        <v>65</v>
      </c>
      <c r="C39" s="4">
        <v>-53.081389059175649</v>
      </c>
      <c r="D39" s="4">
        <v>-49.910000000000004</v>
      </c>
      <c r="E39" s="4">
        <v>-50.072072230000003</v>
      </c>
      <c r="F39" s="4">
        <v>-53.266428269999999</v>
      </c>
      <c r="G39" s="4">
        <v>-31.688000000000002</v>
      </c>
      <c r="H39" s="4">
        <v>-48.492142729999991</v>
      </c>
      <c r="I39" s="4">
        <v>-38.866329060000005</v>
      </c>
      <c r="J39" s="4">
        <v>-36.689993260000001</v>
      </c>
      <c r="K39" s="4">
        <v>-74.012902699999998</v>
      </c>
      <c r="L39" s="4">
        <v>-25.914000000000009</v>
      </c>
      <c r="M39" s="4">
        <v>-22.756</v>
      </c>
      <c r="N39" s="4">
        <v>-31.888999999999996</v>
      </c>
      <c r="O39" s="4">
        <v>-27.547000000000004</v>
      </c>
      <c r="P39" s="4">
        <v>-56.936958799999999</v>
      </c>
      <c r="Q39" s="4">
        <v>-102.93</v>
      </c>
      <c r="R39" s="4">
        <v>-121.49100000000001</v>
      </c>
      <c r="S39" s="4">
        <v>-109.00891576999999</v>
      </c>
      <c r="T39" s="4">
        <v>-9.4433086699999933</v>
      </c>
      <c r="U39" s="4">
        <v>10.319860860000006</v>
      </c>
      <c r="V39" s="4">
        <v>84.523780390000042</v>
      </c>
      <c r="W39" s="4">
        <v>57.11112589999999</v>
      </c>
      <c r="X39" s="4">
        <v>32.744298630000031</v>
      </c>
      <c r="Y39" s="4">
        <v>-84.558163819999606</v>
      </c>
    </row>
    <row r="40" spans="2:25" s="5" customFormat="1" outlineLevel="1" x14ac:dyDescent="0.2">
      <c r="B40" s="36" t="s">
        <v>66</v>
      </c>
      <c r="C40" s="4">
        <v>-509.9106896012886</v>
      </c>
      <c r="D40" s="4">
        <v>-643.72</v>
      </c>
      <c r="E40" s="4">
        <v>-769.25568537000004</v>
      </c>
      <c r="F40" s="4">
        <v>-778.99575250999999</v>
      </c>
      <c r="G40" s="4">
        <v>-802.71600000000012</v>
      </c>
      <c r="H40" s="4">
        <v>-919.47240078999994</v>
      </c>
      <c r="I40" s="4">
        <v>-1199.0913353999999</v>
      </c>
      <c r="J40" s="4">
        <v>-1188.5736493000002</v>
      </c>
      <c r="K40" s="4">
        <v>-1298.39842727</v>
      </c>
      <c r="L40" s="4">
        <v>-1257.6990000000001</v>
      </c>
      <c r="M40" s="4">
        <v>-1348.7180000000001</v>
      </c>
      <c r="N40" s="4">
        <v>-1232.056</v>
      </c>
      <c r="O40" s="4">
        <v>-1123.087</v>
      </c>
      <c r="P40" s="4">
        <v>-1210.6443872500001</v>
      </c>
      <c r="Q40" s="4">
        <v>-1009.675</v>
      </c>
      <c r="R40" s="4">
        <v>-1103.6239999999998</v>
      </c>
      <c r="S40" s="4">
        <v>-1033.5986215</v>
      </c>
      <c r="T40" s="4">
        <v>-833.81703177999998</v>
      </c>
      <c r="U40" s="4">
        <v>-834.44340209999996</v>
      </c>
      <c r="V40" s="4">
        <v>-818.40198008999994</v>
      </c>
      <c r="W40" s="4">
        <v>-693.08691827999996</v>
      </c>
      <c r="X40" s="4">
        <v>-666.04691141000001</v>
      </c>
      <c r="Y40" s="4">
        <v>-355.86467478000759</v>
      </c>
    </row>
    <row r="41" spans="2:25" s="5" customFormat="1" outlineLevel="1" x14ac:dyDescent="0.2">
      <c r="B41" s="36" t="s">
        <v>67</v>
      </c>
      <c r="C41" s="4">
        <v>-1059.7646436599234</v>
      </c>
      <c r="D41" s="4">
        <v>-1503.8100000000002</v>
      </c>
      <c r="E41" s="4">
        <v>-1639.6935962900002</v>
      </c>
      <c r="F41" s="4">
        <v>-2096.0738745200001</v>
      </c>
      <c r="G41" s="4">
        <v>-2450.0259999999998</v>
      </c>
      <c r="H41" s="4">
        <v>-2246.5460607</v>
      </c>
      <c r="I41" s="4">
        <v>-2313.65072814</v>
      </c>
      <c r="J41" s="4">
        <v>-2086.3341133699996</v>
      </c>
      <c r="K41" s="4">
        <v>-2724.3947348100005</v>
      </c>
      <c r="L41" s="4">
        <v>-3779.8220000000001</v>
      </c>
      <c r="M41" s="4">
        <v>-2824.3159999999998</v>
      </c>
      <c r="N41" s="4">
        <v>-2098.1499999999996</v>
      </c>
      <c r="O41" s="4">
        <v>-1874.92</v>
      </c>
      <c r="P41" s="4">
        <v>-1503.8822965699992</v>
      </c>
      <c r="Q41" s="4">
        <v>-2397.3950000000004</v>
      </c>
      <c r="R41" s="4">
        <v>-3494.2609999999995</v>
      </c>
      <c r="S41" s="4">
        <v>-3323.0579737099997</v>
      </c>
      <c r="T41" s="4">
        <v>-2997.5064891400007</v>
      </c>
      <c r="U41" s="4">
        <v>-3570.7474211900003</v>
      </c>
      <c r="V41" s="4">
        <v>-4281.4872610300008</v>
      </c>
      <c r="W41" s="4">
        <v>-5283.3194104499999</v>
      </c>
      <c r="X41" s="4">
        <v>-6435.0030484300005</v>
      </c>
      <c r="Y41" s="4">
        <v>1542.6103138600774</v>
      </c>
    </row>
    <row r="42" spans="2:25" s="5" customFormat="1" outlineLevel="1" x14ac:dyDescent="0.2">
      <c r="B42" s="36" t="s">
        <v>68</v>
      </c>
      <c r="C42" s="4">
        <v>-53.255682569446954</v>
      </c>
      <c r="D42" s="4">
        <v>-50.96</v>
      </c>
      <c r="E42" s="4">
        <v>-54.184329720000001</v>
      </c>
      <c r="F42" s="4">
        <v>-62.783912409999992</v>
      </c>
      <c r="G42" s="4">
        <v>-54.058</v>
      </c>
      <c r="H42" s="4">
        <v>-76.788020579999994</v>
      </c>
      <c r="I42" s="4">
        <v>-74.818090659999996</v>
      </c>
      <c r="J42" s="4">
        <v>-94.375684230000005</v>
      </c>
      <c r="K42" s="4">
        <v>-131.19839820999999</v>
      </c>
      <c r="L42" s="4">
        <v>-45.236000000000004</v>
      </c>
      <c r="M42" s="4">
        <v>-93.003</v>
      </c>
      <c r="N42" s="4">
        <v>-88.163999999999987</v>
      </c>
      <c r="O42" s="4">
        <v>-111.48299999999999</v>
      </c>
      <c r="P42" s="4">
        <v>-134.47456092000002</v>
      </c>
      <c r="Q42" s="4">
        <v>-152.53199999999998</v>
      </c>
      <c r="R42" s="4">
        <v>-103.63800000000001</v>
      </c>
      <c r="S42" s="4">
        <v>-46.111208599999998</v>
      </c>
      <c r="T42" s="4">
        <v>-34.857269289999998</v>
      </c>
      <c r="U42" s="4">
        <v>-40.051452519999998</v>
      </c>
      <c r="V42" s="4">
        <v>-31.619233370000003</v>
      </c>
      <c r="W42" s="4">
        <v>-15.88359002</v>
      </c>
      <c r="X42" s="4">
        <v>-38.009164669999997</v>
      </c>
      <c r="Y42" s="4">
        <v>-69.455925520000036</v>
      </c>
    </row>
    <row r="43" spans="2:25" s="5" customFormat="1" outlineLevel="1" x14ac:dyDescent="0.2">
      <c r="B43" s="36" t="s">
        <v>69</v>
      </c>
      <c r="C43" s="4">
        <v>-75.691464426093546</v>
      </c>
      <c r="D43" s="4">
        <v>-107.69</v>
      </c>
      <c r="E43" s="4">
        <v>-119.2659946</v>
      </c>
      <c r="F43" s="4">
        <v>-111.81710127000001</v>
      </c>
      <c r="G43" s="4">
        <v>-90.86099999999999</v>
      </c>
      <c r="H43" s="4">
        <v>-90.575203320000014</v>
      </c>
      <c r="I43" s="4">
        <v>-120.35540105</v>
      </c>
      <c r="J43" s="4">
        <v>-134.97088043999997</v>
      </c>
      <c r="K43" s="4">
        <v>-101.37392776000002</v>
      </c>
      <c r="L43" s="4">
        <v>-82.073000000000008</v>
      </c>
      <c r="M43" s="4">
        <v>-97.036999999999992</v>
      </c>
      <c r="N43" s="4">
        <v>-120.194</v>
      </c>
      <c r="O43" s="4">
        <v>-102.09100000000001</v>
      </c>
      <c r="P43" s="4">
        <v>-102.0263085</v>
      </c>
      <c r="Q43" s="4">
        <v>-136.73599999999999</v>
      </c>
      <c r="R43" s="4">
        <v>-124.15100000000001</v>
      </c>
      <c r="S43" s="4">
        <v>-187.00662683999997</v>
      </c>
      <c r="T43" s="4">
        <v>-226.04313798999999</v>
      </c>
      <c r="U43" s="4">
        <v>-140.64793087999999</v>
      </c>
      <c r="V43" s="4">
        <v>-246.13741603000003</v>
      </c>
      <c r="W43" s="4">
        <v>-192.2398202</v>
      </c>
      <c r="X43" s="4">
        <v>-156.29474224999998</v>
      </c>
      <c r="Y43" s="4">
        <v>-141.85789501000022</v>
      </c>
    </row>
    <row r="44" spans="2:25" s="5" customFormat="1" outlineLevel="1" x14ac:dyDescent="0.2">
      <c r="B44" s="36" t="s">
        <v>70</v>
      </c>
      <c r="C44" s="4">
        <v>-343.91114637048793</v>
      </c>
      <c r="D44" s="4">
        <v>-384.58000000000004</v>
      </c>
      <c r="E44" s="4">
        <v>-386.4718833</v>
      </c>
      <c r="F44" s="4">
        <v>-474.43328798999994</v>
      </c>
      <c r="G44" s="4">
        <v>-492.86999999999995</v>
      </c>
      <c r="H44" s="4">
        <v>-418.79691796000003</v>
      </c>
      <c r="I44" s="4">
        <v>-391.15419040999996</v>
      </c>
      <c r="J44" s="4">
        <v>-484.78885515000002</v>
      </c>
      <c r="K44" s="4">
        <v>-515.59248532000004</v>
      </c>
      <c r="L44" s="4">
        <v>-411.83100000000002</v>
      </c>
      <c r="M44" s="4">
        <v>-323.68</v>
      </c>
      <c r="N44" s="4">
        <v>-264.77</v>
      </c>
      <c r="O44" s="4">
        <v>-354.87400000000002</v>
      </c>
      <c r="P44" s="4">
        <v>-214.02626316999999</v>
      </c>
      <c r="Q44" s="4">
        <v>-185.82299999999998</v>
      </c>
      <c r="R44" s="4">
        <v>-293.77</v>
      </c>
      <c r="S44" s="4">
        <v>-402.41347353000003</v>
      </c>
      <c r="T44" s="4">
        <v>-431.23047721000012</v>
      </c>
      <c r="U44" s="4">
        <v>-405.81708769000011</v>
      </c>
      <c r="V44" s="4">
        <v>-419.64646572000004</v>
      </c>
      <c r="W44" s="4">
        <v>-339.76791092999997</v>
      </c>
      <c r="X44" s="4">
        <v>-335.3071956</v>
      </c>
      <c r="Y44" s="4">
        <v>-463.63229035000393</v>
      </c>
    </row>
    <row r="45" spans="2:25" s="5" customFormat="1" outlineLevel="1" x14ac:dyDescent="0.2">
      <c r="B45" s="36" t="s">
        <v>71</v>
      </c>
      <c r="C45" s="4">
        <v>43.921964588366819</v>
      </c>
      <c r="D45" s="4">
        <v>54.069999999999993</v>
      </c>
      <c r="E45" s="4">
        <v>40.375241510000009</v>
      </c>
      <c r="F45" s="4">
        <v>-16.675559180000008</v>
      </c>
      <c r="G45" s="4">
        <v>-61.066000000000003</v>
      </c>
      <c r="H45" s="4">
        <v>-33.66781168</v>
      </c>
      <c r="I45" s="4">
        <v>-22.950462209999998</v>
      </c>
      <c r="J45" s="4">
        <v>-50.022206019999999</v>
      </c>
      <c r="K45" s="4">
        <v>-47.898843149999976</v>
      </c>
      <c r="L45" s="4">
        <v>-20.179000000000002</v>
      </c>
      <c r="M45" s="4">
        <v>9.5049999999999955</v>
      </c>
      <c r="N45" s="4">
        <v>23.658999999999992</v>
      </c>
      <c r="O45" s="4">
        <v>-56.600999999999999</v>
      </c>
      <c r="P45" s="4">
        <v>-43.531666029999997</v>
      </c>
      <c r="Q45" s="4">
        <v>-25.100999999999999</v>
      </c>
      <c r="R45" s="4">
        <v>-55.366</v>
      </c>
      <c r="S45" s="4">
        <v>-123.02394635</v>
      </c>
      <c r="T45" s="4">
        <v>-152.92410810999999</v>
      </c>
      <c r="U45" s="4">
        <v>-201.21248324000004</v>
      </c>
      <c r="V45" s="4">
        <v>-198.23672206000001</v>
      </c>
      <c r="W45" s="4">
        <v>-234.68371808000001</v>
      </c>
      <c r="X45" s="4">
        <v>-193.34499260999999</v>
      </c>
      <c r="Y45" s="4">
        <v>-161.00496872999867</v>
      </c>
    </row>
    <row r="46" spans="2:25" s="5" customFormat="1" outlineLevel="1" x14ac:dyDescent="0.2">
      <c r="B46" s="36" t="s">
        <v>72</v>
      </c>
      <c r="C46" s="4">
        <v>-51.669010613873766</v>
      </c>
      <c r="D46" s="4">
        <v>-81.72999999999999</v>
      </c>
      <c r="E46" s="4">
        <v>-62.080609949999996</v>
      </c>
      <c r="F46" s="4">
        <v>-63.810538680000008</v>
      </c>
      <c r="G46" s="4">
        <v>-79.778999999999996</v>
      </c>
      <c r="H46" s="4">
        <v>-91.158249810000001</v>
      </c>
      <c r="I46" s="4">
        <v>-96.779410259999992</v>
      </c>
      <c r="J46" s="4">
        <v>-102.22290092999999</v>
      </c>
      <c r="K46" s="4">
        <v>-109.9243146</v>
      </c>
      <c r="L46" s="4">
        <v>-112.539</v>
      </c>
      <c r="M46" s="4">
        <v>-110.512</v>
      </c>
      <c r="N46" s="4">
        <v>-108.529</v>
      </c>
      <c r="O46" s="4">
        <v>-95.83</v>
      </c>
      <c r="P46" s="4">
        <v>-83.909403639999994</v>
      </c>
      <c r="Q46" s="4">
        <v>-106.53500000000001</v>
      </c>
      <c r="R46" s="4">
        <v>-67.308999999999997</v>
      </c>
      <c r="S46" s="4">
        <v>-75.524693569999997</v>
      </c>
      <c r="T46" s="4">
        <v>-76.279798940000006</v>
      </c>
      <c r="U46" s="4">
        <v>-91.948931909999999</v>
      </c>
      <c r="V46" s="4">
        <v>-118.13011771000001</v>
      </c>
      <c r="W46" s="4">
        <v>-91.959384389999997</v>
      </c>
      <c r="X46" s="4">
        <v>-110.67029116</v>
      </c>
      <c r="Y46" s="4">
        <v>-110.67965873000041</v>
      </c>
    </row>
    <row r="47" spans="2:25" s="5" customFormat="1" outlineLevel="1" x14ac:dyDescent="0.2">
      <c r="B47" s="36" t="s">
        <v>73</v>
      </c>
      <c r="C47" s="4">
        <v>1.2080343298114022</v>
      </c>
      <c r="D47" s="4">
        <v>0.83</v>
      </c>
      <c r="E47" s="4">
        <v>-0.18269555999999998</v>
      </c>
      <c r="F47" s="4">
        <v>-0.65901743999999995</v>
      </c>
      <c r="G47" s="4">
        <v>-0.59999999999999987</v>
      </c>
      <c r="H47" s="4">
        <v>-0.61029879999999992</v>
      </c>
      <c r="I47" s="4">
        <v>-0.74496403999999994</v>
      </c>
      <c r="J47" s="4">
        <v>-2.3087105999999999</v>
      </c>
      <c r="K47" s="4">
        <v>-1.0758991500000001</v>
      </c>
      <c r="L47" s="4">
        <v>-0.94700000000000006</v>
      </c>
      <c r="M47" s="4">
        <v>-1.2330000000000001</v>
      </c>
      <c r="N47" s="4">
        <v>-1.5649999999999999</v>
      </c>
      <c r="O47" s="4">
        <v>-1.958</v>
      </c>
      <c r="P47" s="4">
        <v>13.603578580000001</v>
      </c>
      <c r="Q47" s="4">
        <v>9.9380000000000006</v>
      </c>
      <c r="R47" s="4">
        <v>15.129999999999999</v>
      </c>
      <c r="S47" s="4">
        <v>20.22419666</v>
      </c>
      <c r="T47" s="4">
        <v>24.986403079999999</v>
      </c>
      <c r="U47" s="4">
        <v>24.430913009999998</v>
      </c>
      <c r="V47" s="4">
        <v>2.74824036</v>
      </c>
      <c r="W47" s="4">
        <v>-1.01269952</v>
      </c>
      <c r="X47" s="4">
        <v>0.49270275999999935</v>
      </c>
      <c r="Y47" s="4">
        <v>2.7986736200000024</v>
      </c>
    </row>
    <row r="48" spans="2:25" s="5" customFormat="1" outlineLevel="1" x14ac:dyDescent="0.2">
      <c r="B48" s="36" t="s">
        <v>74</v>
      </c>
      <c r="C48" s="4">
        <v>-170.78960970273943</v>
      </c>
      <c r="D48" s="4">
        <v>-136.63</v>
      </c>
      <c r="E48" s="4">
        <v>-154.33912032000001</v>
      </c>
      <c r="F48" s="4">
        <v>-166.42623004999999</v>
      </c>
      <c r="G48" s="4">
        <v>-159.73000000000002</v>
      </c>
      <c r="H48" s="4">
        <v>-163.60985312</v>
      </c>
      <c r="I48" s="4">
        <v>-169.46695940000001</v>
      </c>
      <c r="J48" s="4">
        <v>-136.55260679</v>
      </c>
      <c r="K48" s="4">
        <v>-130.44512434000001</v>
      </c>
      <c r="L48" s="4">
        <v>-78.436000000000007</v>
      </c>
      <c r="M48" s="4">
        <v>-70.977000000000004</v>
      </c>
      <c r="N48" s="4">
        <v>-74.554000000000002</v>
      </c>
      <c r="O48" s="4">
        <v>-59.828000000000003</v>
      </c>
      <c r="P48" s="4">
        <v>-47.122141329999998</v>
      </c>
      <c r="Q48" s="4">
        <v>-44.478999999999999</v>
      </c>
      <c r="R48" s="4">
        <v>-48.280999999999999</v>
      </c>
      <c r="S48" s="4">
        <v>-43.781951280000001</v>
      </c>
      <c r="T48" s="4">
        <v>-51.073327809999995</v>
      </c>
      <c r="U48" s="4">
        <v>-49.227943580000002</v>
      </c>
      <c r="V48" s="4">
        <v>-51.332537649999999</v>
      </c>
      <c r="W48" s="4">
        <v>-33.501982499999997</v>
      </c>
      <c r="X48" s="4">
        <v>-41.505036059999995</v>
      </c>
      <c r="Y48" s="4">
        <v>-54.536617500000077</v>
      </c>
    </row>
    <row r="49" spans="2:25" s="5" customFormat="1" outlineLevel="1" x14ac:dyDescent="0.2">
      <c r="B49" s="36" t="s">
        <v>75</v>
      </c>
      <c r="C49" s="4">
        <v>-244.64197708941862</v>
      </c>
      <c r="D49" s="4">
        <v>-248.73</v>
      </c>
      <c r="E49" s="4">
        <v>-221.99189675</v>
      </c>
      <c r="F49" s="4">
        <v>-197.80884988999998</v>
      </c>
      <c r="G49" s="4">
        <v>-214.60000000000002</v>
      </c>
      <c r="H49" s="4">
        <v>-237.98692597000002</v>
      </c>
      <c r="I49" s="4">
        <v>-209.27530514</v>
      </c>
      <c r="J49" s="4">
        <v>-277.00245978999999</v>
      </c>
      <c r="K49" s="4">
        <v>-329.58186150999995</v>
      </c>
      <c r="L49" s="4">
        <v>-460.38499999999999</v>
      </c>
      <c r="M49" s="4">
        <v>-419.11700000000002</v>
      </c>
      <c r="N49" s="4">
        <v>-337.91400000000004</v>
      </c>
      <c r="O49" s="4">
        <v>-413.82900000000006</v>
      </c>
      <c r="P49" s="4">
        <v>-254.66849827999999</v>
      </c>
      <c r="Q49" s="4">
        <v>-249.80999999999997</v>
      </c>
      <c r="R49" s="4">
        <v>-322.04200000000003</v>
      </c>
      <c r="S49" s="4">
        <v>-370.88850978999994</v>
      </c>
      <c r="T49" s="4">
        <v>-296.43486036000002</v>
      </c>
      <c r="U49" s="4">
        <v>-264.01221878000001</v>
      </c>
      <c r="V49" s="4">
        <v>-361.57584847999999</v>
      </c>
      <c r="W49" s="4">
        <v>-437.04675995000002</v>
      </c>
      <c r="X49" s="4">
        <v>-416.09445534000008</v>
      </c>
      <c r="Y49" s="4">
        <v>-425.3518054599968</v>
      </c>
    </row>
    <row r="50" spans="2:25" s="5" customFormat="1" outlineLevel="1" x14ac:dyDescent="0.2">
      <c r="B50" s="36" t="s">
        <v>76</v>
      </c>
      <c r="C50" s="4">
        <v>-526.41448198766727</v>
      </c>
      <c r="D50" s="4">
        <v>-521.46</v>
      </c>
      <c r="E50" s="4">
        <v>-584.13532755999995</v>
      </c>
      <c r="F50" s="4">
        <v>-627.87097967</v>
      </c>
      <c r="G50" s="4">
        <v>-680.71399999999994</v>
      </c>
      <c r="H50" s="4">
        <v>-675.37210693999998</v>
      </c>
      <c r="I50" s="4">
        <v>-691.34277971000006</v>
      </c>
      <c r="J50" s="4">
        <v>-684.94695851000006</v>
      </c>
      <c r="K50" s="4">
        <v>-633.98096106000003</v>
      </c>
      <c r="L50" s="4">
        <v>-508.91399999999993</v>
      </c>
      <c r="M50" s="4">
        <v>-515.61699999999996</v>
      </c>
      <c r="N50" s="4">
        <v>-437.73199999999997</v>
      </c>
      <c r="O50" s="4">
        <v>-241.48599999999999</v>
      </c>
      <c r="P50" s="4">
        <v>-215.23038331999999</v>
      </c>
      <c r="Q50" s="4">
        <v>-162.86399999999992</v>
      </c>
      <c r="R50" s="4">
        <v>-383.81100000000004</v>
      </c>
      <c r="S50" s="4">
        <v>-411.89450810000005</v>
      </c>
      <c r="T50" s="4">
        <v>-484.61535248000007</v>
      </c>
      <c r="U50" s="4">
        <v>-762.26790660000006</v>
      </c>
      <c r="V50" s="4">
        <v>-851.06643303999999</v>
      </c>
      <c r="W50" s="4">
        <v>-863.05522618000009</v>
      </c>
      <c r="X50" s="4">
        <v>-800.3139814000001</v>
      </c>
      <c r="Y50" s="4">
        <v>-1330.4122852200055</v>
      </c>
    </row>
    <row r="51" spans="2:25" s="5" customFormat="1" outlineLevel="1" x14ac:dyDescent="0.2">
      <c r="B51" s="36" t="s">
        <v>77</v>
      </c>
      <c r="C51" s="4">
        <v>-129.76452345750243</v>
      </c>
      <c r="D51" s="4">
        <v>-135.96</v>
      </c>
      <c r="E51" s="4">
        <v>-249.65253622999998</v>
      </c>
      <c r="F51" s="4">
        <v>-293.35581393999996</v>
      </c>
      <c r="G51" s="4">
        <v>-252.67199999999997</v>
      </c>
      <c r="H51" s="4">
        <v>-152.57287868999998</v>
      </c>
      <c r="I51" s="4">
        <v>-250.16516465999996</v>
      </c>
      <c r="J51" s="4">
        <v>-341.24284007999995</v>
      </c>
      <c r="K51" s="4">
        <v>-284.57595015000004</v>
      </c>
      <c r="L51" s="4">
        <v>-205.62299999999999</v>
      </c>
      <c r="M51" s="4">
        <v>-290.86799999999999</v>
      </c>
      <c r="N51" s="4">
        <v>-302.56200000000001</v>
      </c>
      <c r="O51" s="4">
        <v>-160.39499999999998</v>
      </c>
      <c r="P51" s="4">
        <v>-179.68898382000009</v>
      </c>
      <c r="Q51" s="4">
        <v>-270.68799999999999</v>
      </c>
      <c r="R51" s="4">
        <v>-243.517</v>
      </c>
      <c r="S51" s="4">
        <v>-265.43466389000002</v>
      </c>
      <c r="T51" s="4">
        <v>-246.42101974000002</v>
      </c>
      <c r="U51" s="4">
        <v>-114.92632839999999</v>
      </c>
      <c r="V51" s="4">
        <v>-100.46648261000007</v>
      </c>
      <c r="W51" s="4">
        <v>-171.29322485999995</v>
      </c>
      <c r="X51" s="4">
        <v>-319.67576556000006</v>
      </c>
      <c r="Y51" s="4">
        <v>-735.70725036999499</v>
      </c>
    </row>
    <row r="52" spans="2:25" s="5" customFormat="1" x14ac:dyDescent="0.2">
      <c r="B52" s="36" t="s">
        <v>78</v>
      </c>
      <c r="C52" s="34">
        <v>-523.58972509706348</v>
      </c>
      <c r="D52" s="34">
        <v>-502.43000000000006</v>
      </c>
      <c r="E52" s="34">
        <v>-635.92463323999993</v>
      </c>
      <c r="F52" s="34">
        <v>-590.85134444000005</v>
      </c>
      <c r="G52" s="34">
        <v>-612.51600000000008</v>
      </c>
      <c r="H52" s="34">
        <v>-714.86286003999999</v>
      </c>
      <c r="I52" s="34">
        <v>-744.4143780600001</v>
      </c>
      <c r="J52" s="34">
        <v>-918.50469380000004</v>
      </c>
      <c r="K52" s="34">
        <v>-842.1429766</v>
      </c>
      <c r="L52" s="34">
        <v>-641.10799999999995</v>
      </c>
      <c r="M52" s="34">
        <v>-527.58199999999999</v>
      </c>
      <c r="N52" s="34">
        <v>-506.90700000000004</v>
      </c>
      <c r="O52" s="34">
        <v>-372.49800000000016</v>
      </c>
      <c r="P52" s="34">
        <v>-358.84918381</v>
      </c>
      <c r="Q52" s="34">
        <v>-428.08300000000008</v>
      </c>
      <c r="R52" s="34">
        <v>-431.29200000000003</v>
      </c>
      <c r="S52" s="34">
        <v>-403.53814675000001</v>
      </c>
      <c r="T52" s="34">
        <v>-392.49209740000003</v>
      </c>
      <c r="U52" s="34">
        <v>-457.60565622999991</v>
      </c>
      <c r="V52" s="34">
        <v>-441.89687056000002</v>
      </c>
      <c r="W52" s="34">
        <v>-297.36939466000001</v>
      </c>
      <c r="X52" s="34">
        <v>-313.08763443000009</v>
      </c>
      <c r="Y52" s="34">
        <v>-491.79421789000162</v>
      </c>
    </row>
    <row r="53" spans="2:25" s="5" customFormat="1" outlineLevel="1" x14ac:dyDescent="0.2">
      <c r="B53" s="36" t="s">
        <v>79</v>
      </c>
      <c r="C53" s="4">
        <v>-20.181986465207409</v>
      </c>
      <c r="D53" s="4">
        <v>-21.599999999999998</v>
      </c>
      <c r="E53" s="4">
        <v>-17.608909519999997</v>
      </c>
      <c r="F53" s="4">
        <v>-14.914971359999999</v>
      </c>
      <c r="G53" s="4">
        <v>-16.408999999999999</v>
      </c>
      <c r="H53" s="4">
        <v>-24.447718399999999</v>
      </c>
      <c r="I53" s="4">
        <v>-51.657792020000002</v>
      </c>
      <c r="J53" s="4">
        <v>-76.912552140000003</v>
      </c>
      <c r="K53" s="4">
        <v>-69.495903519999999</v>
      </c>
      <c r="L53" s="4">
        <v>-99.265000000000001</v>
      </c>
      <c r="M53" s="4">
        <v>-26.023</v>
      </c>
      <c r="N53" s="4">
        <v>6.8859999999999957</v>
      </c>
      <c r="O53" s="4">
        <v>-1.5380000000000038</v>
      </c>
      <c r="P53" s="4">
        <v>-23.45695989</v>
      </c>
      <c r="Q53" s="4">
        <v>-29.910000000000004</v>
      </c>
      <c r="R53" s="4">
        <v>-42.248000000000005</v>
      </c>
      <c r="S53" s="4">
        <v>-37.432763940000001</v>
      </c>
      <c r="T53" s="4">
        <v>-16.641199829999998</v>
      </c>
      <c r="U53" s="4">
        <v>8.808615709999998</v>
      </c>
      <c r="V53" s="4">
        <v>-19.614936969999999</v>
      </c>
      <c r="W53" s="4">
        <v>-20.422491619999999</v>
      </c>
      <c r="X53" s="4">
        <v>-26.040529520000003</v>
      </c>
      <c r="Y53" s="4">
        <v>-28.842807050000037</v>
      </c>
    </row>
    <row r="54" spans="2:25" s="5" customFormat="1" outlineLevel="1" x14ac:dyDescent="0.2">
      <c r="B54" s="36" t="s">
        <v>80</v>
      </c>
      <c r="C54" s="4">
        <v>-761.98718642193467</v>
      </c>
      <c r="D54" s="4">
        <v>-751.41999999999985</v>
      </c>
      <c r="E54" s="4">
        <v>-853.27834194000002</v>
      </c>
      <c r="F54" s="4">
        <v>-764.8516212400001</v>
      </c>
      <c r="G54" s="4">
        <v>-784.4670000000001</v>
      </c>
      <c r="H54" s="4">
        <v>-798.6504124999999</v>
      </c>
      <c r="I54" s="4">
        <v>-736.2076418800001</v>
      </c>
      <c r="J54" s="4">
        <v>-826.43656813000007</v>
      </c>
      <c r="K54" s="4">
        <v>-728.45878519999997</v>
      </c>
      <c r="L54" s="4">
        <v>-482.01199999999994</v>
      </c>
      <c r="M54" s="4">
        <v>-405.10700000000003</v>
      </c>
      <c r="N54" s="4">
        <v>-401.96499999999997</v>
      </c>
      <c r="O54" s="4">
        <v>-294.06000000000006</v>
      </c>
      <c r="P54" s="4">
        <v>-292.97035019999998</v>
      </c>
      <c r="Q54" s="4">
        <v>-318.52300000000002</v>
      </c>
      <c r="R54" s="4">
        <v>-327.44800000000004</v>
      </c>
      <c r="S54" s="4">
        <v>-332.26002543000004</v>
      </c>
      <c r="T54" s="4">
        <v>-331.00051569999994</v>
      </c>
      <c r="U54" s="4">
        <v>-396.49288374000002</v>
      </c>
      <c r="V54" s="4">
        <v>-313.60096329999999</v>
      </c>
      <c r="W54" s="4">
        <v>-194.10468081000005</v>
      </c>
      <c r="X54" s="4">
        <v>-217.02183219</v>
      </c>
      <c r="Y54" s="4">
        <v>-396.55628528000182</v>
      </c>
    </row>
    <row r="55" spans="2:25" s="5" customFormat="1" outlineLevel="1" x14ac:dyDescent="0.2">
      <c r="B55" s="36" t="s">
        <v>81</v>
      </c>
      <c r="C55" s="4">
        <v>258.57944779007846</v>
      </c>
      <c r="D55" s="4">
        <v>270.58999999999997</v>
      </c>
      <c r="E55" s="4">
        <v>234.96261822000002</v>
      </c>
      <c r="F55" s="4">
        <v>188.91524815999998</v>
      </c>
      <c r="G55" s="4">
        <v>188.36</v>
      </c>
      <c r="H55" s="4">
        <v>108.23527086000001</v>
      </c>
      <c r="I55" s="4">
        <v>43.451055839999981</v>
      </c>
      <c r="J55" s="4">
        <v>-15.15557352999997</v>
      </c>
      <c r="K55" s="4">
        <v>-44.188287879999962</v>
      </c>
      <c r="L55" s="4">
        <v>-59.830999999999989</v>
      </c>
      <c r="M55" s="4">
        <v>-96.45199999999997</v>
      </c>
      <c r="N55" s="4">
        <v>-111.828</v>
      </c>
      <c r="O55" s="4">
        <v>-76.899999999999977</v>
      </c>
      <c r="P55" s="4">
        <v>-42.421873719999979</v>
      </c>
      <c r="Q55" s="4">
        <v>-79.650000000000034</v>
      </c>
      <c r="R55" s="4">
        <v>-61.596000000000004</v>
      </c>
      <c r="S55" s="4">
        <v>-33.845357380000024</v>
      </c>
      <c r="T55" s="4">
        <v>-44.850381869999978</v>
      </c>
      <c r="U55" s="4">
        <v>-69.921388200000024</v>
      </c>
      <c r="V55" s="4">
        <v>-108.68097029</v>
      </c>
      <c r="W55" s="4">
        <v>-82.842222230000033</v>
      </c>
      <c r="X55" s="4">
        <v>-70.025272720000004</v>
      </c>
      <c r="Y55" s="4">
        <v>-66.39512555999994</v>
      </c>
    </row>
    <row r="56" spans="2:25" s="5" customFormat="1" x14ac:dyDescent="0.2">
      <c r="B56" s="36" t="s">
        <v>82</v>
      </c>
      <c r="C56" s="34">
        <v>-742.56247520825059</v>
      </c>
      <c r="D56" s="34">
        <v>-849.67000000000007</v>
      </c>
      <c r="E56" s="34">
        <v>-715.84409985000013</v>
      </c>
      <c r="F56" s="34">
        <v>-809.94249358999991</v>
      </c>
      <c r="G56" s="34">
        <v>-1038.1170000000002</v>
      </c>
      <c r="H56" s="34">
        <v>-1000.65858156</v>
      </c>
      <c r="I56" s="34">
        <v>-1288.5849943500002</v>
      </c>
      <c r="J56" s="34">
        <v>-1510.69426982</v>
      </c>
      <c r="K56" s="34">
        <v>-1199.8398519300001</v>
      </c>
      <c r="L56" s="34">
        <v>-854.04299999999978</v>
      </c>
      <c r="M56" s="34">
        <v>-712.61700000000008</v>
      </c>
      <c r="N56" s="34">
        <v>-959.36</v>
      </c>
      <c r="O56" s="34">
        <v>-787.76999999999987</v>
      </c>
      <c r="P56" s="34">
        <v>-758.27382036000006</v>
      </c>
      <c r="Q56" s="34">
        <v>-880.52000000000021</v>
      </c>
      <c r="R56" s="34">
        <v>-832.93499999999972</v>
      </c>
      <c r="S56" s="34">
        <v>-875.34997904000011</v>
      </c>
      <c r="T56" s="34">
        <v>-1087.7740902400003</v>
      </c>
      <c r="U56" s="34">
        <v>-1075.7187233100001</v>
      </c>
      <c r="V56" s="34">
        <v>-964.04900053000028</v>
      </c>
      <c r="W56" s="34">
        <v>-683.60028411000008</v>
      </c>
      <c r="X56" s="34">
        <v>-740.11995500000012</v>
      </c>
      <c r="Y56" s="34">
        <v>-1068.5024285300033</v>
      </c>
    </row>
    <row r="57" spans="2:25" s="5" customFormat="1" outlineLevel="1" x14ac:dyDescent="0.2">
      <c r="B57" s="36" t="s">
        <v>83</v>
      </c>
      <c r="C57" s="4">
        <v>-100.95200317334391</v>
      </c>
      <c r="D57" s="4">
        <v>-90.2</v>
      </c>
      <c r="E57" s="4">
        <v>56.638722220000005</v>
      </c>
      <c r="F57" s="4">
        <v>-55.250570420000003</v>
      </c>
      <c r="G57" s="4">
        <v>-208.87899999999999</v>
      </c>
      <c r="H57" s="4">
        <v>-157.23855267000002</v>
      </c>
      <c r="I57" s="4">
        <v>-193.76816807</v>
      </c>
      <c r="J57" s="4">
        <v>-218.07592577000003</v>
      </c>
      <c r="K57" s="4">
        <v>-116.52783570999998</v>
      </c>
      <c r="L57" s="4">
        <v>-98.550000000000011</v>
      </c>
      <c r="M57" s="4">
        <v>-183.84800000000001</v>
      </c>
      <c r="N57" s="4">
        <v>-359.51300000000003</v>
      </c>
      <c r="O57" s="4">
        <v>-469.72100000000006</v>
      </c>
      <c r="P57" s="4">
        <v>-503.86339235000003</v>
      </c>
      <c r="Q57" s="4">
        <v>-517.38</v>
      </c>
      <c r="R57" s="4">
        <v>-544.62799999999993</v>
      </c>
      <c r="S57" s="4">
        <v>-423.42340014999996</v>
      </c>
      <c r="T57" s="4">
        <v>-563.90952124</v>
      </c>
      <c r="U57" s="4">
        <v>-689.52278951999995</v>
      </c>
      <c r="V57" s="4">
        <v>-559.15200837999998</v>
      </c>
      <c r="W57" s="4">
        <v>-443.23431686999999</v>
      </c>
      <c r="X57" s="4">
        <v>-527.92662636000011</v>
      </c>
      <c r="Y57" s="4">
        <v>-548.52629707000028</v>
      </c>
    </row>
    <row r="58" spans="2:25" s="5" customFormat="1" outlineLevel="1" x14ac:dyDescent="0.2">
      <c r="B58" s="36" t="s">
        <v>84</v>
      </c>
      <c r="C58" s="4">
        <v>-153.70884569615231</v>
      </c>
      <c r="D58" s="4">
        <v>-204.55</v>
      </c>
      <c r="E58" s="4">
        <v>-220.70891533999998</v>
      </c>
      <c r="F58" s="4">
        <v>-269.18017499999996</v>
      </c>
      <c r="G58" s="4">
        <v>-297.77200000000005</v>
      </c>
      <c r="H58" s="4">
        <v>-356.83583769000006</v>
      </c>
      <c r="I58" s="4">
        <v>-425.09427411999997</v>
      </c>
      <c r="J58" s="4">
        <v>-534.35079846000008</v>
      </c>
      <c r="K58" s="4">
        <v>-551.85439956000005</v>
      </c>
      <c r="L58" s="4">
        <v>-299.53100000000001</v>
      </c>
      <c r="M58" s="4">
        <v>-214.33599999999996</v>
      </c>
      <c r="N58" s="4">
        <v>-248.04700000000008</v>
      </c>
      <c r="O58" s="4">
        <v>-61.448000000000036</v>
      </c>
      <c r="P58" s="4">
        <v>-17.099138040000014</v>
      </c>
      <c r="Q58" s="4">
        <v>-80.347999999999956</v>
      </c>
      <c r="R58" s="4">
        <v>31.000999999999976</v>
      </c>
      <c r="S58" s="4">
        <v>-61.762572620000014</v>
      </c>
      <c r="T58" s="4">
        <v>-47.569214770000031</v>
      </c>
      <c r="U58" s="4">
        <v>8.4311444699999356</v>
      </c>
      <c r="V58" s="4">
        <v>-9.9150135000001001</v>
      </c>
      <c r="W58" s="4">
        <v>12.567365939999945</v>
      </c>
      <c r="X58" s="4">
        <v>20.642362989999924</v>
      </c>
      <c r="Y58" s="4">
        <v>-64.574952430002099</v>
      </c>
    </row>
    <row r="59" spans="2:25" s="5" customFormat="1" outlineLevel="1" x14ac:dyDescent="0.2">
      <c r="B59" s="36" t="s">
        <v>85</v>
      </c>
      <c r="C59" s="4">
        <v>-121.58474871683917</v>
      </c>
      <c r="D59" s="4">
        <v>-110.89000000000001</v>
      </c>
      <c r="E59" s="4">
        <v>-85.252661149999994</v>
      </c>
      <c r="F59" s="4">
        <v>-72.184453529999999</v>
      </c>
      <c r="G59" s="4">
        <v>-95.435999999999993</v>
      </c>
      <c r="H59" s="4">
        <v>-94.475402360000004</v>
      </c>
      <c r="I59" s="4">
        <v>-137.71458222999999</v>
      </c>
      <c r="J59" s="4">
        <v>-110.41342172</v>
      </c>
      <c r="K59" s="4">
        <v>-108.34278797000002</v>
      </c>
      <c r="L59" s="4">
        <v>-33.350999999999999</v>
      </c>
      <c r="M59" s="4">
        <v>-18.363999999999997</v>
      </c>
      <c r="N59" s="4">
        <v>-74.480999999999995</v>
      </c>
      <c r="O59" s="4">
        <v>11.239000000000004</v>
      </c>
      <c r="P59" s="4">
        <v>47.192454999999995</v>
      </c>
      <c r="Q59" s="4">
        <v>7.32</v>
      </c>
      <c r="R59" s="4">
        <v>7.3870000000000076</v>
      </c>
      <c r="S59" s="4">
        <v>-27.377992260000006</v>
      </c>
      <c r="T59" s="4">
        <v>-16.206172019999997</v>
      </c>
      <c r="U59" s="4">
        <v>-19.98640859999999</v>
      </c>
      <c r="V59" s="4">
        <v>-31.592900549999996</v>
      </c>
      <c r="W59" s="4">
        <v>-2.2648366300000049</v>
      </c>
      <c r="X59" s="4">
        <v>22.816266369999994</v>
      </c>
      <c r="Y59" s="4">
        <v>-6.201307919999941</v>
      </c>
    </row>
    <row r="60" spans="2:25" s="5" customFormat="1" outlineLevel="1" x14ac:dyDescent="0.2">
      <c r="B60" s="36" t="s">
        <v>86</v>
      </c>
      <c r="C60" s="4">
        <v>-14.177875542413425</v>
      </c>
      <c r="D60" s="4">
        <v>-14.67</v>
      </c>
      <c r="E60" s="4">
        <v>-15.66169172</v>
      </c>
      <c r="F60" s="4">
        <v>-11.182483209999999</v>
      </c>
      <c r="G60" s="4">
        <v>-15.319000000000001</v>
      </c>
      <c r="H60" s="4">
        <v>-12.118594480000001</v>
      </c>
      <c r="I60" s="4">
        <v>-16.658960129999997</v>
      </c>
      <c r="J60" s="4">
        <v>-37.623452700000001</v>
      </c>
      <c r="K60" s="4">
        <v>-20.156676780000002</v>
      </c>
      <c r="L60" s="4">
        <v>-6.1630000000000003</v>
      </c>
      <c r="M60" s="4">
        <v>-5.8279999999999994</v>
      </c>
      <c r="N60" s="4">
        <v>6.1579999999999995</v>
      </c>
      <c r="O60" s="4">
        <v>-6.1080000000000005</v>
      </c>
      <c r="P60" s="4">
        <v>-6.9290781699999995</v>
      </c>
      <c r="Q60" s="4">
        <v>-7.7989999999999995</v>
      </c>
      <c r="R60" s="4">
        <v>-4.0180000000000007</v>
      </c>
      <c r="S60" s="4">
        <v>-1.21075701</v>
      </c>
      <c r="T60" s="4">
        <v>-3.21239842</v>
      </c>
      <c r="U60" s="4">
        <v>-3.7898349000000002</v>
      </c>
      <c r="V60" s="4">
        <v>-1.6327849400000001</v>
      </c>
      <c r="W60" s="4">
        <v>-3.9454682000000001</v>
      </c>
      <c r="X60" s="4">
        <v>-4.3983111399999997</v>
      </c>
      <c r="Y60" s="4">
        <v>-10.511262569999994</v>
      </c>
    </row>
    <row r="61" spans="2:25" s="5" customFormat="1" outlineLevel="1" x14ac:dyDescent="0.2">
      <c r="B61" s="36" t="s">
        <v>87</v>
      </c>
      <c r="C61" s="4">
        <v>-133.97761830923275</v>
      </c>
      <c r="D61" s="4">
        <v>-171.29000000000002</v>
      </c>
      <c r="E61" s="4">
        <v>-158.216296</v>
      </c>
      <c r="F61" s="4">
        <v>-145.89654442999998</v>
      </c>
      <c r="G61" s="4">
        <v>-80.312000000000012</v>
      </c>
      <c r="H61" s="4">
        <v>-65.771798579999995</v>
      </c>
      <c r="I61" s="4">
        <v>-181.16366199999999</v>
      </c>
      <c r="J61" s="4">
        <v>-226.93815237000001</v>
      </c>
      <c r="K61" s="4">
        <v>-108.05316010999999</v>
      </c>
      <c r="L61" s="4">
        <v>-43.343999999999994</v>
      </c>
      <c r="M61" s="4">
        <v>-34.519000000000005</v>
      </c>
      <c r="N61" s="4">
        <v>-26.923000000000002</v>
      </c>
      <c r="O61" s="4">
        <v>-12.379999999999995</v>
      </c>
      <c r="P61" s="4">
        <v>-38.272715640000001</v>
      </c>
      <c r="Q61" s="4">
        <v>-65.258999999999986</v>
      </c>
      <c r="R61" s="4">
        <v>-64.529999999999973</v>
      </c>
      <c r="S61" s="4">
        <v>-37.082712529999981</v>
      </c>
      <c r="T61" s="4">
        <v>-100.30399001999996</v>
      </c>
      <c r="U61" s="4">
        <v>-1.8765924399999676</v>
      </c>
      <c r="V61" s="4">
        <v>-35.514669529999992</v>
      </c>
      <c r="W61" s="4">
        <v>46.047116740000035</v>
      </c>
      <c r="X61" s="4">
        <v>91.006074049999995</v>
      </c>
      <c r="Y61" s="4">
        <v>6.1971860100014737</v>
      </c>
    </row>
    <row r="62" spans="2:25" s="5" customFormat="1" outlineLevel="1" x14ac:dyDescent="0.2">
      <c r="B62" s="36" t="s">
        <v>88</v>
      </c>
      <c r="C62" s="4">
        <v>-9.0512422920197615</v>
      </c>
      <c r="D62" s="4">
        <v>-9.2100000000000009</v>
      </c>
      <c r="E62" s="4">
        <v>-28.53515196</v>
      </c>
      <c r="F62" s="4">
        <v>-36.716397530000002</v>
      </c>
      <c r="G62" s="4">
        <v>-41.140999999999998</v>
      </c>
      <c r="H62" s="4">
        <v>-46.256044630000005</v>
      </c>
      <c r="I62" s="4">
        <v>-58.999059719999998</v>
      </c>
      <c r="J62" s="4">
        <v>-65.171774659999997</v>
      </c>
      <c r="K62" s="4">
        <v>-27.701536349999998</v>
      </c>
      <c r="L62" s="4">
        <v>-30.511999999999997</v>
      </c>
      <c r="M62" s="4">
        <v>-37.700999999999993</v>
      </c>
      <c r="N62" s="4">
        <v>-48.786000000000001</v>
      </c>
      <c r="O62" s="4">
        <v>-32.300000000000004</v>
      </c>
      <c r="P62" s="4">
        <v>-16.422640619999999</v>
      </c>
      <c r="Q62" s="4">
        <v>-8.109</v>
      </c>
      <c r="R62" s="4">
        <v>-13.785</v>
      </c>
      <c r="S62" s="4">
        <v>-52.385943109999999</v>
      </c>
      <c r="T62" s="4">
        <v>-65.562430790000008</v>
      </c>
      <c r="U62" s="4">
        <v>-66.723769309999994</v>
      </c>
      <c r="V62" s="4">
        <v>-38.130859640000004</v>
      </c>
      <c r="W62" s="4">
        <v>-18.749303410000003</v>
      </c>
      <c r="X62" s="4">
        <v>-19.896920260000002</v>
      </c>
      <c r="Y62" s="4">
        <v>-34.209291409999992</v>
      </c>
    </row>
    <row r="63" spans="2:25" s="5" customFormat="1" outlineLevel="1" x14ac:dyDescent="0.2">
      <c r="B63" s="36" t="s">
        <v>89</v>
      </c>
      <c r="C63" s="4">
        <v>-2.1876840599569674</v>
      </c>
      <c r="D63" s="4">
        <v>-3.5600000000000005</v>
      </c>
      <c r="E63" s="4">
        <v>-2.47730746</v>
      </c>
      <c r="F63" s="4">
        <v>-2.3711884100000002</v>
      </c>
      <c r="G63" s="4">
        <v>-4.8209999999999997</v>
      </c>
      <c r="H63" s="4">
        <v>-8.3840856899999991</v>
      </c>
      <c r="I63" s="4">
        <v>-10.42284688</v>
      </c>
      <c r="J63" s="4">
        <v>-17.164187100000003</v>
      </c>
      <c r="K63" s="4">
        <v>-6.9172126199999999</v>
      </c>
      <c r="L63" s="4">
        <v>-11.148999999999999</v>
      </c>
      <c r="M63" s="4">
        <v>-8.782</v>
      </c>
      <c r="N63" s="4">
        <v>-9.6470000000000002</v>
      </c>
      <c r="O63" s="4">
        <v>-5.5570000000000004</v>
      </c>
      <c r="P63" s="4">
        <v>-4.6367938500000001</v>
      </c>
      <c r="Q63" s="4">
        <v>-3.9009999999999998</v>
      </c>
      <c r="R63" s="4">
        <v>-5.5630000000000006</v>
      </c>
      <c r="S63" s="4">
        <v>-3.4885655</v>
      </c>
      <c r="T63" s="4">
        <v>-0.66841268000000031</v>
      </c>
      <c r="U63" s="4">
        <v>-1.9203632900000001</v>
      </c>
      <c r="V63" s="4">
        <v>-0.13572313000000014</v>
      </c>
      <c r="W63" s="4">
        <v>1.0262490799999999</v>
      </c>
      <c r="X63" s="4">
        <v>-4.3865624700000003</v>
      </c>
      <c r="Y63" s="4">
        <v>-0.85678371000000197</v>
      </c>
    </row>
    <row r="64" spans="2:25" s="5" customFormat="1" outlineLevel="1" x14ac:dyDescent="0.2">
      <c r="B64" s="36" t="s">
        <v>90</v>
      </c>
      <c r="C64" s="4">
        <v>-6.5149712115201996</v>
      </c>
      <c r="D64" s="4">
        <v>-7.41</v>
      </c>
      <c r="E64" s="4">
        <v>-8.0090217799999994</v>
      </c>
      <c r="F64" s="4">
        <v>-8.6980951199999996</v>
      </c>
      <c r="G64" s="4">
        <v>-12.308999999999999</v>
      </c>
      <c r="H64" s="4">
        <v>-10.375437829999999</v>
      </c>
      <c r="I64" s="4">
        <v>-6.6741631699999999</v>
      </c>
      <c r="J64" s="4">
        <v>-6.0517815200000005</v>
      </c>
      <c r="K64" s="4">
        <v>-12.71769428</v>
      </c>
      <c r="L64" s="4">
        <v>-7.1779999999999999</v>
      </c>
      <c r="M64" s="4">
        <v>-18.935000000000002</v>
      </c>
      <c r="N64" s="4">
        <v>-37.131</v>
      </c>
      <c r="O64" s="4">
        <v>-31.007000000000001</v>
      </c>
      <c r="P64" s="4">
        <v>-31.906149890000002</v>
      </c>
      <c r="Q64" s="4">
        <v>-21.603000000000002</v>
      </c>
      <c r="R64" s="4">
        <v>-20.085000000000001</v>
      </c>
      <c r="S64" s="4">
        <v>-18.586943320000003</v>
      </c>
      <c r="T64" s="4">
        <v>-23.767959619999999</v>
      </c>
      <c r="U64" s="4">
        <v>-26.288027249999999</v>
      </c>
      <c r="V64" s="4">
        <v>-19.059340850000002</v>
      </c>
      <c r="W64" s="4">
        <v>-13.97788012</v>
      </c>
      <c r="X64" s="4">
        <v>-20.334107760000002</v>
      </c>
      <c r="Y64" s="4">
        <v>-29.65100722</v>
      </c>
    </row>
    <row r="65" spans="2:25" s="5" customFormat="1" outlineLevel="1" x14ac:dyDescent="0.2">
      <c r="B65" s="36" t="s">
        <v>91</v>
      </c>
      <c r="C65" s="4">
        <v>-10.980491147091703</v>
      </c>
      <c r="D65" s="4">
        <v>-6.43</v>
      </c>
      <c r="E65" s="4">
        <v>-7.2584744199999998</v>
      </c>
      <c r="F65" s="4">
        <v>-3.53566863</v>
      </c>
      <c r="G65" s="4">
        <v>-7.617</v>
      </c>
      <c r="H65" s="4">
        <v>-7.8922791399999994</v>
      </c>
      <c r="I65" s="4">
        <v>-10.927159529999999</v>
      </c>
      <c r="J65" s="4">
        <v>-9.4497880799999994</v>
      </c>
      <c r="K65" s="4">
        <v>-12.430740540000002</v>
      </c>
      <c r="L65" s="4">
        <v>-10.866999999999999</v>
      </c>
      <c r="M65" s="4">
        <v>-12.539</v>
      </c>
      <c r="N65" s="4">
        <v>-11.834</v>
      </c>
      <c r="O65" s="4">
        <v>-14.886000000000001</v>
      </c>
      <c r="P65" s="4">
        <v>-16.883096809999998</v>
      </c>
      <c r="Q65" s="4">
        <v>-14.795999999999999</v>
      </c>
      <c r="R65" s="4">
        <v>-15.802000000000001</v>
      </c>
      <c r="S65" s="4">
        <v>-14.98710462</v>
      </c>
      <c r="T65" s="4">
        <v>-26.115435059999999</v>
      </c>
      <c r="U65" s="4">
        <v>-17.6062838</v>
      </c>
      <c r="V65" s="4">
        <v>-12.477467040000001</v>
      </c>
      <c r="W65" s="4">
        <v>-14.91898031</v>
      </c>
      <c r="X65" s="4">
        <v>-12.36861403</v>
      </c>
      <c r="Y65" s="4">
        <v>-20.729023650000016</v>
      </c>
    </row>
    <row r="66" spans="2:25" s="5" customFormat="1" outlineLevel="1" x14ac:dyDescent="0.2">
      <c r="B66" s="36" t="s">
        <v>92</v>
      </c>
      <c r="C66" s="4">
        <v>-129.62028055245034</v>
      </c>
      <c r="D66" s="4">
        <v>-169.07</v>
      </c>
      <c r="E66" s="4">
        <v>-179.51354995</v>
      </c>
      <c r="F66" s="4">
        <v>-128.59851174000002</v>
      </c>
      <c r="G66" s="4">
        <v>-163.82900000000001</v>
      </c>
      <c r="H66" s="4">
        <v>-136.96064919000003</v>
      </c>
      <c r="I66" s="4">
        <v>-149.72669112</v>
      </c>
      <c r="J66" s="4">
        <v>-176.29775675999997</v>
      </c>
      <c r="K66" s="4">
        <v>-149.62441710000002</v>
      </c>
      <c r="L66" s="4">
        <v>-109.01499999999999</v>
      </c>
      <c r="M66" s="4">
        <v>-94.115999999999985</v>
      </c>
      <c r="N66" s="4">
        <v>-66.147000000000006</v>
      </c>
      <c r="O66" s="4">
        <v>-92.429999999999993</v>
      </c>
      <c r="P66" s="4">
        <v>-94.757410219999997</v>
      </c>
      <c r="Q66" s="4">
        <v>-95.402999999999992</v>
      </c>
      <c r="R66" s="4">
        <v>-110.25299999999999</v>
      </c>
      <c r="S66" s="4">
        <v>-129.57598798999999</v>
      </c>
      <c r="T66" s="4">
        <v>-135.44061661000001</v>
      </c>
      <c r="U66" s="4">
        <v>-129.53745506000001</v>
      </c>
      <c r="V66" s="4">
        <v>-133.23545064000001</v>
      </c>
      <c r="W66" s="4">
        <v>-135.64020556000003</v>
      </c>
      <c r="X66" s="4">
        <v>-163.31707151999996</v>
      </c>
      <c r="Y66" s="4">
        <v>-214.39633481000132</v>
      </c>
    </row>
    <row r="67" spans="2:25" s="5" customFormat="1" outlineLevel="1" x14ac:dyDescent="0.2">
      <c r="B67" s="36" t="s">
        <v>93</v>
      </c>
      <c r="C67" s="4">
        <v>-59.806714507230176</v>
      </c>
      <c r="D67" s="4">
        <v>-62.43</v>
      </c>
      <c r="E67" s="4">
        <v>-66.849752289999998</v>
      </c>
      <c r="F67" s="4">
        <v>-76.328405570000001</v>
      </c>
      <c r="G67" s="4">
        <v>-110.68200000000002</v>
      </c>
      <c r="H67" s="4">
        <v>-104.3498993</v>
      </c>
      <c r="I67" s="4">
        <v>-97.435427379999993</v>
      </c>
      <c r="J67" s="4">
        <v>-109.15723068</v>
      </c>
      <c r="K67" s="4">
        <v>-85.513390909999998</v>
      </c>
      <c r="L67" s="4">
        <v>-204.38299999999998</v>
      </c>
      <c r="M67" s="4">
        <v>-83.649000000000015</v>
      </c>
      <c r="N67" s="4">
        <v>-83.009</v>
      </c>
      <c r="O67" s="4">
        <v>-73.171999999999997</v>
      </c>
      <c r="P67" s="4">
        <v>-74.695859769999998</v>
      </c>
      <c r="Q67" s="4">
        <v>-73.24199999999999</v>
      </c>
      <c r="R67" s="4">
        <v>-92.658999999999992</v>
      </c>
      <c r="S67" s="4">
        <v>-105.46799992999999</v>
      </c>
      <c r="T67" s="4">
        <v>-105.01793900999999</v>
      </c>
      <c r="U67" s="4">
        <v>-126.89834361000001</v>
      </c>
      <c r="V67" s="4">
        <v>-123.20278233000001</v>
      </c>
      <c r="W67" s="4">
        <v>-110.51002477</v>
      </c>
      <c r="X67" s="4">
        <v>-121.95644487</v>
      </c>
      <c r="Y67" s="4">
        <v>-145.04335375000011</v>
      </c>
    </row>
    <row r="68" spans="2:25" s="5" customFormat="1" x14ac:dyDescent="0.2">
      <c r="B68" s="36" t="s">
        <v>94</v>
      </c>
      <c r="C68" s="34">
        <v>-5067.0669407281857</v>
      </c>
      <c r="D68" s="34">
        <v>-5829.9500000000007</v>
      </c>
      <c r="E68" s="34">
        <v>-5242.9509467000007</v>
      </c>
      <c r="F68" s="34">
        <v>-5381.8708016099999</v>
      </c>
      <c r="G68" s="34">
        <v>-6332.8209999999999</v>
      </c>
      <c r="H68" s="34">
        <v>-7116.7473387200007</v>
      </c>
      <c r="I68" s="34">
        <v>-7357.8065971100004</v>
      </c>
      <c r="J68" s="34">
        <v>-7865.7734935799999</v>
      </c>
      <c r="K68" s="34">
        <v>-6867.3025118099995</v>
      </c>
      <c r="L68" s="34">
        <v>-3835.1449999999995</v>
      </c>
      <c r="M68" s="34">
        <v>-4199.505000000001</v>
      </c>
      <c r="N68" s="34">
        <v>-3802.0679999999998</v>
      </c>
      <c r="O68" s="34">
        <v>-3359.9090000000001</v>
      </c>
      <c r="P68" s="34">
        <v>-2974.0568300900004</v>
      </c>
      <c r="Q68" s="34">
        <v>-3729.6929999999998</v>
      </c>
      <c r="R68" s="34">
        <v>-4429.2919999999995</v>
      </c>
      <c r="S68" s="34">
        <v>-4182.2185373299999</v>
      </c>
      <c r="T68" s="34">
        <v>-4671.3238909299998</v>
      </c>
      <c r="U68" s="34">
        <v>-5277.6469359799994</v>
      </c>
      <c r="V68" s="34">
        <v>-5155.0363882000001</v>
      </c>
      <c r="W68" s="34">
        <v>-4732.2555895700007</v>
      </c>
      <c r="X68" s="34">
        <v>-6096.2837644899992</v>
      </c>
      <c r="Y68" s="34">
        <v>-6709.496911489995</v>
      </c>
    </row>
    <row r="69" spans="2:25" s="5" customFormat="1" outlineLevel="1" x14ac:dyDescent="0.2">
      <c r="B69" s="36" t="s">
        <v>95</v>
      </c>
      <c r="C69" s="4">
        <v>-5067.0669407281857</v>
      </c>
      <c r="D69" s="4">
        <v>-5829.9500000000007</v>
      </c>
      <c r="E69" s="4">
        <v>-5242.9509467000007</v>
      </c>
      <c r="F69" s="4">
        <v>-5381.8708016099999</v>
      </c>
      <c r="G69" s="4">
        <v>-6332.8209999999999</v>
      </c>
      <c r="H69" s="4">
        <v>-7116.7473387200007</v>
      </c>
      <c r="I69" s="4">
        <v>-7357.8065971100004</v>
      </c>
      <c r="J69" s="4">
        <v>-7865.7734935799999</v>
      </c>
      <c r="K69" s="4">
        <v>-6867.3025118099995</v>
      </c>
      <c r="L69" s="4">
        <v>-3835.1449999999995</v>
      </c>
      <c r="M69" s="4">
        <v>-4199.505000000001</v>
      </c>
      <c r="N69" s="4">
        <v>-3802.0679999999998</v>
      </c>
      <c r="O69" s="4">
        <v>-3359.9090000000001</v>
      </c>
      <c r="P69" s="4">
        <v>-2974.0568300900004</v>
      </c>
      <c r="Q69" s="4">
        <v>-3729.6929999999998</v>
      </c>
      <c r="R69" s="4">
        <v>-4429.2919999999995</v>
      </c>
      <c r="S69" s="4">
        <v>-4182.2185373299999</v>
      </c>
      <c r="T69" s="4">
        <v>-4671.3238909299998</v>
      </c>
      <c r="U69" s="4">
        <v>-5277.6469359799994</v>
      </c>
      <c r="V69" s="4">
        <v>-5155.0363882000001</v>
      </c>
      <c r="W69" s="4">
        <v>-4732.2555895700007</v>
      </c>
      <c r="X69" s="4">
        <v>-6096.2837644899992</v>
      </c>
      <c r="Y69" s="4">
        <v>-6709.496911489995</v>
      </c>
    </row>
    <row r="70" spans="2:25" s="5" customFormat="1" x14ac:dyDescent="0.2">
      <c r="B70" s="36" t="s">
        <v>96</v>
      </c>
      <c r="C70" s="34">
        <v>-5925.4504585722352</v>
      </c>
      <c r="D70" s="34">
        <v>-4656.8</v>
      </c>
      <c r="E70" s="34">
        <v>-3976.4499579900003</v>
      </c>
      <c r="F70" s="34">
        <v>-4044.0717329100003</v>
      </c>
      <c r="G70" s="34">
        <v>-4809.9449999999997</v>
      </c>
      <c r="H70" s="34">
        <v>-5308.2356822900001</v>
      </c>
      <c r="I70" s="34">
        <v>-6084.5764524000006</v>
      </c>
      <c r="J70" s="34">
        <v>-7136.4791881799993</v>
      </c>
      <c r="K70" s="34">
        <v>-7729.7958493899996</v>
      </c>
      <c r="L70" s="34">
        <v>-4676.5450000000001</v>
      </c>
      <c r="M70" s="34">
        <v>-5793.6529999999993</v>
      </c>
      <c r="N70" s="34">
        <v>-5789.2969999999996</v>
      </c>
      <c r="O70" s="34">
        <v>-4930.7090000000007</v>
      </c>
      <c r="P70" s="34">
        <v>-4567.6044069299996</v>
      </c>
      <c r="Q70" s="34">
        <v>-5294.6289999999999</v>
      </c>
      <c r="R70" s="34">
        <v>-6321.17</v>
      </c>
      <c r="S70" s="34">
        <v>-5640.4647341899999</v>
      </c>
      <c r="T70" s="34">
        <v>-5298.5030102500004</v>
      </c>
      <c r="U70" s="34">
        <v>-5630.46012754</v>
      </c>
      <c r="V70" s="34">
        <v>-6031.8542563199999</v>
      </c>
      <c r="W70" s="34">
        <v>-5822.0601951499993</v>
      </c>
      <c r="X70" s="34">
        <v>-6805.360604559999</v>
      </c>
      <c r="Y70" s="34">
        <v>-9442.0261774998762</v>
      </c>
    </row>
    <row r="71" spans="2:25" s="5" customFormat="1" outlineLevel="1" x14ac:dyDescent="0.2">
      <c r="B71" s="36" t="s">
        <v>97</v>
      </c>
      <c r="C71" s="4">
        <v>-5925.4504585722352</v>
      </c>
      <c r="D71" s="4">
        <v>-4656.8</v>
      </c>
      <c r="E71" s="4">
        <v>-3976.4499579900003</v>
      </c>
      <c r="F71" s="4">
        <v>-4044.0717329100003</v>
      </c>
      <c r="G71" s="4">
        <v>-4809.9449999999997</v>
      </c>
      <c r="H71" s="4">
        <v>-5308.2356822900001</v>
      </c>
      <c r="I71" s="4">
        <v>-6084.5764524000006</v>
      </c>
      <c r="J71" s="4">
        <v>-7136.4791881799993</v>
      </c>
      <c r="K71" s="4">
        <v>-7729.7958493899996</v>
      </c>
      <c r="L71" s="4">
        <v>-4676.5450000000001</v>
      </c>
      <c r="M71" s="4">
        <v>-5793.6529999999993</v>
      </c>
      <c r="N71" s="4">
        <v>-5789.2969999999996</v>
      </c>
      <c r="O71" s="4">
        <v>-4930.7090000000007</v>
      </c>
      <c r="P71" s="4">
        <v>-4567.6044069299996</v>
      </c>
      <c r="Q71" s="4">
        <v>-5294.6289999999999</v>
      </c>
      <c r="R71" s="4">
        <v>-6321.17</v>
      </c>
      <c r="S71" s="4">
        <v>-5640.4647341899999</v>
      </c>
      <c r="T71" s="4">
        <v>-5298.5030102500004</v>
      </c>
      <c r="U71" s="4">
        <v>-5630.46012754</v>
      </c>
      <c r="V71" s="4">
        <v>-6031.8542563199999</v>
      </c>
      <c r="W71" s="4">
        <v>-5822.0601951499993</v>
      </c>
      <c r="X71" s="4">
        <v>-6805.360604559999</v>
      </c>
      <c r="Y71" s="4">
        <v>-9442.0261774998762</v>
      </c>
    </row>
    <row r="72" spans="2:25" s="5" customFormat="1" x14ac:dyDescent="0.2">
      <c r="B72" s="36" t="s">
        <v>98</v>
      </c>
      <c r="C72" s="34">
        <v>-5663.0666041614077</v>
      </c>
      <c r="D72" s="34">
        <v>-4702.6299999999992</v>
      </c>
      <c r="E72" s="34">
        <v>-4707.5723635700006</v>
      </c>
      <c r="F72" s="34">
        <v>-5233.53421316</v>
      </c>
      <c r="G72" s="34">
        <v>-6839.9939999999979</v>
      </c>
      <c r="H72" s="34">
        <v>-7469.1786928599995</v>
      </c>
      <c r="I72" s="34">
        <v>-8019.7652994500004</v>
      </c>
      <c r="J72" s="34">
        <v>-8227.3775498100003</v>
      </c>
      <c r="K72" s="34">
        <v>-7233.5728202399996</v>
      </c>
      <c r="L72" s="34">
        <v>-3033.7599999999989</v>
      </c>
      <c r="M72" s="34">
        <v>-4061.3799999999992</v>
      </c>
      <c r="N72" s="34">
        <v>-3022.5739999999987</v>
      </c>
      <c r="O72" s="34">
        <v>-1165.1370000000006</v>
      </c>
      <c r="P72" s="34">
        <v>351.76414174000001</v>
      </c>
      <c r="Q72" s="34">
        <v>-1227.6589999999997</v>
      </c>
      <c r="R72" s="34">
        <v>-2472.6250000000009</v>
      </c>
      <c r="S72" s="34">
        <v>-2255.8470638999988</v>
      </c>
      <c r="T72" s="34">
        <v>-3369.0668520300005</v>
      </c>
      <c r="U72" s="34">
        <v>-1963.6085964699996</v>
      </c>
      <c r="V72" s="34">
        <v>-1650.0270412100008</v>
      </c>
      <c r="W72" s="34">
        <v>-1621.1628371100005</v>
      </c>
      <c r="X72" s="34">
        <v>-3089.5152079899999</v>
      </c>
      <c r="Y72" s="34">
        <v>-5848.0350682499557</v>
      </c>
    </row>
    <row r="73" spans="2:25" s="5" customFormat="1" outlineLevel="1" x14ac:dyDescent="0.2">
      <c r="B73" s="36" t="s">
        <v>99</v>
      </c>
      <c r="C73" s="4">
        <v>6.1663841909776096</v>
      </c>
      <c r="D73" s="4">
        <v>-3.0999999999999943</v>
      </c>
      <c r="E73" s="4">
        <v>-10.140053829999999</v>
      </c>
      <c r="F73" s="4">
        <v>-158.69059625</v>
      </c>
      <c r="G73" s="4">
        <v>-97.235000000000014</v>
      </c>
      <c r="H73" s="4">
        <v>-35.532578640000011</v>
      </c>
      <c r="I73" s="4">
        <v>-67.297057469999999</v>
      </c>
      <c r="J73" s="4">
        <v>-190.40171720999999</v>
      </c>
      <c r="K73" s="4">
        <v>-203.86361442</v>
      </c>
      <c r="L73" s="4">
        <v>-118.92499999999998</v>
      </c>
      <c r="M73" s="4">
        <v>-31.722999999999999</v>
      </c>
      <c r="N73" s="4">
        <v>31.484000000000009</v>
      </c>
      <c r="O73" s="4">
        <v>20.314000000000007</v>
      </c>
      <c r="P73" s="4">
        <v>91.090716860000015</v>
      </c>
      <c r="Q73" s="4">
        <v>202.52499999999998</v>
      </c>
      <c r="R73" s="4">
        <v>168.75200000000001</v>
      </c>
      <c r="S73" s="4">
        <v>217.40073759000001</v>
      </c>
      <c r="T73" s="4">
        <v>252.75490759000002</v>
      </c>
      <c r="U73" s="4">
        <v>407.15314931</v>
      </c>
      <c r="V73" s="4">
        <v>297.49758957</v>
      </c>
      <c r="W73" s="4">
        <v>45.896250849999987</v>
      </c>
      <c r="X73" s="4">
        <v>-223.17002107000002</v>
      </c>
      <c r="Y73" s="4">
        <v>-530.9741493599995</v>
      </c>
    </row>
    <row r="74" spans="2:25" s="5" customFormat="1" outlineLevel="1" x14ac:dyDescent="0.2">
      <c r="B74" s="36" t="s">
        <v>100</v>
      </c>
      <c r="C74" s="4">
        <v>-4497.1271621410451</v>
      </c>
      <c r="D74" s="4">
        <v>-4400.2900000000009</v>
      </c>
      <c r="E74" s="4">
        <v>-4909.9670849900003</v>
      </c>
      <c r="F74" s="4">
        <v>-5429.65749985</v>
      </c>
      <c r="G74" s="4">
        <v>-6711.0539999999992</v>
      </c>
      <c r="H74" s="4">
        <v>-7130.8028926099996</v>
      </c>
      <c r="I74" s="4">
        <v>-7477.0434764999991</v>
      </c>
      <c r="J74" s="4">
        <v>-7866.5910470600002</v>
      </c>
      <c r="K74" s="4">
        <v>-6672.5982075000011</v>
      </c>
      <c r="L74" s="4">
        <v>-2816.8349999999996</v>
      </c>
      <c r="M74" s="4">
        <v>-3949.181</v>
      </c>
      <c r="N74" s="4">
        <v>-3775.4059999999995</v>
      </c>
      <c r="O74" s="4">
        <v>-2018.4400000000005</v>
      </c>
      <c r="P74" s="4">
        <v>-2257.7403594900002</v>
      </c>
      <c r="Q74" s="4">
        <v>-3027.5390000000007</v>
      </c>
      <c r="R74" s="4">
        <v>-3270.9830000000002</v>
      </c>
      <c r="S74" s="4">
        <v>-3154.3785958499998</v>
      </c>
      <c r="T74" s="4">
        <v>-3128.5246915399998</v>
      </c>
      <c r="U74" s="4">
        <v>-3273.1457196499996</v>
      </c>
      <c r="V74" s="4">
        <v>-3442.3209930100002</v>
      </c>
      <c r="W74" s="4">
        <v>-2325.1754919700002</v>
      </c>
      <c r="X74" s="4">
        <v>-3748.3520188900002</v>
      </c>
      <c r="Y74" s="4">
        <v>-5263.7165292199606</v>
      </c>
    </row>
    <row r="75" spans="2:25" s="5" customFormat="1" outlineLevel="1" x14ac:dyDescent="0.2">
      <c r="B75" s="36" t="s">
        <v>101</v>
      </c>
      <c r="C75" s="4">
        <v>-1231.6480953926412</v>
      </c>
      <c r="D75" s="4">
        <v>-296.42000000000007</v>
      </c>
      <c r="E75" s="4">
        <v>226.77314629</v>
      </c>
      <c r="F75" s="4">
        <v>371.85855507000002</v>
      </c>
      <c r="G75" s="4">
        <v>-60.490999999999985</v>
      </c>
      <c r="H75" s="4">
        <v>-294.45874823999998</v>
      </c>
      <c r="I75" s="4">
        <v>-412.43882157000007</v>
      </c>
      <c r="J75" s="4">
        <v>-150.43185868</v>
      </c>
      <c r="K75" s="4">
        <v>-342.31741279999994</v>
      </c>
      <c r="L75" s="4">
        <v>-96.057999999999993</v>
      </c>
      <c r="M75" s="4">
        <v>-38.852000000000089</v>
      </c>
      <c r="N75" s="4">
        <v>980.68899999999996</v>
      </c>
      <c r="O75" s="4">
        <v>841.46199999999999</v>
      </c>
      <c r="P75" s="4">
        <v>2502.2109352899997</v>
      </c>
      <c r="Q75" s="4">
        <v>1586.5859999999998</v>
      </c>
      <c r="R75" s="4">
        <v>643.8889999999999</v>
      </c>
      <c r="S75" s="4">
        <v>690.00460938000015</v>
      </c>
      <c r="T75" s="4">
        <v>-479.97147261000009</v>
      </c>
      <c r="U75" s="4">
        <v>912.76736223999978</v>
      </c>
      <c r="V75" s="4">
        <v>1484.1134378999998</v>
      </c>
      <c r="W75" s="4">
        <v>683.02923454999996</v>
      </c>
      <c r="X75" s="4">
        <v>886.96821356000009</v>
      </c>
      <c r="Y75" s="4">
        <v>6.6129699700036326</v>
      </c>
    </row>
    <row r="76" spans="2:25" s="5" customFormat="1" outlineLevel="1" x14ac:dyDescent="0.2">
      <c r="B76" s="36" t="s">
        <v>102</v>
      </c>
      <c r="C76" s="4">
        <v>59.542269181301315</v>
      </c>
      <c r="D76" s="4">
        <v>-2.8200000000000003</v>
      </c>
      <c r="E76" s="4">
        <v>-14.238371040000001</v>
      </c>
      <c r="F76" s="4">
        <v>-17.044672130000002</v>
      </c>
      <c r="G76" s="4">
        <v>28.785999999999998</v>
      </c>
      <c r="H76" s="4">
        <v>-8.3844733699999985</v>
      </c>
      <c r="I76" s="4">
        <v>-62.985943910000003</v>
      </c>
      <c r="J76" s="4">
        <v>-19.952926859999998</v>
      </c>
      <c r="K76" s="4">
        <v>-14.793585520000001</v>
      </c>
      <c r="L76" s="4">
        <v>-1.9420000000000002</v>
      </c>
      <c r="M76" s="4">
        <v>-41.624000000000002</v>
      </c>
      <c r="N76" s="4">
        <v>-259.34099999999995</v>
      </c>
      <c r="O76" s="4">
        <v>-8.472999999999999</v>
      </c>
      <c r="P76" s="4">
        <v>16.20284908</v>
      </c>
      <c r="Q76" s="4">
        <v>10.768999999999998</v>
      </c>
      <c r="R76" s="4">
        <v>-14.283000000000001</v>
      </c>
      <c r="S76" s="4">
        <v>-8.8738150199999986</v>
      </c>
      <c r="T76" s="4">
        <v>-13.32559547</v>
      </c>
      <c r="U76" s="4">
        <v>-10.383388369999999</v>
      </c>
      <c r="V76" s="4">
        <v>10.682924330000001</v>
      </c>
      <c r="W76" s="4">
        <v>-24.912830540000002</v>
      </c>
      <c r="X76" s="4">
        <v>-4.961381590000002</v>
      </c>
      <c r="Y76" s="4">
        <v>-59.957359640000092</v>
      </c>
    </row>
    <row r="77" spans="2:25" s="5" customFormat="1" x14ac:dyDescent="0.2">
      <c r="B77" s="36" t="s">
        <v>103</v>
      </c>
      <c r="C77" s="34">
        <v>-1414.4579471830561</v>
      </c>
      <c r="D77" s="34">
        <v>-1495.17</v>
      </c>
      <c r="E77" s="34">
        <v>-1650.8076814999999</v>
      </c>
      <c r="F77" s="34">
        <v>-1653.6787458099998</v>
      </c>
      <c r="G77" s="34">
        <v>-1599.6179999999999</v>
      </c>
      <c r="H77" s="34">
        <v>-1700.17322827</v>
      </c>
      <c r="I77" s="34">
        <v>-1943.6362221700001</v>
      </c>
      <c r="J77" s="34">
        <v>-1976.3495610800001</v>
      </c>
      <c r="K77" s="34">
        <v>-1872.3986022999998</v>
      </c>
      <c r="L77" s="34">
        <v>-1659.692</v>
      </c>
      <c r="M77" s="34">
        <v>-1833.011</v>
      </c>
      <c r="N77" s="34">
        <v>-1640.3889999999997</v>
      </c>
      <c r="O77" s="34">
        <v>-1431.0070000000001</v>
      </c>
      <c r="P77" s="34">
        <v>-1542.30684193</v>
      </c>
      <c r="Q77" s="34">
        <v>-1684.6190000000001</v>
      </c>
      <c r="R77" s="34">
        <v>-1993.184</v>
      </c>
      <c r="S77" s="34">
        <v>-2271.7327611000001</v>
      </c>
      <c r="T77" s="34">
        <v>-2126.7100241100002</v>
      </c>
      <c r="U77" s="34">
        <v>-2067.3373364999998</v>
      </c>
      <c r="V77" s="34">
        <v>-2554.5066741600003</v>
      </c>
      <c r="W77" s="34">
        <v>-2593.4008647700002</v>
      </c>
      <c r="X77" s="34">
        <v>-2805.6072229299998</v>
      </c>
      <c r="Y77" s="34">
        <v>-3241.9890275399644</v>
      </c>
    </row>
    <row r="78" spans="2:25" s="5" customFormat="1" outlineLevel="1" x14ac:dyDescent="0.2">
      <c r="B78" s="36" t="s">
        <v>104</v>
      </c>
      <c r="C78" s="4">
        <v>-1188.7117906554638</v>
      </c>
      <c r="D78" s="4">
        <v>-1237.22</v>
      </c>
      <c r="E78" s="4">
        <v>-1390.2331604999999</v>
      </c>
      <c r="F78" s="4">
        <v>-1393.78752745</v>
      </c>
      <c r="G78" s="4">
        <v>-1319.123</v>
      </c>
      <c r="H78" s="4">
        <v>-1416.9066285399999</v>
      </c>
      <c r="I78" s="4">
        <v>-1621.1561399199998</v>
      </c>
      <c r="J78" s="4">
        <v>-1651.65097947</v>
      </c>
      <c r="K78" s="4">
        <v>-1627.5553837400003</v>
      </c>
      <c r="L78" s="4">
        <v>-1503.2579999999998</v>
      </c>
      <c r="M78" s="4">
        <v>-1689.7750000000001</v>
      </c>
      <c r="N78" s="4">
        <v>-1471.0559999999998</v>
      </c>
      <c r="O78" s="4">
        <v>-1257.93</v>
      </c>
      <c r="P78" s="4">
        <v>-1366.5822923199999</v>
      </c>
      <c r="Q78" s="4">
        <v>-1436.64</v>
      </c>
      <c r="R78" s="4">
        <v>-1692.232</v>
      </c>
      <c r="S78" s="4">
        <v>-2009.3105989399999</v>
      </c>
      <c r="T78" s="4">
        <v>-1877.7233030199998</v>
      </c>
      <c r="U78" s="4">
        <v>-1825.6157655200002</v>
      </c>
      <c r="V78" s="4">
        <v>-2280.1870736300002</v>
      </c>
      <c r="W78" s="4">
        <v>-2406.2338105700001</v>
      </c>
      <c r="X78" s="4">
        <v>-2578.0177950399998</v>
      </c>
      <c r="Y78" s="4">
        <v>-2900.7806737899637</v>
      </c>
    </row>
    <row r="79" spans="2:25" s="5" customFormat="1" outlineLevel="1" x14ac:dyDescent="0.2">
      <c r="B79" s="36" t="s">
        <v>105</v>
      </c>
      <c r="C79" s="4">
        <v>-225.31943793348</v>
      </c>
      <c r="D79" s="4">
        <v>-240.25</v>
      </c>
      <c r="E79" s="4">
        <v>-239.72173301999999</v>
      </c>
      <c r="F79" s="4">
        <v>-242.59822272999997</v>
      </c>
      <c r="G79" s="4">
        <v>-259.096</v>
      </c>
      <c r="H79" s="4">
        <v>-255.99752429</v>
      </c>
      <c r="I79" s="4">
        <v>-290.2598375</v>
      </c>
      <c r="J79" s="4">
        <v>-287.74248800999999</v>
      </c>
      <c r="K79" s="4">
        <v>-214.96297866999998</v>
      </c>
      <c r="L79" s="4">
        <v>-132.46900000000002</v>
      </c>
      <c r="M79" s="4">
        <v>-122.58100000000002</v>
      </c>
      <c r="N79" s="4">
        <v>-148.05500000000001</v>
      </c>
      <c r="O79" s="4">
        <v>-145.89500000000001</v>
      </c>
      <c r="P79" s="4">
        <v>-157.57138695</v>
      </c>
      <c r="Q79" s="4">
        <v>-226.41200000000001</v>
      </c>
      <c r="R79" s="4">
        <v>-275.40200000000004</v>
      </c>
      <c r="S79" s="4">
        <v>-232.78685013999996</v>
      </c>
      <c r="T79" s="4">
        <v>-223.32375567</v>
      </c>
      <c r="U79" s="4">
        <v>-212.16232048000001</v>
      </c>
      <c r="V79" s="4">
        <v>-244.84292079999997</v>
      </c>
      <c r="W79" s="4">
        <v>-162.31843914999996</v>
      </c>
      <c r="X79" s="4">
        <v>-204.30810306000001</v>
      </c>
      <c r="Y79" s="4">
        <v>-310.93050013000072</v>
      </c>
    </row>
    <row r="80" spans="2:25" s="5" customFormat="1" outlineLevel="1" x14ac:dyDescent="0.2">
      <c r="B80" s="36" t="s">
        <v>106</v>
      </c>
      <c r="C80" s="4">
        <v>-0.42070847306864678</v>
      </c>
      <c r="D80" s="4">
        <v>-17.700000000000003</v>
      </c>
      <c r="E80" s="4">
        <v>-20.852787980000002</v>
      </c>
      <c r="F80" s="4">
        <v>-17.29299563</v>
      </c>
      <c r="G80" s="4">
        <v>-21.399000000000001</v>
      </c>
      <c r="H80" s="4">
        <v>-27.269075440000002</v>
      </c>
      <c r="I80" s="4">
        <v>-32.220244749999999</v>
      </c>
      <c r="J80" s="4">
        <v>-36.956093600000003</v>
      </c>
      <c r="K80" s="4">
        <v>-29.880239889999999</v>
      </c>
      <c r="L80" s="4">
        <v>-23.964999999999996</v>
      </c>
      <c r="M80" s="4">
        <v>-20.655000000000001</v>
      </c>
      <c r="N80" s="4">
        <v>-21.277999999999999</v>
      </c>
      <c r="O80" s="4">
        <v>-27.182000000000002</v>
      </c>
      <c r="P80" s="4">
        <v>-18.15316266</v>
      </c>
      <c r="Q80" s="4">
        <v>-21.567</v>
      </c>
      <c r="R80" s="4">
        <v>-25.55</v>
      </c>
      <c r="S80" s="4">
        <v>-29.635312020000001</v>
      </c>
      <c r="T80" s="4">
        <v>-25.662965419999999</v>
      </c>
      <c r="U80" s="4">
        <v>-29.559250499999997</v>
      </c>
      <c r="V80" s="4">
        <v>-29.476679730000001</v>
      </c>
      <c r="W80" s="4">
        <v>-24.848615049999999</v>
      </c>
      <c r="X80" s="4">
        <v>-23.281324830000003</v>
      </c>
      <c r="Y80" s="4">
        <v>-30.277853619999945</v>
      </c>
    </row>
    <row r="81" spans="2:25" s="5" customFormat="1" x14ac:dyDescent="0.2">
      <c r="B81" s="36" t="s">
        <v>107</v>
      </c>
      <c r="C81" s="34">
        <v>-2577.206014929141</v>
      </c>
      <c r="D81" s="34">
        <v>-2964.02</v>
      </c>
      <c r="E81" s="34">
        <v>-4246.6003572099999</v>
      </c>
      <c r="F81" s="34">
        <v>-3913.3369071900006</v>
      </c>
      <c r="G81" s="34">
        <v>-4104.9880000000003</v>
      </c>
      <c r="H81" s="34">
        <v>-4723.2337051999993</v>
      </c>
      <c r="I81" s="34">
        <v>-5975.3654048099997</v>
      </c>
      <c r="J81" s="34">
        <v>-6455.6911567199995</v>
      </c>
      <c r="K81" s="34">
        <v>-5541.6646066499998</v>
      </c>
      <c r="L81" s="34">
        <v>-4477.0999999999995</v>
      </c>
      <c r="M81" s="34">
        <v>-4494.9290000000001</v>
      </c>
      <c r="N81" s="34">
        <v>-4195.6450000000004</v>
      </c>
      <c r="O81" s="34">
        <v>-3419.8500000000022</v>
      </c>
      <c r="P81" s="34">
        <v>-1222.8763068299995</v>
      </c>
      <c r="Q81" s="34">
        <v>-3135.7300000000032</v>
      </c>
      <c r="R81" s="34">
        <v>-5157.91811254</v>
      </c>
      <c r="S81" s="34">
        <v>-5637.4800031100003</v>
      </c>
      <c r="T81" s="34">
        <v>-6149.3614475100012</v>
      </c>
      <c r="U81" s="34">
        <v>-5780.2042167100008</v>
      </c>
      <c r="V81" s="34">
        <v>-5836.2991462399996</v>
      </c>
      <c r="W81" s="34">
        <v>-6352.27391618</v>
      </c>
      <c r="X81" s="34">
        <v>-9444.8122634299998</v>
      </c>
      <c r="Y81" s="34">
        <v>-18533.633467089905</v>
      </c>
    </row>
    <row r="82" spans="2:25" s="5" customFormat="1" outlineLevel="1" x14ac:dyDescent="0.2">
      <c r="B82" s="36" t="s">
        <v>108</v>
      </c>
      <c r="C82" s="4">
        <v>36.385272799394173</v>
      </c>
      <c r="D82" s="4">
        <v>44.45</v>
      </c>
      <c r="E82" s="4">
        <v>58.348368839999992</v>
      </c>
      <c r="F82" s="4">
        <v>54.161664350000002</v>
      </c>
      <c r="G82" s="4">
        <v>53.88</v>
      </c>
      <c r="H82" s="4">
        <v>59.900756219999998</v>
      </c>
      <c r="I82" s="4">
        <v>42.757820169999995</v>
      </c>
      <c r="J82" s="4">
        <v>35.540292649999998</v>
      </c>
      <c r="K82" s="4">
        <v>61.498763289999999</v>
      </c>
      <c r="L82" s="4">
        <v>54.772000000000006</v>
      </c>
      <c r="M82" s="4">
        <v>65.359000000000009</v>
      </c>
      <c r="N82" s="4">
        <v>70.268999999999991</v>
      </c>
      <c r="O82" s="4">
        <v>115.88200000000001</v>
      </c>
      <c r="P82" s="4">
        <v>109.8200561</v>
      </c>
      <c r="Q82" s="4">
        <v>101.25</v>
      </c>
      <c r="R82" s="4">
        <v>120.83700000000002</v>
      </c>
      <c r="S82" s="4">
        <v>126.57720787</v>
      </c>
      <c r="T82" s="4">
        <v>137.53668513000002</v>
      </c>
      <c r="U82" s="4">
        <v>112.94014863000001</v>
      </c>
      <c r="V82" s="4">
        <v>100.04405106</v>
      </c>
      <c r="W82" s="4">
        <v>89.802801530000011</v>
      </c>
      <c r="X82" s="4">
        <v>117.7159474</v>
      </c>
      <c r="Y82" s="4">
        <v>148.78524682999978</v>
      </c>
    </row>
    <row r="83" spans="2:25" s="5" customFormat="1" outlineLevel="1" x14ac:dyDescent="0.2">
      <c r="B83" s="36" t="s">
        <v>109</v>
      </c>
      <c r="C83" s="4">
        <v>-29.407522267498468</v>
      </c>
      <c r="D83" s="4">
        <v>3.7199999999999989</v>
      </c>
      <c r="E83" s="4">
        <v>-3.6819169899999999</v>
      </c>
      <c r="F83" s="4">
        <v>-1.7462217099999999</v>
      </c>
      <c r="G83" s="4">
        <v>-4.5789999999999997</v>
      </c>
      <c r="H83" s="4">
        <v>-5.4500887900000006</v>
      </c>
      <c r="I83" s="4">
        <v>-5.9104323799999996</v>
      </c>
      <c r="J83" s="4">
        <v>-4.2376545799999992</v>
      </c>
      <c r="K83" s="4">
        <v>-10.64229046</v>
      </c>
      <c r="L83" s="4">
        <v>-72.926000000000002</v>
      </c>
      <c r="M83" s="4">
        <v>-314.28900000000004</v>
      </c>
      <c r="N83" s="4">
        <v>-821.15899999999999</v>
      </c>
      <c r="O83" s="4">
        <v>-723.1930000000001</v>
      </c>
      <c r="P83" s="4">
        <v>-942.71035983000002</v>
      </c>
      <c r="Q83" s="4">
        <v>-857.75299999999993</v>
      </c>
      <c r="R83" s="4">
        <v>-715.91399999999999</v>
      </c>
      <c r="S83" s="4">
        <v>-513.17225216999998</v>
      </c>
      <c r="T83" s="4">
        <v>-1086.76769715</v>
      </c>
      <c r="U83" s="4">
        <v>-851.10992510999995</v>
      </c>
      <c r="V83" s="4">
        <v>-605.63266616999999</v>
      </c>
      <c r="W83" s="4">
        <v>-12.70986639</v>
      </c>
      <c r="X83" s="4">
        <v>-40.25843098</v>
      </c>
      <c r="Y83" s="4">
        <v>-46.631916739999994</v>
      </c>
    </row>
    <row r="84" spans="2:25" s="5" customFormat="1" outlineLevel="1" x14ac:dyDescent="0.2">
      <c r="B84" s="36" t="s">
        <v>110</v>
      </c>
      <c r="C84" s="4">
        <v>39.125887995384346</v>
      </c>
      <c r="D84" s="4">
        <v>-167.62</v>
      </c>
      <c r="E84" s="4">
        <v>-1661.06825957</v>
      </c>
      <c r="F84" s="4">
        <v>-992.66577163000011</v>
      </c>
      <c r="G84" s="4">
        <v>-578.69900000000007</v>
      </c>
      <c r="H84" s="4">
        <v>-756.46642091000012</v>
      </c>
      <c r="I84" s="4">
        <v>-1776.9844040200001</v>
      </c>
      <c r="J84" s="4">
        <v>-1252.1504833799997</v>
      </c>
      <c r="K84" s="4">
        <v>-849.97004664999986</v>
      </c>
      <c r="L84" s="4">
        <v>-863.96</v>
      </c>
      <c r="M84" s="4">
        <v>-488.65100000000007</v>
      </c>
      <c r="N84" s="4">
        <v>-905.14899999999989</v>
      </c>
      <c r="O84" s="4">
        <v>-1787.6759999999999</v>
      </c>
      <c r="P84" s="4">
        <v>-692.99421231999986</v>
      </c>
      <c r="Q84" s="4">
        <v>-1369.4799999999998</v>
      </c>
      <c r="R84" s="4">
        <v>-1507.9019999999998</v>
      </c>
      <c r="S84" s="4">
        <v>-1491.6528976499999</v>
      </c>
      <c r="T84" s="4">
        <v>-1265.4407188199998</v>
      </c>
      <c r="U84" s="4">
        <v>-1414.63416983</v>
      </c>
      <c r="V84" s="4">
        <v>-799.0914260699999</v>
      </c>
      <c r="W84" s="4">
        <v>-2356.3074775199998</v>
      </c>
      <c r="X84" s="4">
        <v>-5737.4342948200001</v>
      </c>
      <c r="Y84" s="4">
        <v>-14818.614526299942</v>
      </c>
    </row>
    <row r="85" spans="2:25" s="5" customFormat="1" outlineLevel="1" x14ac:dyDescent="0.2">
      <c r="B85" s="36" t="s">
        <v>111</v>
      </c>
      <c r="C85" s="4">
        <v>10.920389936653324</v>
      </c>
      <c r="D85" s="4">
        <v>20.330000000000002</v>
      </c>
      <c r="E85" s="4">
        <v>19.925155439999997</v>
      </c>
      <c r="F85" s="4">
        <v>12.987158159999998</v>
      </c>
      <c r="G85" s="4">
        <v>6.6679999999999993</v>
      </c>
      <c r="H85" s="4">
        <v>7.9219808600000015</v>
      </c>
      <c r="I85" s="4">
        <v>15.55040161</v>
      </c>
      <c r="J85" s="4">
        <v>20.650197510000002</v>
      </c>
      <c r="K85" s="4">
        <v>13.43305432</v>
      </c>
      <c r="L85" s="4">
        <v>8.9060000000000006</v>
      </c>
      <c r="M85" s="4">
        <v>25.196999999999996</v>
      </c>
      <c r="N85" s="4">
        <v>14.881</v>
      </c>
      <c r="O85" s="4">
        <v>24.110000000000003</v>
      </c>
      <c r="P85" s="4">
        <v>17.000227399999996</v>
      </c>
      <c r="Q85" s="4">
        <v>16.684999999999999</v>
      </c>
      <c r="R85" s="4">
        <v>3.8679999999999986</v>
      </c>
      <c r="S85" s="4">
        <v>2.5508389599999965</v>
      </c>
      <c r="T85" s="4">
        <v>10.21290372</v>
      </c>
      <c r="U85" s="4">
        <v>5.2024891099999984</v>
      </c>
      <c r="V85" s="4">
        <v>-0.66936480999999759</v>
      </c>
      <c r="W85" s="4">
        <v>1.2016261100000012</v>
      </c>
      <c r="X85" s="4">
        <v>-3.3472186200000014</v>
      </c>
      <c r="Y85" s="4">
        <v>-11.300527630000021</v>
      </c>
    </row>
    <row r="86" spans="2:25" s="5" customFormat="1" outlineLevel="1" x14ac:dyDescent="0.2">
      <c r="B86" s="36" t="s">
        <v>112</v>
      </c>
      <c r="C86" s="4">
        <v>-99.906242111716125</v>
      </c>
      <c r="D86" s="4">
        <v>-98.7</v>
      </c>
      <c r="E86" s="4">
        <v>-95.759649530000004</v>
      </c>
      <c r="F86" s="4">
        <v>-146.7453265</v>
      </c>
      <c r="G86" s="4">
        <v>-155.101</v>
      </c>
      <c r="H86" s="4">
        <v>-187.23105946999999</v>
      </c>
      <c r="I86" s="4">
        <v>-213.22585745000003</v>
      </c>
      <c r="J86" s="4">
        <v>-217.62723879999999</v>
      </c>
      <c r="K86" s="4">
        <v>-207.59049613000002</v>
      </c>
      <c r="L86" s="4">
        <v>-190.39499999999998</v>
      </c>
      <c r="M86" s="4">
        <v>-226.28399999999999</v>
      </c>
      <c r="N86" s="4">
        <v>-216.40700000000004</v>
      </c>
      <c r="O86" s="4">
        <v>-213.55</v>
      </c>
      <c r="P86" s="4">
        <v>-161.91481055</v>
      </c>
      <c r="Q86" s="4">
        <v>-165.01799999999997</v>
      </c>
      <c r="R86" s="4">
        <v>-221.24499999999998</v>
      </c>
      <c r="S86" s="4">
        <v>-243.67567173999998</v>
      </c>
      <c r="T86" s="4">
        <v>-247.98652931000001</v>
      </c>
      <c r="U86" s="4">
        <v>-223.66651622999998</v>
      </c>
      <c r="V86" s="4">
        <v>-217.48696375999998</v>
      </c>
      <c r="W86" s="4">
        <v>-53.922193059999984</v>
      </c>
      <c r="X86" s="4">
        <v>-55.382456759999968</v>
      </c>
      <c r="Y86" s="4">
        <v>-138.15195753999933</v>
      </c>
    </row>
    <row r="87" spans="2:25" s="5" customFormat="1" outlineLevel="1" x14ac:dyDescent="0.2">
      <c r="B87" s="36" t="s">
        <v>113</v>
      </c>
      <c r="C87" s="4">
        <v>-10.27129686391884</v>
      </c>
      <c r="D87" s="4">
        <v>-2.5300000000000011</v>
      </c>
      <c r="E87" s="4">
        <v>6.2669509300000001</v>
      </c>
      <c r="F87" s="4">
        <v>6.1967105099999991</v>
      </c>
      <c r="G87" s="4">
        <v>-5.577</v>
      </c>
      <c r="H87" s="4">
        <v>-17.501563959999999</v>
      </c>
      <c r="I87" s="4">
        <v>-10.315879930000001</v>
      </c>
      <c r="J87" s="4">
        <v>-5.8402686699999986</v>
      </c>
      <c r="K87" s="4">
        <v>-4.917008130000001</v>
      </c>
      <c r="L87" s="4">
        <v>-7.7210000000000001</v>
      </c>
      <c r="M87" s="4">
        <v>-8.407</v>
      </c>
      <c r="N87" s="4">
        <v>-0.63000000000000078</v>
      </c>
      <c r="O87" s="4">
        <v>7.07</v>
      </c>
      <c r="P87" s="4">
        <v>9.2836055999999996</v>
      </c>
      <c r="Q87" s="4">
        <v>4.7710000000000008</v>
      </c>
      <c r="R87" s="4">
        <v>2.202</v>
      </c>
      <c r="S87" s="4">
        <v>0.55645878999999887</v>
      </c>
      <c r="T87" s="4">
        <v>3.930564780000001</v>
      </c>
      <c r="U87" s="4">
        <v>4.1172684400000001</v>
      </c>
      <c r="V87" s="4">
        <v>5.2944079100000003</v>
      </c>
      <c r="W87" s="4">
        <v>4.5707723999999992</v>
      </c>
      <c r="X87" s="4">
        <v>2.4462311200000002</v>
      </c>
      <c r="Y87" s="4">
        <v>1.7228122900000118</v>
      </c>
    </row>
    <row r="88" spans="2:25" s="5" customFormat="1" outlineLevel="1" x14ac:dyDescent="0.2">
      <c r="B88" s="36" t="s">
        <v>114</v>
      </c>
      <c r="C88" s="4">
        <v>-148.51610111427647</v>
      </c>
      <c r="D88" s="4">
        <v>-151.97</v>
      </c>
      <c r="E88" s="4">
        <v>-189.46927137</v>
      </c>
      <c r="F88" s="4">
        <v>-209.09788651</v>
      </c>
      <c r="G88" s="4">
        <v>-198.35599999999999</v>
      </c>
      <c r="H88" s="4">
        <v>-155.77005732000001</v>
      </c>
      <c r="I88" s="4">
        <v>-164.73212938</v>
      </c>
      <c r="J88" s="4">
        <v>-185.90263091999998</v>
      </c>
      <c r="K88" s="4">
        <v>-157.01959918</v>
      </c>
      <c r="L88" s="4">
        <v>-115.727</v>
      </c>
      <c r="M88" s="4">
        <v>-138.73599999999999</v>
      </c>
      <c r="N88" s="4">
        <v>-107.33199999999999</v>
      </c>
      <c r="O88" s="4">
        <v>-101.20099999999999</v>
      </c>
      <c r="P88" s="4">
        <v>-87.285242570000008</v>
      </c>
      <c r="Q88" s="4">
        <v>-88.382999999999996</v>
      </c>
      <c r="R88" s="4">
        <v>-91.274000000000001</v>
      </c>
      <c r="S88" s="4">
        <v>-117.65621720000001</v>
      </c>
      <c r="T88" s="4">
        <v>-126.69268037000001</v>
      </c>
      <c r="U88" s="4">
        <v>-120.67578785000001</v>
      </c>
      <c r="V88" s="4">
        <v>-130.71901592999998</v>
      </c>
      <c r="W88" s="4">
        <v>-124.55426889999998</v>
      </c>
      <c r="X88" s="4">
        <v>-155.93569946</v>
      </c>
      <c r="Y88" s="4">
        <v>-202.08666064000033</v>
      </c>
    </row>
    <row r="89" spans="2:25" s="5" customFormat="1" outlineLevel="1" x14ac:dyDescent="0.2">
      <c r="B89" s="36" t="s">
        <v>115</v>
      </c>
      <c r="C89" s="4">
        <v>-0.3125262942795668</v>
      </c>
      <c r="D89" s="4">
        <v>-0.32000000000000006</v>
      </c>
      <c r="E89" s="4">
        <v>0.23847937999999991</v>
      </c>
      <c r="F89" s="4">
        <v>-8.3160540000000061E-2</v>
      </c>
      <c r="G89" s="4">
        <v>-0.30799999999999994</v>
      </c>
      <c r="H89" s="4">
        <v>-0.68983570000000005</v>
      </c>
      <c r="I89" s="4">
        <v>-13.998202200000001</v>
      </c>
      <c r="J89" s="4">
        <v>-1.1208688500000001</v>
      </c>
      <c r="K89" s="4">
        <v>-1.7902985899999999</v>
      </c>
      <c r="L89" s="4">
        <v>-0.253</v>
      </c>
      <c r="M89" s="4">
        <v>0.40200000000000002</v>
      </c>
      <c r="N89" s="4">
        <v>1.3269999999999997</v>
      </c>
      <c r="O89" s="4">
        <v>-0.34499999999999997</v>
      </c>
      <c r="P89" s="4">
        <v>-0.96288021000000001</v>
      </c>
      <c r="Q89" s="4">
        <v>-0.48500000000000004</v>
      </c>
      <c r="R89" s="4">
        <v>-0.25099999999999989</v>
      </c>
      <c r="S89" s="4">
        <v>-0.52629426000000001</v>
      </c>
      <c r="T89" s="4">
        <v>0.23614512999999993</v>
      </c>
      <c r="U89" s="4">
        <v>0.73949913999999994</v>
      </c>
      <c r="V89" s="4">
        <v>0.26809732000000008</v>
      </c>
      <c r="W89" s="4">
        <v>-0.55614797999999988</v>
      </c>
      <c r="X89" s="4">
        <v>-2.0714820199999999</v>
      </c>
      <c r="Y89" s="4">
        <v>-4.3130529400000031</v>
      </c>
    </row>
    <row r="90" spans="2:25" s="5" customFormat="1" outlineLevel="1" x14ac:dyDescent="0.2">
      <c r="B90" s="36" t="s">
        <v>116</v>
      </c>
      <c r="C90" s="4">
        <v>-4.8141069561140961</v>
      </c>
      <c r="D90" s="4">
        <v>-5.8</v>
      </c>
      <c r="E90" s="4">
        <v>-5.5006986900000001</v>
      </c>
      <c r="F90" s="4">
        <v>-4.7712938599999992</v>
      </c>
      <c r="G90" s="4">
        <v>-4.7540000000000004</v>
      </c>
      <c r="H90" s="4">
        <v>-5.6674413000000001</v>
      </c>
      <c r="I90" s="4">
        <v>-6.1154668699999997</v>
      </c>
      <c r="J90" s="4">
        <v>-7.5009274199999991</v>
      </c>
      <c r="K90" s="4">
        <v>-7.9862161199999999</v>
      </c>
      <c r="L90" s="4">
        <v>-6.67</v>
      </c>
      <c r="M90" s="4">
        <v>-7.7339999999999991</v>
      </c>
      <c r="N90" s="4">
        <v>-7.3189999999999991</v>
      </c>
      <c r="O90" s="4">
        <v>-7.07</v>
      </c>
      <c r="P90" s="4">
        <v>-5.5679754300000006</v>
      </c>
      <c r="Q90" s="4">
        <v>-5.819</v>
      </c>
      <c r="R90" s="4">
        <v>-5.7460000000000004</v>
      </c>
      <c r="S90" s="4">
        <v>-5.9986204299999999</v>
      </c>
      <c r="T90" s="4">
        <v>-4.4139695200000002</v>
      </c>
      <c r="U90" s="4">
        <v>-4.1571299000000002</v>
      </c>
      <c r="V90" s="4">
        <v>-1.1878760999999995</v>
      </c>
      <c r="W90" s="4">
        <v>4.0411003800000005</v>
      </c>
      <c r="X90" s="4">
        <v>4.7043438399999999</v>
      </c>
      <c r="Y90" s="4">
        <v>6.8457933299999532</v>
      </c>
    </row>
    <row r="91" spans="2:25" s="5" customFormat="1" outlineLevel="1" x14ac:dyDescent="0.2">
      <c r="B91" s="36" t="s">
        <v>117</v>
      </c>
      <c r="C91" s="4">
        <v>-7.4164893680958741</v>
      </c>
      <c r="D91" s="4">
        <v>-7.2700000000000005</v>
      </c>
      <c r="E91" s="4">
        <v>-7.1731078999999998</v>
      </c>
      <c r="F91" s="4">
        <v>-8.4298620299999989</v>
      </c>
      <c r="G91" s="4">
        <v>-11.062999999999999</v>
      </c>
      <c r="H91" s="4">
        <v>-10.807591200000001</v>
      </c>
      <c r="I91" s="4">
        <v>-10.541321139999999</v>
      </c>
      <c r="J91" s="4">
        <v>-10.022071780000001</v>
      </c>
      <c r="K91" s="4">
        <v>-8.3581887800000008</v>
      </c>
      <c r="L91" s="4">
        <v>-4.6239999999999997</v>
      </c>
      <c r="M91" s="4">
        <v>-4.0650000000000004</v>
      </c>
      <c r="N91" s="4">
        <v>-2.8250000000000002</v>
      </c>
      <c r="O91" s="4">
        <v>-2.625</v>
      </c>
      <c r="P91" s="4">
        <v>-3.30894376</v>
      </c>
      <c r="Q91" s="4">
        <v>-2.7889999999999997</v>
      </c>
      <c r="R91" s="4">
        <v>-2.754</v>
      </c>
      <c r="S91" s="4">
        <v>-2.7995383</v>
      </c>
      <c r="T91" s="4">
        <v>-2.11853647</v>
      </c>
      <c r="U91" s="4">
        <v>-1.7853261300000001</v>
      </c>
      <c r="V91" s="4">
        <v>-1.2564477199999999</v>
      </c>
      <c r="W91" s="4">
        <v>-0.55712713999999997</v>
      </c>
      <c r="X91" s="4">
        <v>-0.33368937999999998</v>
      </c>
      <c r="Y91" s="4">
        <v>-1.0832087600000007</v>
      </c>
    </row>
    <row r="92" spans="2:25" s="5" customFormat="1" outlineLevel="1" x14ac:dyDescent="0.2">
      <c r="B92" s="36" t="s">
        <v>118</v>
      </c>
      <c r="C92" s="4">
        <v>-8.919019629055331</v>
      </c>
      <c r="D92" s="4">
        <v>-3.0600000000000023</v>
      </c>
      <c r="E92" s="4">
        <v>2.5424727800000007</v>
      </c>
      <c r="F92" s="4">
        <v>4.2939080300000008</v>
      </c>
      <c r="G92" s="4">
        <v>17.706000000000003</v>
      </c>
      <c r="H92" s="4">
        <v>-1.5875551800000025</v>
      </c>
      <c r="I92" s="4">
        <v>3.0502281800000013</v>
      </c>
      <c r="J92" s="4">
        <v>-6.4660239999998481E-2</v>
      </c>
      <c r="K92" s="4">
        <v>-3.9656382800000003</v>
      </c>
      <c r="L92" s="4">
        <v>-2.7029999999999994</v>
      </c>
      <c r="M92" s="4">
        <v>-3.427999999999999</v>
      </c>
      <c r="N92" s="4">
        <v>-8.4240000000000013</v>
      </c>
      <c r="O92" s="4">
        <v>-9.4600000000000009</v>
      </c>
      <c r="P92" s="4">
        <v>-9.7455813099999986</v>
      </c>
      <c r="Q92" s="4">
        <v>-11.946</v>
      </c>
      <c r="R92" s="4">
        <v>-8.0450000000000017</v>
      </c>
      <c r="S92" s="4">
        <v>-5.5511706599999995</v>
      </c>
      <c r="T92" s="4">
        <v>-4.62821251</v>
      </c>
      <c r="U92" s="4">
        <v>-3.0100470999999995</v>
      </c>
      <c r="V92" s="4">
        <v>-2.4124902700000002</v>
      </c>
      <c r="W92" s="4">
        <v>0.35686382999999999</v>
      </c>
      <c r="X92" s="4">
        <v>0.91752162999999953</v>
      </c>
      <c r="Y92" s="4">
        <v>-0.22132424999999145</v>
      </c>
    </row>
    <row r="93" spans="2:25" s="5" customFormat="1" outlineLevel="1" x14ac:dyDescent="0.2">
      <c r="B93" s="36" t="s">
        <v>119</v>
      </c>
      <c r="C93" s="4">
        <v>-5.1687040977005267</v>
      </c>
      <c r="D93" s="4">
        <v>-12.420000000000002</v>
      </c>
      <c r="E93" s="4">
        <v>-15.074313600000004</v>
      </c>
      <c r="F93" s="4">
        <v>-13.769827729999996</v>
      </c>
      <c r="G93" s="4">
        <v>-6.3350000000000009</v>
      </c>
      <c r="H93" s="4">
        <v>-6.0691167399999983</v>
      </c>
      <c r="I93" s="4">
        <v>-0.15033878999999928</v>
      </c>
      <c r="J93" s="4">
        <v>2.2758868800000016</v>
      </c>
      <c r="K93" s="4">
        <v>-1.6400682499999988</v>
      </c>
      <c r="L93" s="4">
        <v>2.1159999999999997</v>
      </c>
      <c r="M93" s="4">
        <v>8.179000000000002</v>
      </c>
      <c r="N93" s="4">
        <v>8.4339999999999975</v>
      </c>
      <c r="O93" s="4">
        <v>-4.4720000000000013</v>
      </c>
      <c r="P93" s="4">
        <v>-8.4139191600000025</v>
      </c>
      <c r="Q93" s="4">
        <v>-16.417999999999996</v>
      </c>
      <c r="R93" s="4">
        <v>-31.532999999999994</v>
      </c>
      <c r="S93" s="4">
        <v>-27.365639820000002</v>
      </c>
      <c r="T93" s="4">
        <v>-28.17633889</v>
      </c>
      <c r="U93" s="4">
        <v>-7.7955139199999977</v>
      </c>
      <c r="V93" s="4">
        <v>4.9337211699999983</v>
      </c>
      <c r="W93" s="4">
        <v>2.4955923699999989</v>
      </c>
      <c r="X93" s="4">
        <v>3.9618957899999998</v>
      </c>
      <c r="Y93" s="4">
        <v>-12.448386090000032</v>
      </c>
    </row>
    <row r="94" spans="2:25" s="5" customFormat="1" outlineLevel="1" x14ac:dyDescent="0.2">
      <c r="B94" s="36" t="s">
        <v>120</v>
      </c>
      <c r="C94" s="4">
        <v>-3.9306191626699367</v>
      </c>
      <c r="D94" s="4">
        <v>-2.9899999999999998</v>
      </c>
      <c r="E94" s="4">
        <v>-1.7440827700000003</v>
      </c>
      <c r="F94" s="4">
        <v>-1.8151069</v>
      </c>
      <c r="G94" s="4">
        <v>-1.4019999999999992</v>
      </c>
      <c r="H94" s="4">
        <v>-2.4971357799999998</v>
      </c>
      <c r="I94" s="4">
        <v>-2.72460623</v>
      </c>
      <c r="J94" s="4">
        <v>-2.2237907200000002</v>
      </c>
      <c r="K94" s="4">
        <v>-1.9630964099999995</v>
      </c>
      <c r="L94" s="4">
        <v>-1.3410000000000002</v>
      </c>
      <c r="M94" s="4">
        <v>-0.79299999999999993</v>
      </c>
      <c r="N94" s="4">
        <v>0.16500000000000004</v>
      </c>
      <c r="O94" s="4">
        <v>-0.73100000000000032</v>
      </c>
      <c r="P94" s="4">
        <v>-0.95376899999999987</v>
      </c>
      <c r="Q94" s="4">
        <v>-1.093</v>
      </c>
      <c r="R94" s="4">
        <v>-1.3280000000000001</v>
      </c>
      <c r="S94" s="4">
        <v>-1.0346978500000001</v>
      </c>
      <c r="T94" s="4">
        <v>-2.0868359400000003</v>
      </c>
      <c r="U94" s="4">
        <v>-0.86615619999999982</v>
      </c>
      <c r="V94" s="4">
        <v>1.2295124000000004</v>
      </c>
      <c r="W94" s="4">
        <v>1.6004717000000004</v>
      </c>
      <c r="X94" s="4">
        <v>0.19327950000000005</v>
      </c>
      <c r="Y94" s="4">
        <v>-0.12632641999999894</v>
      </c>
    </row>
    <row r="95" spans="2:25" s="5" customFormat="1" outlineLevel="1" x14ac:dyDescent="0.2">
      <c r="B95" s="36" t="s">
        <v>121</v>
      </c>
      <c r="C95" s="4">
        <v>9.2916471337732744</v>
      </c>
      <c r="D95" s="4">
        <v>6.519999999999996</v>
      </c>
      <c r="E95" s="4">
        <v>1.315399720000002</v>
      </c>
      <c r="F95" s="4">
        <v>-2.4919440100000045</v>
      </c>
      <c r="G95" s="4">
        <v>8.4370000000000012</v>
      </c>
      <c r="H95" s="4">
        <v>9.0815217699999984</v>
      </c>
      <c r="I95" s="4">
        <v>-3.7353560899999998</v>
      </c>
      <c r="J95" s="4">
        <v>-10.075313790000003</v>
      </c>
      <c r="K95" s="4">
        <v>-1.5848482700000019</v>
      </c>
      <c r="L95" s="4">
        <v>-8.2949999999999982</v>
      </c>
      <c r="M95" s="4">
        <v>-7.6419999999999995</v>
      </c>
      <c r="N95" s="4">
        <v>-9.833000000000002</v>
      </c>
      <c r="O95" s="4">
        <v>-12.817999999999998</v>
      </c>
      <c r="P95" s="4">
        <v>-14.178167570000003</v>
      </c>
      <c r="Q95" s="4">
        <v>-29.001000000000005</v>
      </c>
      <c r="R95" s="4">
        <v>-30.088000000000001</v>
      </c>
      <c r="S95" s="4">
        <v>-21.125461559999998</v>
      </c>
      <c r="T95" s="4">
        <v>-17.771182679999999</v>
      </c>
      <c r="U95" s="4">
        <v>-16.45878896</v>
      </c>
      <c r="V95" s="4">
        <v>-13.10647604</v>
      </c>
      <c r="W95" s="4">
        <v>-9.4712851600000008</v>
      </c>
      <c r="X95" s="4">
        <v>-15.633594549999998</v>
      </c>
      <c r="Y95" s="4">
        <v>-13.20914233000007</v>
      </c>
    </row>
    <row r="96" spans="2:25" s="5" customFormat="1" outlineLevel="1" x14ac:dyDescent="0.2">
      <c r="B96" s="36" t="s">
        <v>122</v>
      </c>
      <c r="C96" s="4">
        <v>-33.115766951546405</v>
      </c>
      <c r="D96" s="4">
        <v>-21.200000000000003</v>
      </c>
      <c r="E96" s="4">
        <v>-21.21610334</v>
      </c>
      <c r="F96" s="4">
        <v>-18.058871170000003</v>
      </c>
      <c r="G96" s="4">
        <v>-21.837000000000003</v>
      </c>
      <c r="H96" s="4">
        <v>-24.255906619999998</v>
      </c>
      <c r="I96" s="4">
        <v>-20.058650919999998</v>
      </c>
      <c r="J96" s="4">
        <v>-19.4684323</v>
      </c>
      <c r="K96" s="4">
        <v>-21.039883109999998</v>
      </c>
      <c r="L96" s="4">
        <v>-7.4740000000000002</v>
      </c>
      <c r="M96" s="4">
        <v>-9.5390000000000015</v>
      </c>
      <c r="N96" s="4">
        <v>-13.763999999999999</v>
      </c>
      <c r="O96" s="4">
        <v>-10.828000000000001</v>
      </c>
      <c r="P96" s="4">
        <v>-12.424569200000001</v>
      </c>
      <c r="Q96" s="4">
        <v>-18.628</v>
      </c>
      <c r="R96" s="4">
        <v>-26.683999999999997</v>
      </c>
      <c r="S96" s="4">
        <v>-35.57910467</v>
      </c>
      <c r="T96" s="4">
        <v>-33.170693119999996</v>
      </c>
      <c r="U96" s="4">
        <v>-16.873125239999997</v>
      </c>
      <c r="V96" s="4">
        <v>-6.3242152699999998</v>
      </c>
      <c r="W96" s="4">
        <v>-5.4236802399999995</v>
      </c>
      <c r="X96" s="4">
        <v>-11.978209479999999</v>
      </c>
      <c r="Y96" s="4">
        <v>-13.594058440000044</v>
      </c>
    </row>
    <row r="97" spans="2:25" s="5" customFormat="1" outlineLevel="1" x14ac:dyDescent="0.2">
      <c r="B97" s="36" t="s">
        <v>123</v>
      </c>
      <c r="C97" s="4">
        <v>-24.893921363576261</v>
      </c>
      <c r="D97" s="4">
        <v>-25.07</v>
      </c>
      <c r="E97" s="4">
        <v>-27.95750718</v>
      </c>
      <c r="F97" s="4">
        <v>-31.722452180000001</v>
      </c>
      <c r="G97" s="4">
        <v>-28.988</v>
      </c>
      <c r="H97" s="4">
        <v>-26.086503850000003</v>
      </c>
      <c r="I97" s="4">
        <v>-32.79531102</v>
      </c>
      <c r="J97" s="4">
        <v>-33.742263390000005</v>
      </c>
      <c r="K97" s="4">
        <v>-65.272604430000001</v>
      </c>
      <c r="L97" s="4">
        <v>-24.201000000000001</v>
      </c>
      <c r="M97" s="4">
        <v>-20.084</v>
      </c>
      <c r="N97" s="4">
        <v>-4.0119999999999969</v>
      </c>
      <c r="O97" s="4">
        <v>-14.223000000000003</v>
      </c>
      <c r="P97" s="4">
        <v>-15.389485609999999</v>
      </c>
      <c r="Q97" s="4">
        <v>-11.637</v>
      </c>
      <c r="R97" s="4">
        <v>-22.446999999999996</v>
      </c>
      <c r="S97" s="4">
        <v>-18.734718580000003</v>
      </c>
      <c r="T97" s="4">
        <v>-31.067698960000001</v>
      </c>
      <c r="U97" s="4">
        <v>-37.460643009999998</v>
      </c>
      <c r="V97" s="4">
        <v>-39.404011100000005</v>
      </c>
      <c r="W97" s="4">
        <v>-49.670871819999995</v>
      </c>
      <c r="X97" s="4">
        <v>-52.876272709999995</v>
      </c>
      <c r="Y97" s="4">
        <v>-41.440059640000086</v>
      </c>
    </row>
    <row r="98" spans="2:25" s="5" customFormat="1" outlineLevel="1" x14ac:dyDescent="0.2">
      <c r="B98" s="36" t="s">
        <v>124</v>
      </c>
      <c r="C98" s="4">
        <v>-34.395922733883864</v>
      </c>
      <c r="D98" s="4">
        <v>-42.32</v>
      </c>
      <c r="E98" s="4">
        <v>-34.842894319999999</v>
      </c>
      <c r="F98" s="4">
        <v>-32.407390030000002</v>
      </c>
      <c r="G98" s="4">
        <v>-35.977000000000004</v>
      </c>
      <c r="H98" s="4">
        <v>-36.949810909999997</v>
      </c>
      <c r="I98" s="4">
        <v>-30.63672244</v>
      </c>
      <c r="J98" s="4">
        <v>-34.254660369999996</v>
      </c>
      <c r="K98" s="4">
        <v>-29.936365010000003</v>
      </c>
      <c r="L98" s="4">
        <v>-26.026000000000003</v>
      </c>
      <c r="M98" s="4">
        <v>-29.959000000000003</v>
      </c>
      <c r="N98" s="4">
        <v>-25.723000000000003</v>
      </c>
      <c r="O98" s="4">
        <v>-13.475999999999999</v>
      </c>
      <c r="P98" s="4">
        <v>-15.900638089999998</v>
      </c>
      <c r="Q98" s="4">
        <v>-19.492999999999999</v>
      </c>
      <c r="R98" s="4">
        <v>-19.626999999999999</v>
      </c>
      <c r="S98" s="4">
        <v>-23.563582980000003</v>
      </c>
      <c r="T98" s="4">
        <v>-22.237574370000001</v>
      </c>
      <c r="U98" s="4">
        <v>-19.243668699999997</v>
      </c>
      <c r="V98" s="4">
        <v>-28.195895459999999</v>
      </c>
      <c r="W98" s="4">
        <v>-20.812574830000003</v>
      </c>
      <c r="X98" s="4">
        <v>-27.108784460000003</v>
      </c>
      <c r="Y98" s="4">
        <v>-32.875760690000035</v>
      </c>
    </row>
    <row r="99" spans="2:25" s="5" customFormat="1" outlineLevel="1" x14ac:dyDescent="0.2">
      <c r="B99" s="36" t="s">
        <v>125</v>
      </c>
      <c r="C99" s="4">
        <v>-14.141814816150397</v>
      </c>
      <c r="D99" s="4">
        <v>-15.83</v>
      </c>
      <c r="E99" s="4">
        <v>-14.36536207</v>
      </c>
      <c r="F99" s="4">
        <v>-16.832602019999999</v>
      </c>
      <c r="G99" s="4">
        <v>-15.694000000000001</v>
      </c>
      <c r="H99" s="4">
        <v>-17.117840179999998</v>
      </c>
      <c r="I99" s="4">
        <v>-12.837197570000001</v>
      </c>
      <c r="J99" s="4">
        <v>-9.2816398399999986</v>
      </c>
      <c r="K99" s="4">
        <v>-8.2253262199999995</v>
      </c>
      <c r="L99" s="4">
        <v>-5.14</v>
      </c>
      <c r="M99" s="4">
        <v>-5.8769999999999989</v>
      </c>
      <c r="N99" s="4">
        <v>-1.1789999999999994</v>
      </c>
      <c r="O99" s="4">
        <v>-2.0759999999999996</v>
      </c>
      <c r="P99" s="4">
        <v>-5.3011184300000007</v>
      </c>
      <c r="Q99" s="4">
        <v>-6.1620000000000008</v>
      </c>
      <c r="R99" s="4">
        <v>3.9829999999999988</v>
      </c>
      <c r="S99" s="4">
        <v>-1.7273544100000002</v>
      </c>
      <c r="T99" s="4">
        <v>-1.9844400399999991</v>
      </c>
      <c r="U99" s="4">
        <v>-2.6105345999999994</v>
      </c>
      <c r="V99" s="4">
        <v>-0.82711612000000123</v>
      </c>
      <c r="W99" s="4">
        <v>-0.35830714000000086</v>
      </c>
      <c r="X99" s="4">
        <v>-1.6913695200000003</v>
      </c>
      <c r="Y99" s="4">
        <v>-0.39081967999999812</v>
      </c>
    </row>
    <row r="100" spans="2:25" s="5" customFormat="1" outlineLevel="1" x14ac:dyDescent="0.2">
      <c r="B100" s="36" t="s">
        <v>126</v>
      </c>
      <c r="C100" s="4">
        <v>-36.715829456805267</v>
      </c>
      <c r="D100" s="4">
        <v>-21.740000000000002</v>
      </c>
      <c r="E100" s="4">
        <v>-26.242428529999998</v>
      </c>
      <c r="F100" s="4">
        <v>-37.699470859999998</v>
      </c>
      <c r="G100" s="4">
        <v>-33.969000000000001</v>
      </c>
      <c r="H100" s="4">
        <v>-24.932085280000003</v>
      </c>
      <c r="I100" s="4">
        <v>-29.023611290000002</v>
      </c>
      <c r="J100" s="4">
        <v>-28.854420729999998</v>
      </c>
      <c r="K100" s="4">
        <v>-27.573093210000003</v>
      </c>
      <c r="L100" s="4">
        <v>-17.155999999999999</v>
      </c>
      <c r="M100" s="4">
        <v>-19.791000000000004</v>
      </c>
      <c r="N100" s="4">
        <v>-17.487000000000002</v>
      </c>
      <c r="O100" s="4">
        <v>-13.220999999999998</v>
      </c>
      <c r="P100" s="4">
        <v>-5.5679700099999998</v>
      </c>
      <c r="Q100" s="4">
        <v>-6.9990000000000023</v>
      </c>
      <c r="R100" s="4">
        <v>-8.5440000000000005</v>
      </c>
      <c r="S100" s="4">
        <v>-4.2959901700000032</v>
      </c>
      <c r="T100" s="4">
        <v>4.9047623200000032</v>
      </c>
      <c r="U100" s="4">
        <v>20.775958549999999</v>
      </c>
      <c r="V100" s="4">
        <v>7.6752689499999995</v>
      </c>
      <c r="W100" s="4">
        <v>9.4328870100000017</v>
      </c>
      <c r="X100" s="4">
        <v>1.56854139</v>
      </c>
      <c r="Y100" s="4">
        <v>-2.8839026599999826</v>
      </c>
    </row>
    <row r="101" spans="2:25" s="5" customFormat="1" outlineLevel="1" x14ac:dyDescent="0.2">
      <c r="B101" s="36" t="s">
        <v>127</v>
      </c>
      <c r="C101" s="4">
        <v>-12.248626687341483</v>
      </c>
      <c r="D101" s="4">
        <v>-11.55</v>
      </c>
      <c r="E101" s="4">
        <v>-10.334087820000001</v>
      </c>
      <c r="F101" s="4">
        <v>-7.5935180600000001</v>
      </c>
      <c r="G101" s="4">
        <v>-9.6369999999999987</v>
      </c>
      <c r="H101" s="4">
        <v>-5.6795168300000007</v>
      </c>
      <c r="I101" s="4">
        <v>-4.4317628100000004</v>
      </c>
      <c r="J101" s="4">
        <v>-4.8700708800000001</v>
      </c>
      <c r="K101" s="4">
        <v>-2.9099688200000005</v>
      </c>
      <c r="L101" s="4">
        <v>-1.7349999999999994</v>
      </c>
      <c r="M101" s="4">
        <v>-4.3079999999999998</v>
      </c>
      <c r="N101" s="4">
        <v>8.875</v>
      </c>
      <c r="O101" s="4">
        <v>22.324000000000002</v>
      </c>
      <c r="P101" s="4">
        <v>27.492124500000003</v>
      </c>
      <c r="Q101" s="4">
        <v>25.829000000000001</v>
      </c>
      <c r="R101" s="4">
        <v>23.209000000000003</v>
      </c>
      <c r="S101" s="4">
        <v>31.592907389999997</v>
      </c>
      <c r="T101" s="4">
        <v>38.37550761</v>
      </c>
      <c r="U101" s="4">
        <v>56.082399770000002</v>
      </c>
      <c r="V101" s="4">
        <v>53.138823420000008</v>
      </c>
      <c r="W101" s="4">
        <v>56.029728309999996</v>
      </c>
      <c r="X101" s="4">
        <v>100.38734506</v>
      </c>
      <c r="Y101" s="4">
        <v>111.96225140000003</v>
      </c>
    </row>
    <row r="102" spans="2:25" s="5" customFormat="1" outlineLevel="1" x14ac:dyDescent="0.2">
      <c r="B102" s="36" t="s">
        <v>128</v>
      </c>
      <c r="C102" s="4">
        <v>-336.48263676030439</v>
      </c>
      <c r="D102" s="4">
        <v>-372.8</v>
      </c>
      <c r="E102" s="4">
        <v>-419.84168682000001</v>
      </c>
      <c r="F102" s="4">
        <v>-496.59523139000009</v>
      </c>
      <c r="G102" s="4">
        <v>-627.79499999999996</v>
      </c>
      <c r="H102" s="4">
        <v>-711.74226597999996</v>
      </c>
      <c r="I102" s="4">
        <v>-816.30460156000004</v>
      </c>
      <c r="J102" s="4">
        <v>-934.11461112999996</v>
      </c>
      <c r="K102" s="4">
        <v>-991.82104275000006</v>
      </c>
      <c r="L102" s="4">
        <v>-937.255</v>
      </c>
      <c r="M102" s="4">
        <v>-1042.454</v>
      </c>
      <c r="N102" s="4">
        <v>-995.2170000000001</v>
      </c>
      <c r="O102" s="4">
        <v>-1039.4679999999998</v>
      </c>
      <c r="P102" s="4">
        <v>-924.1082460099999</v>
      </c>
      <c r="Q102" s="4">
        <v>-1125.2440000000001</v>
      </c>
      <c r="R102" s="4">
        <v>-1227.046</v>
      </c>
      <c r="S102" s="4">
        <v>-1238.7065029800001</v>
      </c>
      <c r="T102" s="4">
        <v>-1298.7960590799998</v>
      </c>
      <c r="U102" s="4">
        <v>-1430.3084929900001</v>
      </c>
      <c r="V102" s="4">
        <v>-1665.2756603899998</v>
      </c>
      <c r="W102" s="4">
        <v>-1278.8043850900001</v>
      </c>
      <c r="X102" s="4">
        <v>-1266.9831656000001</v>
      </c>
      <c r="Y102" s="4">
        <v>-1827.4762105499713</v>
      </c>
    </row>
    <row r="103" spans="2:25" s="5" customFormat="1" outlineLevel="1" x14ac:dyDescent="0.2">
      <c r="B103" s="36" t="s">
        <v>129</v>
      </c>
      <c r="C103" s="4">
        <v>-537.41901361893429</v>
      </c>
      <c r="D103" s="4">
        <v>-554.03</v>
      </c>
      <c r="E103" s="4">
        <v>-564.9593470100001</v>
      </c>
      <c r="F103" s="4">
        <v>-647.44598193999991</v>
      </c>
      <c r="G103" s="4">
        <v>-730.39499999999998</v>
      </c>
      <c r="H103" s="4">
        <v>-830.84568482999998</v>
      </c>
      <c r="I103" s="4">
        <v>-903.94178160999991</v>
      </c>
      <c r="J103" s="4">
        <v>-1008.9535863900001</v>
      </c>
      <c r="K103" s="4">
        <v>-1166.71664151</v>
      </c>
      <c r="L103" s="4">
        <v>-1033.4350000000002</v>
      </c>
      <c r="M103" s="4">
        <v>-1141.0459999999998</v>
      </c>
      <c r="N103" s="4">
        <v>-1196.7139999999999</v>
      </c>
      <c r="O103" s="4">
        <v>-1116.3020000000001</v>
      </c>
      <c r="P103" s="4">
        <v>-971.08684960000005</v>
      </c>
      <c r="Q103" s="4">
        <v>-1150.9349999999999</v>
      </c>
      <c r="R103" s="4">
        <v>-1265.683</v>
      </c>
      <c r="S103" s="4">
        <v>-1402.6983707899999</v>
      </c>
      <c r="T103" s="4">
        <v>-1455.4886634099998</v>
      </c>
      <c r="U103" s="4">
        <v>-1526.3458048899997</v>
      </c>
      <c r="V103" s="4">
        <v>-1846.3685257500001</v>
      </c>
      <c r="W103" s="4">
        <v>-1423.3306077699999</v>
      </c>
      <c r="X103" s="4">
        <v>-1212.70591861</v>
      </c>
      <c r="Y103" s="4">
        <v>-1706.9710238200003</v>
      </c>
    </row>
    <row r="104" spans="2:25" s="5" customFormat="1" outlineLevel="1" x14ac:dyDescent="0.2">
      <c r="B104" s="36" t="s">
        <v>130</v>
      </c>
      <c r="C104" s="4">
        <v>-69.885687497746204</v>
      </c>
      <c r="D104" s="4">
        <v>-82.919999999999987</v>
      </c>
      <c r="E104" s="4">
        <v>-77.463759809999999</v>
      </c>
      <c r="F104" s="4">
        <v>-85.478687150000013</v>
      </c>
      <c r="G104" s="4">
        <v>-110.673</v>
      </c>
      <c r="H104" s="4">
        <v>-120.74895996000001</v>
      </c>
      <c r="I104" s="4">
        <v>-129.08311082999998</v>
      </c>
      <c r="J104" s="4">
        <v>-154.88100622000002</v>
      </c>
      <c r="K104" s="4">
        <v>-145.50561163999998</v>
      </c>
      <c r="L104" s="4">
        <v>-143.26299999999998</v>
      </c>
      <c r="M104" s="4">
        <v>-154.67400000000001</v>
      </c>
      <c r="N104" s="4">
        <v>-144.78800000000001</v>
      </c>
      <c r="O104" s="4">
        <v>-119.99099999999999</v>
      </c>
      <c r="P104" s="4">
        <v>-110.21117599999999</v>
      </c>
      <c r="Q104" s="4">
        <v>-116.72899999999998</v>
      </c>
      <c r="R104" s="4">
        <v>-147.108</v>
      </c>
      <c r="S104" s="4">
        <v>-181.26110990000001</v>
      </c>
      <c r="T104" s="4">
        <v>-179.30888614000003</v>
      </c>
      <c r="U104" s="4">
        <v>-181.62321330999998</v>
      </c>
      <c r="V104" s="4">
        <v>-205.34469874000001</v>
      </c>
      <c r="W104" s="4">
        <v>-1288.8057314800001</v>
      </c>
      <c r="X104" s="4">
        <v>-337.50349153999997</v>
      </c>
      <c r="Y104" s="4">
        <v>-267.33981009000098</v>
      </c>
    </row>
    <row r="105" spans="2:25" s="5" customFormat="1" outlineLevel="1" x14ac:dyDescent="0.2">
      <c r="B105" s="36" t="s">
        <v>131</v>
      </c>
      <c r="C105" s="4">
        <v>-34.74450975442646</v>
      </c>
      <c r="D105" s="4">
        <v>-35.44</v>
      </c>
      <c r="E105" s="4">
        <v>-57.95490495</v>
      </c>
      <c r="F105" s="4">
        <v>-98.617127070000009</v>
      </c>
      <c r="G105" s="4">
        <v>-151.01</v>
      </c>
      <c r="H105" s="4">
        <v>-200.74733549000001</v>
      </c>
      <c r="I105" s="4">
        <v>-224.69576853000001</v>
      </c>
      <c r="J105" s="4">
        <v>-258.71326662000001</v>
      </c>
      <c r="K105" s="4">
        <v>-327.16787790000001</v>
      </c>
      <c r="L105" s="4">
        <v>-283.55</v>
      </c>
      <c r="M105" s="4">
        <v>-318.733</v>
      </c>
      <c r="N105" s="4">
        <v>-259.197</v>
      </c>
      <c r="O105" s="4">
        <v>-321.78199999999998</v>
      </c>
      <c r="P105" s="4">
        <v>-296.35670948000001</v>
      </c>
      <c r="Q105" s="4">
        <v>-391.41600000000005</v>
      </c>
      <c r="R105" s="4">
        <v>-441.47200000000004</v>
      </c>
      <c r="S105" s="4">
        <v>-457.43684633999999</v>
      </c>
      <c r="T105" s="4">
        <v>-463.16696517000003</v>
      </c>
      <c r="U105" s="4">
        <v>-496.96142988000003</v>
      </c>
      <c r="V105" s="4">
        <v>-526.09717754000008</v>
      </c>
      <c r="W105" s="4">
        <v>-382.08335829000004</v>
      </c>
      <c r="X105" s="4">
        <v>-428.65427057000005</v>
      </c>
      <c r="Y105" s="4">
        <v>-647.03914423000333</v>
      </c>
    </row>
    <row r="106" spans="2:25" s="5" customFormat="1" outlineLevel="1" x14ac:dyDescent="0.2">
      <c r="B106" s="36" t="s">
        <v>132</v>
      </c>
      <c r="C106" s="4">
        <v>-9.7003353647542472</v>
      </c>
      <c r="D106" s="4">
        <v>-10.42</v>
      </c>
      <c r="E106" s="4">
        <v>-11.117221730000001</v>
      </c>
      <c r="F106" s="4">
        <v>-13.297358340000002</v>
      </c>
      <c r="G106" s="4">
        <v>-18.533999999999999</v>
      </c>
      <c r="H106" s="4">
        <v>-25.041023070000001</v>
      </c>
      <c r="I106" s="4">
        <v>-27.693825</v>
      </c>
      <c r="J106" s="4">
        <v>-30.050608290000003</v>
      </c>
      <c r="K106" s="4">
        <v>-25.390848819999999</v>
      </c>
      <c r="L106" s="4">
        <v>-19.524999999999999</v>
      </c>
      <c r="M106" s="4">
        <v>-22.695</v>
      </c>
      <c r="N106" s="4">
        <v>-4.8610000000000007</v>
      </c>
      <c r="O106" s="4">
        <v>-18.446000000000002</v>
      </c>
      <c r="P106" s="4">
        <v>-18.819765060000002</v>
      </c>
      <c r="Q106" s="4">
        <v>-26.863</v>
      </c>
      <c r="R106" s="4">
        <v>-29.116999999999997</v>
      </c>
      <c r="S106" s="4">
        <v>-29.491600880000004</v>
      </c>
      <c r="T106" s="4">
        <v>-35.63301362</v>
      </c>
      <c r="U106" s="4">
        <v>-34.859378200000002</v>
      </c>
      <c r="V106" s="4">
        <v>-40.167461619999997</v>
      </c>
      <c r="W106" s="4">
        <v>-32.758120859999998</v>
      </c>
      <c r="X106" s="4">
        <v>-37.337256930000002</v>
      </c>
      <c r="Y106" s="4">
        <v>-51.588415519999998</v>
      </c>
    </row>
    <row r="107" spans="2:25" s="5" customFormat="1" outlineLevel="1" x14ac:dyDescent="0.2">
      <c r="B107" s="36" t="s">
        <v>133</v>
      </c>
      <c r="C107" s="4">
        <v>-6.2324955224598222</v>
      </c>
      <c r="D107" s="4">
        <v>-9.2000000000000011</v>
      </c>
      <c r="E107" s="4">
        <v>-6.8974856899999999</v>
      </c>
      <c r="F107" s="4">
        <v>-9.9176943699999995</v>
      </c>
      <c r="G107" s="4">
        <v>-11.764000000000001</v>
      </c>
      <c r="H107" s="4">
        <v>-12.304169079999999</v>
      </c>
      <c r="I107" s="4">
        <v>-14.19363564</v>
      </c>
      <c r="J107" s="4">
        <v>-12.454057150000001</v>
      </c>
      <c r="K107" s="4">
        <v>-14.085006890000001</v>
      </c>
      <c r="L107" s="4">
        <v>-7.8490000000000002</v>
      </c>
      <c r="M107" s="4">
        <v>-10.300999999999998</v>
      </c>
      <c r="N107" s="4">
        <v>-7.7170000000000005</v>
      </c>
      <c r="O107" s="4">
        <v>-9.8759999999999994</v>
      </c>
      <c r="P107" s="4">
        <v>-9.5603992299999998</v>
      </c>
      <c r="Q107" s="4">
        <v>-13.2</v>
      </c>
      <c r="R107" s="4">
        <v>-16.971999999999998</v>
      </c>
      <c r="S107" s="4">
        <v>-15.154487079999999</v>
      </c>
      <c r="T107" s="4">
        <v>-12.703567759999999</v>
      </c>
      <c r="U107" s="4">
        <v>-13.475593199999999</v>
      </c>
      <c r="V107" s="4">
        <v>-13.33054196</v>
      </c>
      <c r="W107" s="4">
        <v>-12.012570629999999</v>
      </c>
      <c r="X107" s="4">
        <v>-17.719347070000001</v>
      </c>
      <c r="Y107" s="4">
        <v>-24.158279010000037</v>
      </c>
    </row>
    <row r="108" spans="2:25" s="5" customFormat="1" outlineLevel="1" x14ac:dyDescent="0.2">
      <c r="B108" s="36" t="s">
        <v>134</v>
      </c>
      <c r="C108" s="4">
        <v>-4.1830442465111251</v>
      </c>
      <c r="D108" s="4">
        <v>-3.6899999999999995</v>
      </c>
      <c r="E108" s="4">
        <v>-4.7590892</v>
      </c>
      <c r="F108" s="4">
        <v>-4.6245995300000002</v>
      </c>
      <c r="G108" s="4">
        <v>-3.9669999999999996</v>
      </c>
      <c r="H108" s="4">
        <v>-4.7625752399999994</v>
      </c>
      <c r="I108" s="4">
        <v>-4.2550588099999995</v>
      </c>
      <c r="J108" s="4">
        <v>-4.3556271500000001</v>
      </c>
      <c r="K108" s="4">
        <v>-1.8772514899999999</v>
      </c>
      <c r="L108" s="4">
        <v>-2.4149999999999996</v>
      </c>
      <c r="M108" s="4">
        <v>-4.7569999999999997</v>
      </c>
      <c r="N108" s="4">
        <v>-6.0639999999999992</v>
      </c>
      <c r="O108" s="4">
        <v>-7.4880000000000004</v>
      </c>
      <c r="P108" s="4">
        <v>-6.1314165999999997</v>
      </c>
      <c r="Q108" s="4">
        <v>-7.3680000000000003</v>
      </c>
      <c r="R108" s="4">
        <v>-8.9969999999999999</v>
      </c>
      <c r="S108" s="4">
        <v>-8.7103848199999998</v>
      </c>
      <c r="T108" s="4">
        <v>-8.1887370599999993</v>
      </c>
      <c r="U108" s="4">
        <v>-10.3276705</v>
      </c>
      <c r="V108" s="4">
        <v>-11.79508302</v>
      </c>
      <c r="W108" s="4">
        <v>-9.0551011599999995</v>
      </c>
      <c r="X108" s="4">
        <v>-12.60537602</v>
      </c>
      <c r="Y108" s="4">
        <v>-16.07440854999998</v>
      </c>
    </row>
    <row r="109" spans="2:25" s="5" customFormat="1" outlineLevel="1" x14ac:dyDescent="0.2">
      <c r="B109" s="36" t="s">
        <v>135</v>
      </c>
      <c r="C109" s="4">
        <v>-16.894450254228126</v>
      </c>
      <c r="D109" s="4">
        <v>-45.83</v>
      </c>
      <c r="E109" s="4">
        <v>-13.132345040000004</v>
      </c>
      <c r="F109" s="4">
        <v>-18.510728110000002</v>
      </c>
      <c r="G109" s="4">
        <v>-33.631999999999991</v>
      </c>
      <c r="H109" s="4">
        <v>-37.481355269999995</v>
      </c>
      <c r="I109" s="4">
        <v>-57.337872370000014</v>
      </c>
      <c r="J109" s="4">
        <v>-42.608667680000011</v>
      </c>
      <c r="K109" s="4">
        <v>-45.595928029999982</v>
      </c>
      <c r="L109" s="4">
        <v>19.203999999999994</v>
      </c>
      <c r="M109" s="4">
        <v>8.9300000000000068</v>
      </c>
      <c r="N109" s="4">
        <v>17.128</v>
      </c>
      <c r="O109" s="4">
        <v>16.922000000000011</v>
      </c>
      <c r="P109" s="4">
        <v>26.232801139999992</v>
      </c>
      <c r="Q109" s="4">
        <v>9.3739999999999952</v>
      </c>
      <c r="R109" s="4">
        <v>-6.7179999999999893</v>
      </c>
      <c r="S109" s="4">
        <v>-115.26108622999999</v>
      </c>
      <c r="T109" s="4">
        <v>-130.43293433000002</v>
      </c>
      <c r="U109" s="4">
        <v>-135.74041854000001</v>
      </c>
      <c r="V109" s="4">
        <v>-153.27448183000001</v>
      </c>
      <c r="W109" s="4">
        <v>-46.967998890000004</v>
      </c>
      <c r="X109" s="4">
        <v>-24.771263140000002</v>
      </c>
      <c r="Y109" s="4">
        <v>-14.366201579999711</v>
      </c>
    </row>
    <row r="110" spans="2:25" s="5" customFormat="1" outlineLevel="1" x14ac:dyDescent="0.2">
      <c r="B110" s="36" t="s">
        <v>136</v>
      </c>
      <c r="C110" s="4">
        <v>-35.627997547870621</v>
      </c>
      <c r="D110" s="4">
        <v>-39.63000000000001</v>
      </c>
      <c r="E110" s="4">
        <v>-47.004042459999994</v>
      </c>
      <c r="F110" s="4">
        <v>-45.979742630000004</v>
      </c>
      <c r="G110" s="4">
        <v>-51.852999999999994</v>
      </c>
      <c r="H110" s="4">
        <v>-63.057854800000001</v>
      </c>
      <c r="I110" s="4">
        <v>-68.237912870000002</v>
      </c>
      <c r="J110" s="4">
        <v>-74.530861270000003</v>
      </c>
      <c r="K110" s="4">
        <v>-54.777516669999997</v>
      </c>
      <c r="L110" s="4">
        <v>-39.692999999999998</v>
      </c>
      <c r="M110" s="4">
        <v>-63.680000000000007</v>
      </c>
      <c r="N110" s="4">
        <v>-42.363999999999997</v>
      </c>
      <c r="O110" s="4">
        <v>-44.232000000000006</v>
      </c>
      <c r="P110" s="4">
        <v>-26.752027360000003</v>
      </c>
      <c r="Q110" s="4">
        <v>-42.580999999999989</v>
      </c>
      <c r="R110" s="4">
        <v>-40.462999999999994</v>
      </c>
      <c r="S110" s="4">
        <v>3.7897014899999988</v>
      </c>
      <c r="T110" s="4">
        <v>-31.598852790000002</v>
      </c>
      <c r="U110" s="4">
        <v>-39.704017420000007</v>
      </c>
      <c r="V110" s="4">
        <v>-48.494759620000004</v>
      </c>
      <c r="W110" s="4">
        <v>-44.203865700000001</v>
      </c>
      <c r="X110" s="4">
        <v>-70.376693100000011</v>
      </c>
      <c r="Y110" s="4">
        <v>-88.922034800000006</v>
      </c>
    </row>
    <row r="111" spans="2:25" s="5" customFormat="1" outlineLevel="1" x14ac:dyDescent="0.2">
      <c r="B111" s="36" t="s">
        <v>137</v>
      </c>
      <c r="C111" s="4">
        <v>-10.337408195401053</v>
      </c>
      <c r="D111" s="4">
        <v>-22.629999999999995</v>
      </c>
      <c r="E111" s="4">
        <v>-30.283715530000009</v>
      </c>
      <c r="F111" s="4">
        <v>-60.349405349999984</v>
      </c>
      <c r="G111" s="4">
        <v>-100.77499999999999</v>
      </c>
      <c r="H111" s="4">
        <v>-88.45327257000001</v>
      </c>
      <c r="I111" s="4">
        <v>-80.415387269999997</v>
      </c>
      <c r="J111" s="4">
        <v>-87.680613179999995</v>
      </c>
      <c r="K111" s="4">
        <v>-85.171244640000012</v>
      </c>
      <c r="L111" s="4">
        <v>-57.789000000000001</v>
      </c>
      <c r="M111" s="4">
        <v>-62.234999999999999</v>
      </c>
      <c r="N111" s="4">
        <v>-70.731999999999999</v>
      </c>
      <c r="O111" s="4">
        <v>-43.717999999999989</v>
      </c>
      <c r="P111" s="4">
        <v>-16.676530279999994</v>
      </c>
      <c r="Q111" s="4">
        <v>-42.772000000000006</v>
      </c>
      <c r="R111" s="4">
        <v>-48.995999999999995</v>
      </c>
      <c r="S111" s="4">
        <v>-65.001183229999995</v>
      </c>
      <c r="T111" s="4">
        <v>-77.17742604</v>
      </c>
      <c r="U111" s="4">
        <v>-91.402491099999992</v>
      </c>
      <c r="V111" s="4">
        <v>-117.7831346</v>
      </c>
      <c r="W111" s="4">
        <v>-77.419666849999999</v>
      </c>
      <c r="X111" s="4">
        <v>-127.64227883000001</v>
      </c>
      <c r="Y111" s="4">
        <v>-219.99606862000036</v>
      </c>
    </row>
    <row r="112" spans="2:25" s="5" customFormat="1" outlineLevel="1" x14ac:dyDescent="0.2">
      <c r="B112" s="36" t="s">
        <v>138</v>
      </c>
      <c r="C112" s="4">
        <v>-338.59218924669142</v>
      </c>
      <c r="D112" s="4">
        <v>-388.1</v>
      </c>
      <c r="E112" s="4">
        <v>-268.32515849000004</v>
      </c>
      <c r="F112" s="4">
        <v>-237.25357932</v>
      </c>
      <c r="G112" s="4">
        <v>-321.38400000000001</v>
      </c>
      <c r="H112" s="4">
        <v>-277.60919096999999</v>
      </c>
      <c r="I112" s="4">
        <v>-268.19944704</v>
      </c>
      <c r="J112" s="4">
        <v>-313.71200219000002</v>
      </c>
      <c r="K112" s="4">
        <v>-163.42145450000001</v>
      </c>
      <c r="L112" s="4">
        <v>77.932000000000016</v>
      </c>
      <c r="M112" s="4">
        <v>243.20699999999999</v>
      </c>
      <c r="N112" s="4">
        <v>828.98800000000006</v>
      </c>
      <c r="O112" s="4">
        <v>584.0619999999999</v>
      </c>
      <c r="P112" s="4">
        <v>700.46291142999996</v>
      </c>
      <c r="Q112" s="4">
        <v>182.37299999999993</v>
      </c>
      <c r="R112" s="4">
        <v>143.61800000000005</v>
      </c>
      <c r="S112" s="4">
        <v>66.510491229999843</v>
      </c>
      <c r="T112" s="4">
        <v>33.443467179999971</v>
      </c>
      <c r="U112" s="4">
        <v>26.758265110000139</v>
      </c>
      <c r="V112" s="4">
        <v>116.96499897000012</v>
      </c>
      <c r="W112" s="4">
        <v>377.05462563000015</v>
      </c>
      <c r="X112" s="4">
        <v>73.605820249999852</v>
      </c>
      <c r="Y112" s="4">
        <v>144.41669354000896</v>
      </c>
    </row>
    <row r="113" spans="2:25" s="5" customFormat="1" outlineLevel="1" x14ac:dyDescent="0.2">
      <c r="B113" s="36" t="s">
        <v>139</v>
      </c>
      <c r="C113" s="4">
        <v>2.7466253170338852</v>
      </c>
      <c r="D113" s="4">
        <v>-2.7199999999999998</v>
      </c>
      <c r="E113" s="4">
        <v>0.35242689000000027</v>
      </c>
      <c r="F113" s="4">
        <v>-1.0040393900000009</v>
      </c>
      <c r="G113" s="4">
        <v>0.17100000000000026</v>
      </c>
      <c r="H113" s="4">
        <v>0.12755089999999925</v>
      </c>
      <c r="I113" s="4">
        <v>-3.49025213</v>
      </c>
      <c r="J113" s="4">
        <v>-7.2849527899999984</v>
      </c>
      <c r="K113" s="4">
        <v>-16.185157180000001</v>
      </c>
      <c r="L113" s="4">
        <v>-25.856999999999999</v>
      </c>
      <c r="M113" s="4">
        <v>-33.652999999999999</v>
      </c>
      <c r="N113" s="4">
        <v>-34.248999999999995</v>
      </c>
      <c r="O113" s="4">
        <v>-22.425000000000004</v>
      </c>
      <c r="P113" s="4">
        <v>9.7555373900000006</v>
      </c>
      <c r="Q113" s="4">
        <v>26.54</v>
      </c>
      <c r="R113" s="4">
        <v>13.756</v>
      </c>
      <c r="S113" s="4">
        <v>5.1544655600000002</v>
      </c>
      <c r="T113" s="4">
        <v>15.921235090000003</v>
      </c>
      <c r="U113" s="4">
        <v>94.953906789999991</v>
      </c>
      <c r="V113" s="4">
        <v>29.61010078</v>
      </c>
      <c r="W113" s="4">
        <v>41.411331439999998</v>
      </c>
      <c r="X113" s="4">
        <v>-1.0357070700000008</v>
      </c>
      <c r="Y113" s="4">
        <v>38.125468940000047</v>
      </c>
    </row>
    <row r="114" spans="2:25" s="5" customFormat="1" outlineLevel="1" x14ac:dyDescent="0.2">
      <c r="B114" s="36" t="s">
        <v>140</v>
      </c>
      <c r="C114" s="4">
        <v>-141.2979457406272</v>
      </c>
      <c r="D114" s="4">
        <v>-296.36</v>
      </c>
      <c r="E114" s="4">
        <v>-244.91141647000001</v>
      </c>
      <c r="F114" s="4">
        <v>-216.04340903000002</v>
      </c>
      <c r="G114" s="4">
        <v>-300.096</v>
      </c>
      <c r="H114" s="4">
        <v>-361.14574429000004</v>
      </c>
      <c r="I114" s="4">
        <v>-428.35368813000002</v>
      </c>
      <c r="J114" s="4">
        <v>-567.43062678000001</v>
      </c>
      <c r="K114" s="4">
        <v>-529.53399953999997</v>
      </c>
      <c r="L114" s="4">
        <v>-422.33299999999997</v>
      </c>
      <c r="M114" s="4">
        <v>-403.947</v>
      </c>
      <c r="N114" s="4">
        <v>-288.44200000000001</v>
      </c>
      <c r="O114" s="4">
        <v>-267.577</v>
      </c>
      <c r="P114" s="4">
        <v>-190.99358263000002</v>
      </c>
      <c r="Q114" s="4">
        <v>-265.15600000000001</v>
      </c>
      <c r="R114" s="4">
        <v>-360.69500000000005</v>
      </c>
      <c r="S114" s="4">
        <v>-364.63979999000003</v>
      </c>
      <c r="T114" s="4">
        <v>-363.73960714000003</v>
      </c>
      <c r="U114" s="4">
        <v>-381.81335468000003</v>
      </c>
      <c r="V114" s="4">
        <v>-457.31883949999997</v>
      </c>
      <c r="W114" s="4">
        <v>-442.12035715999997</v>
      </c>
      <c r="X114" s="4">
        <v>-599.36512445000005</v>
      </c>
      <c r="Y114" s="4">
        <v>-663.77822759999935</v>
      </c>
    </row>
    <row r="115" spans="2:25" s="5" customFormat="1" outlineLevel="1" x14ac:dyDescent="0.2">
      <c r="B115" s="36" t="s">
        <v>141</v>
      </c>
      <c r="C115" s="4">
        <v>-342.07805945211737</v>
      </c>
      <c r="D115" s="4">
        <v>-414.78000000000009</v>
      </c>
      <c r="E115" s="4">
        <v>-402.97350315</v>
      </c>
      <c r="F115" s="4">
        <v>-406.28743219999996</v>
      </c>
      <c r="G115" s="4">
        <v>-324.28100000000001</v>
      </c>
      <c r="H115" s="4">
        <v>-480.75276109999993</v>
      </c>
      <c r="I115" s="4">
        <v>-484.09108789999993</v>
      </c>
      <c r="J115" s="4">
        <v>-892.66914942999995</v>
      </c>
      <c r="K115" s="4">
        <v>-902.76412478000009</v>
      </c>
      <c r="L115" s="4">
        <v>-556.154</v>
      </c>
      <c r="M115" s="4">
        <v>-599.81400000000008</v>
      </c>
      <c r="N115" s="4">
        <v>-362.69100000000003</v>
      </c>
      <c r="O115" s="4">
        <v>-435.42199999999997</v>
      </c>
      <c r="P115" s="4">
        <v>-367.45092505000002</v>
      </c>
      <c r="Q115" s="4">
        <v>-518.75600000000009</v>
      </c>
      <c r="R115" s="4">
        <v>-552.75699999999995</v>
      </c>
      <c r="S115" s="4">
        <v>-641.53513640000006</v>
      </c>
      <c r="T115" s="4">
        <v>-600.77976259000002</v>
      </c>
      <c r="U115" s="4">
        <v>-521.51846205000004</v>
      </c>
      <c r="V115" s="4">
        <v>-495.96241014000003</v>
      </c>
      <c r="W115" s="4">
        <v>-409.27312001000001</v>
      </c>
      <c r="X115" s="4">
        <v>-600.37859653999999</v>
      </c>
      <c r="Y115" s="4">
        <v>-681.72316974999967</v>
      </c>
    </row>
    <row r="116" spans="2:25" s="5" customFormat="1" outlineLevel="1" x14ac:dyDescent="0.2">
      <c r="B116" s="36" t="s">
        <v>142</v>
      </c>
      <c r="C116" s="4">
        <v>-90.001562631471387</v>
      </c>
      <c r="D116" s="4">
        <v>-76.539999999999992</v>
      </c>
      <c r="E116" s="4">
        <v>-75.546928180000009</v>
      </c>
      <c r="F116" s="4">
        <v>-84.874382479999994</v>
      </c>
      <c r="G116" s="4">
        <v>-77.856999999999999</v>
      </c>
      <c r="H116" s="4">
        <v>-78.97210681</v>
      </c>
      <c r="I116" s="4">
        <v>-73.533754270000003</v>
      </c>
      <c r="J116" s="4">
        <v>-79.088315680000008</v>
      </c>
      <c r="K116" s="4">
        <v>-68.339124370000008</v>
      </c>
      <c r="L116" s="4">
        <v>-58.202000000000005</v>
      </c>
      <c r="M116" s="4">
        <v>-69.335000000000008</v>
      </c>
      <c r="N116" s="4">
        <v>-63.825000000000003</v>
      </c>
      <c r="O116" s="4">
        <v>-42.387</v>
      </c>
      <c r="P116" s="4">
        <v>-20.977554249999997</v>
      </c>
      <c r="Q116" s="4">
        <v>-74.216999999999985</v>
      </c>
      <c r="R116" s="4">
        <v>-80.681000000000012</v>
      </c>
      <c r="S116" s="4">
        <v>-45.784737999999976</v>
      </c>
      <c r="T116" s="4">
        <v>-85.61077413999999</v>
      </c>
      <c r="U116" s="4">
        <v>-114.45510164999999</v>
      </c>
      <c r="V116" s="4">
        <v>-122.39669420999999</v>
      </c>
      <c r="W116" s="4">
        <v>-96.252820390000011</v>
      </c>
      <c r="X116" s="4">
        <v>-139.23541611000002</v>
      </c>
      <c r="Y116" s="4">
        <v>-172.15028876000014</v>
      </c>
    </row>
    <row r="117" spans="2:25" s="5" customFormat="1" outlineLevel="1" x14ac:dyDescent="0.2">
      <c r="B117" s="36" t="s">
        <v>143</v>
      </c>
      <c r="C117" s="4">
        <v>-101.42680273580712</v>
      </c>
      <c r="D117" s="4">
        <v>-111.62</v>
      </c>
      <c r="E117" s="4">
        <v>-92.652258319999987</v>
      </c>
      <c r="F117" s="4">
        <v>-134.85691734</v>
      </c>
      <c r="G117" s="4">
        <v>-218.85399999999998</v>
      </c>
      <c r="H117" s="4">
        <v>-246.88112042</v>
      </c>
      <c r="I117" s="4">
        <v>-84.179900600000011</v>
      </c>
      <c r="J117" s="4">
        <v>-105.16088714999999</v>
      </c>
      <c r="K117" s="4">
        <v>-33.359386839999999</v>
      </c>
      <c r="L117" s="4">
        <v>27.900000000000006</v>
      </c>
      <c r="M117" s="4">
        <v>0.69099999999999895</v>
      </c>
      <c r="N117" s="4">
        <v>-28.364000000000001</v>
      </c>
      <c r="O117" s="4">
        <v>13.313999999999997</v>
      </c>
      <c r="P117" s="4">
        <v>40.129670660000002</v>
      </c>
      <c r="Q117" s="4">
        <v>24.154000000000003</v>
      </c>
      <c r="R117" s="4">
        <v>20.983999999999995</v>
      </c>
      <c r="S117" s="4">
        <v>-7.6933466400000015</v>
      </c>
      <c r="T117" s="4">
        <v>1.8382351200000002</v>
      </c>
      <c r="U117" s="4">
        <v>14.88776412</v>
      </c>
      <c r="V117" s="4">
        <v>-11.860666930000001</v>
      </c>
      <c r="W117" s="4">
        <v>282.95367178999999</v>
      </c>
      <c r="X117" s="4">
        <v>-7.5403128300000049</v>
      </c>
      <c r="Y117" s="4">
        <v>11.602534290000051</v>
      </c>
    </row>
    <row r="118" spans="2:25" s="5" customFormat="1" outlineLevel="1" x14ac:dyDescent="0.2">
      <c r="B118" s="38" t="s">
        <v>317</v>
      </c>
      <c r="C118" s="91">
        <v>0</v>
      </c>
      <c r="D118" s="91">
        <v>0</v>
      </c>
      <c r="E118" s="91">
        <v>0</v>
      </c>
      <c r="F118" s="91">
        <v>15.762996529999999</v>
      </c>
      <c r="G118" s="91">
        <v>-15.109999999999996</v>
      </c>
      <c r="H118" s="91">
        <v>-16.5478889</v>
      </c>
      <c r="I118" s="91">
        <v>-152.86895647999998</v>
      </c>
      <c r="J118" s="91">
        <v>-134.83941521</v>
      </c>
      <c r="K118" s="91">
        <v>-1.4997443599999993</v>
      </c>
      <c r="L118" s="91">
        <v>0.91400000000000015</v>
      </c>
      <c r="M118" s="91">
        <v>-29.021000000000001</v>
      </c>
      <c r="N118" s="91">
        <v>19.443999999999999</v>
      </c>
      <c r="O118" s="91">
        <v>-9.9989999999999988</v>
      </c>
      <c r="P118" s="91">
        <v>0.99587302</v>
      </c>
      <c r="Q118" s="91">
        <v>0.52700000000000002</v>
      </c>
      <c r="R118" s="91">
        <v>3.6680000000000001</v>
      </c>
      <c r="S118" s="91">
        <v>7.1203145399999999</v>
      </c>
      <c r="T118" s="91">
        <v>2.87569388</v>
      </c>
      <c r="U118" s="91">
        <v>1.9666434399999999</v>
      </c>
      <c r="V118" s="91">
        <v>2.5674670399999999</v>
      </c>
      <c r="W118" s="91">
        <v>-9.1400899999999896E-3</v>
      </c>
      <c r="X118" s="91">
        <v>2.5062500000000001E-2</v>
      </c>
      <c r="Y118" s="91">
        <v>0.01</v>
      </c>
    </row>
    <row r="119" spans="2:25" s="5" customFormat="1" ht="25.5" outlineLevel="1" x14ac:dyDescent="0.2">
      <c r="B119" s="39" t="s">
        <v>318</v>
      </c>
      <c r="C119" s="53">
        <v>-126.59117954635607</v>
      </c>
      <c r="D119" s="53">
        <v>18.060000000000002</v>
      </c>
      <c r="E119" s="53">
        <v>96.662935340000018</v>
      </c>
      <c r="F119" s="53">
        <v>80.327676610000026</v>
      </c>
      <c r="G119" s="53">
        <v>18.406000000000006</v>
      </c>
      <c r="H119" s="53">
        <v>41.58732384999999</v>
      </c>
      <c r="I119" s="53">
        <v>122.38056998999997</v>
      </c>
      <c r="J119" s="53">
        <v>21.608117210000017</v>
      </c>
      <c r="K119" s="53">
        <v>369.00057370000002</v>
      </c>
      <c r="L119" s="53">
        <v>274.82299999999998</v>
      </c>
      <c r="M119" s="53">
        <v>399.03800000000001</v>
      </c>
      <c r="N119" s="53">
        <v>481.31200000000001</v>
      </c>
      <c r="O119" s="53">
        <v>2212.5439999999999</v>
      </c>
      <c r="P119" s="53">
        <v>2777.6957105299998</v>
      </c>
      <c r="Q119" s="53">
        <v>2859.1079999999997</v>
      </c>
      <c r="R119" s="53">
        <v>1426.0409999999999</v>
      </c>
      <c r="S119" s="53">
        <v>1206.5014167899999</v>
      </c>
      <c r="T119" s="53">
        <v>1218.5317099499998</v>
      </c>
      <c r="U119" s="53">
        <v>1580.25420138</v>
      </c>
      <c r="V119" s="53">
        <v>1403.75850541</v>
      </c>
      <c r="W119" s="53">
        <v>954.21525586999996</v>
      </c>
      <c r="X119" s="53">
        <v>1237.5674692600001</v>
      </c>
      <c r="Y119" s="53">
        <v>2723.8506459200007</v>
      </c>
    </row>
    <row r="120" spans="2:25" s="5" customFormat="1" ht="8.1" customHeight="1" x14ac:dyDescent="0.2">
      <c r="B120" s="40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2:25" x14ac:dyDescent="0.2">
      <c r="B121" s="7"/>
    </row>
    <row r="122" spans="2:25" x14ac:dyDescent="0.2">
      <c r="B122" s="8" t="s">
        <v>144</v>
      </c>
    </row>
    <row r="123" spans="2:25" x14ac:dyDescent="0.2">
      <c r="B123" s="8" t="s">
        <v>145</v>
      </c>
    </row>
  </sheetData>
  <hyperlinks>
    <hyperlink ref="Y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123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362</v>
      </c>
    </row>
    <row r="7" spans="2:7" ht="15.75" x14ac:dyDescent="0.25">
      <c r="B7" s="1"/>
      <c r="F7" s="83" t="s">
        <v>324</v>
      </c>
    </row>
    <row r="8" spans="2:7" x14ac:dyDescent="0.2">
      <c r="B8" s="85" t="s">
        <v>147</v>
      </c>
      <c r="C8" s="86" t="s">
        <v>6</v>
      </c>
      <c r="D8" s="86" t="s">
        <v>6</v>
      </c>
      <c r="E8" s="86" t="s">
        <v>6</v>
      </c>
      <c r="F8" s="86" t="s">
        <v>6</v>
      </c>
    </row>
    <row r="9" spans="2:7" ht="39.950000000000003" customHeight="1" x14ac:dyDescent="0.2">
      <c r="B9" s="76"/>
      <c r="C9" s="41" t="s">
        <v>146</v>
      </c>
      <c r="D9" s="42" t="s">
        <v>36</v>
      </c>
      <c r="E9" s="42" t="s">
        <v>37</v>
      </c>
      <c r="F9" s="55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">
      <c r="B11" s="36" t="s">
        <v>38</v>
      </c>
      <c r="C11" s="34">
        <v>60881.20290935009</v>
      </c>
      <c r="D11" s="34">
        <v>112525.63229946971</v>
      </c>
      <c r="E11" s="34">
        <v>-51644.429390119622</v>
      </c>
      <c r="F11" s="34">
        <v>54.104297541136326</v>
      </c>
      <c r="G11" s="4"/>
    </row>
    <row r="12" spans="2:7" s="5" customFormat="1" x14ac:dyDescent="0.2">
      <c r="B12" s="37"/>
      <c r="C12" s="32"/>
      <c r="D12" s="33"/>
      <c r="E12" s="32"/>
      <c r="F12" s="32"/>
    </row>
    <row r="13" spans="2:7" s="5" customFormat="1" x14ac:dyDescent="0.2">
      <c r="B13" s="36" t="s">
        <v>39</v>
      </c>
      <c r="C13" s="34">
        <v>2369.5485934199992</v>
      </c>
      <c r="D13" s="34">
        <v>6290.8481372400038</v>
      </c>
      <c r="E13" s="34">
        <v>-3921.2995438200046</v>
      </c>
      <c r="F13" s="34">
        <v>37.666599824480834</v>
      </c>
    </row>
    <row r="14" spans="2:7" s="5" customFormat="1" x14ac:dyDescent="0.2">
      <c r="B14" s="36" t="s">
        <v>40</v>
      </c>
      <c r="C14" s="4">
        <v>17.198308130000004</v>
      </c>
      <c r="D14" s="4">
        <v>16.259990570000003</v>
      </c>
      <c r="E14" s="4">
        <v>0.93831756000000155</v>
      </c>
      <c r="F14" s="4">
        <v>105.77071404783725</v>
      </c>
    </row>
    <row r="15" spans="2:7" s="5" customFormat="1" x14ac:dyDescent="0.2">
      <c r="B15" s="36" t="s">
        <v>41</v>
      </c>
      <c r="C15" s="4">
        <v>409.35380268999825</v>
      </c>
      <c r="D15" s="4">
        <v>458.69192794000037</v>
      </c>
      <c r="E15" s="4">
        <v>-49.338125250002122</v>
      </c>
      <c r="F15" s="4">
        <v>89.243733703450772</v>
      </c>
    </row>
    <row r="16" spans="2:7" s="5" customFormat="1" x14ac:dyDescent="0.2">
      <c r="B16" s="36" t="s">
        <v>42</v>
      </c>
      <c r="C16" s="4">
        <v>145.72620755999969</v>
      </c>
      <c r="D16" s="4">
        <v>617.19744719000096</v>
      </c>
      <c r="E16" s="4">
        <v>-471.47123963000126</v>
      </c>
      <c r="F16" s="4">
        <v>23.610954358846957</v>
      </c>
    </row>
    <row r="17" spans="2:6" s="5" customFormat="1" x14ac:dyDescent="0.2">
      <c r="B17" s="36" t="s">
        <v>43</v>
      </c>
      <c r="C17" s="4">
        <v>93.110706449999995</v>
      </c>
      <c r="D17" s="4">
        <v>384.52316226000028</v>
      </c>
      <c r="E17" s="4">
        <v>-291.41245581000027</v>
      </c>
      <c r="F17" s="4">
        <v>24.214589805917075</v>
      </c>
    </row>
    <row r="18" spans="2:6" s="5" customFormat="1" x14ac:dyDescent="0.2">
      <c r="B18" s="36" t="s">
        <v>44</v>
      </c>
      <c r="C18" s="4">
        <v>15.814743099999994</v>
      </c>
      <c r="D18" s="4">
        <v>16.051428989999991</v>
      </c>
      <c r="E18" s="4">
        <v>-0.23668588999999685</v>
      </c>
      <c r="F18" s="4">
        <v>98.525452841940421</v>
      </c>
    </row>
    <row r="19" spans="2:6" s="5" customFormat="1" x14ac:dyDescent="0.2">
      <c r="B19" s="36" t="s">
        <v>45</v>
      </c>
      <c r="C19" s="4">
        <v>4.9341003800000029</v>
      </c>
      <c r="D19" s="4">
        <v>46.088409490000004</v>
      </c>
      <c r="E19" s="4">
        <v>-41.15430911</v>
      </c>
      <c r="F19" s="4">
        <v>10.705729346269967</v>
      </c>
    </row>
    <row r="20" spans="2:6" s="5" customFormat="1" x14ac:dyDescent="0.2">
      <c r="B20" s="36" t="s">
        <v>46</v>
      </c>
      <c r="C20" s="4">
        <v>107.73641905000018</v>
      </c>
      <c r="D20" s="4">
        <v>216.64902368000062</v>
      </c>
      <c r="E20" s="4">
        <v>-108.91260463000044</v>
      </c>
      <c r="F20" s="4">
        <v>49.728550454550501</v>
      </c>
    </row>
    <row r="21" spans="2:6" s="5" customFormat="1" x14ac:dyDescent="0.2">
      <c r="B21" s="36" t="s">
        <v>47</v>
      </c>
      <c r="C21" s="4">
        <v>198.2592118699998</v>
      </c>
      <c r="D21" s="4">
        <v>496.00839766999906</v>
      </c>
      <c r="E21" s="4">
        <v>-297.74918579999928</v>
      </c>
      <c r="F21" s="4">
        <v>39.970938556952476</v>
      </c>
    </row>
    <row r="22" spans="2:6" s="5" customFormat="1" x14ac:dyDescent="0.2">
      <c r="B22" s="36" t="s">
        <v>48</v>
      </c>
      <c r="C22" s="4">
        <v>17.83654726</v>
      </c>
      <c r="D22" s="4">
        <v>145.89332361000049</v>
      </c>
      <c r="E22" s="4">
        <v>-128.05677635000049</v>
      </c>
      <c r="F22" s="4">
        <v>12.225746057907591</v>
      </c>
    </row>
    <row r="23" spans="2:6" s="5" customFormat="1" x14ac:dyDescent="0.2">
      <c r="B23" s="36" t="s">
        <v>49</v>
      </c>
      <c r="C23" s="4">
        <v>25.240080789999997</v>
      </c>
      <c r="D23" s="4">
        <v>424.14575991000027</v>
      </c>
      <c r="E23" s="4">
        <v>-398.90567912000029</v>
      </c>
      <c r="F23" s="4">
        <v>5.9508035151302003</v>
      </c>
    </row>
    <row r="24" spans="2:6" s="5" customFormat="1" x14ac:dyDescent="0.2">
      <c r="B24" s="36" t="s">
        <v>50</v>
      </c>
      <c r="C24" s="4">
        <v>5.6228142799999938</v>
      </c>
      <c r="D24" s="4">
        <v>33.921645059999982</v>
      </c>
      <c r="E24" s="4">
        <v>-28.298830779999989</v>
      </c>
      <c r="F24" s="4">
        <v>16.575889141150032</v>
      </c>
    </row>
    <row r="25" spans="2:6" s="5" customFormat="1" x14ac:dyDescent="0.2">
      <c r="B25" s="36" t="s">
        <v>51</v>
      </c>
      <c r="C25" s="4">
        <v>45.375409139999974</v>
      </c>
      <c r="D25" s="4">
        <v>50.871784550000008</v>
      </c>
      <c r="E25" s="4">
        <v>-5.4963754100000344</v>
      </c>
      <c r="F25" s="4">
        <v>89.195630822429976</v>
      </c>
    </row>
    <row r="26" spans="2:6" s="5" customFormat="1" x14ac:dyDescent="0.2">
      <c r="B26" s="36" t="s">
        <v>52</v>
      </c>
      <c r="C26" s="4">
        <v>25.145990159999982</v>
      </c>
      <c r="D26" s="4">
        <v>26.502819739999989</v>
      </c>
      <c r="E26" s="4">
        <v>-1.3568295800000065</v>
      </c>
      <c r="F26" s="4">
        <v>94.880433126320597</v>
      </c>
    </row>
    <row r="27" spans="2:6" s="5" customFormat="1" x14ac:dyDescent="0.2">
      <c r="B27" s="36" t="s">
        <v>53</v>
      </c>
      <c r="C27" s="4">
        <v>0.26674057000000012</v>
      </c>
      <c r="D27" s="4">
        <v>1.3569594899999999</v>
      </c>
      <c r="E27" s="4">
        <v>-1.0902189199999999</v>
      </c>
      <c r="F27" s="4">
        <v>19.657224255088128</v>
      </c>
    </row>
    <row r="28" spans="2:6" s="5" customFormat="1" x14ac:dyDescent="0.2">
      <c r="B28" s="36" t="s">
        <v>54</v>
      </c>
      <c r="C28" s="4">
        <v>100.8307771100001</v>
      </c>
      <c r="D28" s="4">
        <v>152.93384817000012</v>
      </c>
      <c r="E28" s="4">
        <v>-52.103071060000019</v>
      </c>
      <c r="F28" s="4">
        <v>65.930974938862036</v>
      </c>
    </row>
    <row r="29" spans="2:6" s="5" customFormat="1" x14ac:dyDescent="0.2">
      <c r="B29" s="36" t="s">
        <v>55</v>
      </c>
      <c r="C29" s="4">
        <v>69.084709650000136</v>
      </c>
      <c r="D29" s="4">
        <v>137.6334757000001</v>
      </c>
      <c r="E29" s="4">
        <v>-68.548766049999969</v>
      </c>
      <c r="F29" s="4">
        <v>50.194699580634136</v>
      </c>
    </row>
    <row r="30" spans="2:6" s="5" customFormat="1" x14ac:dyDescent="0.2">
      <c r="B30" s="36" t="s">
        <v>56</v>
      </c>
      <c r="C30" s="4">
        <v>32.125116510000062</v>
      </c>
      <c r="D30" s="4">
        <v>157.35179577000028</v>
      </c>
      <c r="E30" s="4">
        <v>-125.22667926000022</v>
      </c>
      <c r="F30" s="4">
        <v>20.416110507538825</v>
      </c>
    </row>
    <row r="31" spans="2:6" s="5" customFormat="1" x14ac:dyDescent="0.2">
      <c r="B31" s="36" t="s">
        <v>57</v>
      </c>
      <c r="C31" s="4">
        <v>23.892756590000015</v>
      </c>
      <c r="D31" s="4">
        <v>69.310903709999948</v>
      </c>
      <c r="E31" s="4">
        <v>-45.418147119999929</v>
      </c>
      <c r="F31" s="4">
        <v>34.471858410573354</v>
      </c>
    </row>
    <row r="32" spans="2:6" s="5" customFormat="1" x14ac:dyDescent="0.2">
      <c r="B32" s="36" t="s">
        <v>58</v>
      </c>
      <c r="C32" s="4">
        <v>193.52660654000019</v>
      </c>
      <c r="D32" s="4">
        <v>338.20500735000087</v>
      </c>
      <c r="E32" s="4">
        <v>-144.67840081000068</v>
      </c>
      <c r="F32" s="4">
        <v>57.221685762837858</v>
      </c>
    </row>
    <row r="33" spans="2:6" s="5" customFormat="1" x14ac:dyDescent="0.2">
      <c r="B33" s="36" t="s">
        <v>59</v>
      </c>
      <c r="C33" s="4">
        <v>96.0299712999999</v>
      </c>
      <c r="D33" s="4">
        <v>120.21860961999974</v>
      </c>
      <c r="E33" s="4">
        <v>-24.188638319999839</v>
      </c>
      <c r="F33" s="4">
        <v>79.879455937431018</v>
      </c>
    </row>
    <row r="34" spans="2:6" s="5" customFormat="1" x14ac:dyDescent="0.2">
      <c r="B34" s="36" t="s">
        <v>60</v>
      </c>
      <c r="C34" s="4">
        <v>187.18123614000044</v>
      </c>
      <c r="D34" s="4">
        <v>365.61436328999895</v>
      </c>
      <c r="E34" s="4">
        <v>-178.43312714999851</v>
      </c>
      <c r="F34" s="4">
        <v>51.196357401181068</v>
      </c>
    </row>
    <row r="35" spans="2:6" s="5" customFormat="1" x14ac:dyDescent="0.2">
      <c r="B35" s="36" t="s">
        <v>61</v>
      </c>
      <c r="C35" s="4">
        <v>286.59915420000061</v>
      </c>
      <c r="D35" s="4">
        <v>365.98008948000074</v>
      </c>
      <c r="E35" s="4">
        <v>-79.380935280000131</v>
      </c>
      <c r="F35" s="4">
        <v>78.310039927913095</v>
      </c>
    </row>
    <row r="36" spans="2:6" s="5" customFormat="1" x14ac:dyDescent="0.2">
      <c r="B36" s="36" t="s">
        <v>62</v>
      </c>
      <c r="C36" s="4">
        <v>253.70913214000001</v>
      </c>
      <c r="D36" s="4">
        <v>379.7719284800001</v>
      </c>
      <c r="E36" s="4">
        <v>-126.06279634000009</v>
      </c>
      <c r="F36" s="4">
        <v>66.805657057235891</v>
      </c>
    </row>
    <row r="37" spans="2:6" s="5" customFormat="1" x14ac:dyDescent="0.2">
      <c r="B37" s="36" t="s">
        <v>63</v>
      </c>
      <c r="C37" s="4">
        <v>14.948051809999997</v>
      </c>
      <c r="D37" s="4">
        <v>1269.6660355199992</v>
      </c>
      <c r="E37" s="4">
        <v>-1254.7179837099993</v>
      </c>
      <c r="F37" s="4">
        <v>1.1773215469119747</v>
      </c>
    </row>
    <row r="38" spans="2:6" s="5" customFormat="1" x14ac:dyDescent="0.2">
      <c r="B38" s="36" t="s">
        <v>64</v>
      </c>
      <c r="C38" s="34">
        <v>21091.139122710036</v>
      </c>
      <c r="D38" s="34">
        <v>23478.791670719969</v>
      </c>
      <c r="E38" s="34">
        <v>-2387.6525480099335</v>
      </c>
      <c r="F38" s="34">
        <v>89.830598688826328</v>
      </c>
    </row>
    <row r="39" spans="2:6" s="5" customFormat="1" x14ac:dyDescent="0.2">
      <c r="B39" s="36" t="s">
        <v>65</v>
      </c>
      <c r="C39" s="4">
        <v>338.40833115000095</v>
      </c>
      <c r="D39" s="4">
        <v>422.96649497000055</v>
      </c>
      <c r="E39" s="4">
        <v>-84.558163819999606</v>
      </c>
      <c r="F39" s="4">
        <v>80.008306845676515</v>
      </c>
    </row>
    <row r="40" spans="2:6" s="5" customFormat="1" x14ac:dyDescent="0.2">
      <c r="B40" s="36" t="s">
        <v>66</v>
      </c>
      <c r="C40" s="4">
        <v>972.98479377000058</v>
      </c>
      <c r="D40" s="4">
        <v>1328.8494685500082</v>
      </c>
      <c r="E40" s="4">
        <v>-355.86467478000759</v>
      </c>
      <c r="F40" s="4">
        <v>73.220091274272477</v>
      </c>
    </row>
    <row r="41" spans="2:6" s="5" customFormat="1" x14ac:dyDescent="0.2">
      <c r="B41" s="36" t="s">
        <v>67</v>
      </c>
      <c r="C41" s="4">
        <v>17167.686869630033</v>
      </c>
      <c r="D41" s="4">
        <v>15625.076555769956</v>
      </c>
      <c r="E41" s="4">
        <v>1542.6103138600774</v>
      </c>
      <c r="F41" s="4">
        <v>109.87265763693446</v>
      </c>
    </row>
    <row r="42" spans="2:6" s="5" customFormat="1" x14ac:dyDescent="0.2">
      <c r="B42" s="36" t="s">
        <v>68</v>
      </c>
      <c r="C42" s="4">
        <v>77.777850759999936</v>
      </c>
      <c r="D42" s="4">
        <v>147.23377627999997</v>
      </c>
      <c r="E42" s="4">
        <v>-69.455925520000036</v>
      </c>
      <c r="F42" s="4">
        <v>52.826092439609027</v>
      </c>
    </row>
    <row r="43" spans="2:6" s="5" customFormat="1" x14ac:dyDescent="0.2">
      <c r="B43" s="36" t="s">
        <v>69</v>
      </c>
      <c r="C43" s="4">
        <v>168.33566994</v>
      </c>
      <c r="D43" s="4">
        <v>310.19356495000022</v>
      </c>
      <c r="E43" s="4">
        <v>-141.85789501000022</v>
      </c>
      <c r="F43" s="4">
        <v>54.267943942400564</v>
      </c>
    </row>
    <row r="44" spans="2:6" s="5" customFormat="1" x14ac:dyDescent="0.2">
      <c r="B44" s="36" t="s">
        <v>70</v>
      </c>
      <c r="C44" s="4">
        <v>770.13956991999873</v>
      </c>
      <c r="D44" s="4">
        <v>1233.7718602700027</v>
      </c>
      <c r="E44" s="4">
        <v>-463.63229035000393</v>
      </c>
      <c r="F44" s="4">
        <v>62.421554156005698</v>
      </c>
    </row>
    <row r="45" spans="2:6" s="5" customFormat="1" x14ac:dyDescent="0.2">
      <c r="B45" s="36" t="s">
        <v>71</v>
      </c>
      <c r="C45" s="4">
        <v>185.35128653999993</v>
      </c>
      <c r="D45" s="4">
        <v>346.3562552699986</v>
      </c>
      <c r="E45" s="4">
        <v>-161.00496872999867</v>
      </c>
      <c r="F45" s="4">
        <v>53.514635211513983</v>
      </c>
    </row>
    <row r="46" spans="2:6" s="5" customFormat="1" x14ac:dyDescent="0.2">
      <c r="B46" s="36" t="s">
        <v>72</v>
      </c>
      <c r="C46" s="4">
        <v>28.011714510000029</v>
      </c>
      <c r="D46" s="4">
        <v>138.69137324000044</v>
      </c>
      <c r="E46" s="4">
        <v>-110.67965873000041</v>
      </c>
      <c r="F46" s="4">
        <v>20.197157080222112</v>
      </c>
    </row>
    <row r="47" spans="2:6" s="5" customFormat="1" x14ac:dyDescent="0.2">
      <c r="B47" s="36" t="s">
        <v>73</v>
      </c>
      <c r="C47" s="4">
        <v>7.4882114000000035</v>
      </c>
      <c r="D47" s="4">
        <v>4.6895377800000011</v>
      </c>
      <c r="E47" s="4">
        <v>2.7986736200000024</v>
      </c>
      <c r="F47" s="4">
        <v>159.67909314934664</v>
      </c>
    </row>
    <row r="48" spans="2:6" s="5" customFormat="1" x14ac:dyDescent="0.2">
      <c r="B48" s="36" t="s">
        <v>74</v>
      </c>
      <c r="C48" s="4">
        <v>6.6916431900000024</v>
      </c>
      <c r="D48" s="4">
        <v>61.228260690000077</v>
      </c>
      <c r="E48" s="4">
        <v>-54.536617500000077</v>
      </c>
      <c r="F48" s="4">
        <v>10.929010745348339</v>
      </c>
    </row>
    <row r="49" spans="2:6" s="5" customFormat="1" x14ac:dyDescent="0.2">
      <c r="B49" s="36" t="s">
        <v>75</v>
      </c>
      <c r="C49" s="4">
        <v>301.33461604000018</v>
      </c>
      <c r="D49" s="4">
        <v>726.68642149999698</v>
      </c>
      <c r="E49" s="4">
        <v>-425.3518054599968</v>
      </c>
      <c r="F49" s="4">
        <v>41.466939125957161</v>
      </c>
    </row>
    <row r="50" spans="2:6" s="5" customFormat="1" x14ac:dyDescent="0.2">
      <c r="B50" s="36" t="s">
        <v>76</v>
      </c>
      <c r="C50" s="4">
        <v>831.21583378000037</v>
      </c>
      <c r="D50" s="4">
        <v>2161.6281190000059</v>
      </c>
      <c r="E50" s="4">
        <v>-1330.4122852200055</v>
      </c>
      <c r="F50" s="4">
        <v>38.453230066443176</v>
      </c>
    </row>
    <row r="51" spans="2:6" s="5" customFormat="1" x14ac:dyDescent="0.2">
      <c r="B51" s="36" t="s">
        <v>77</v>
      </c>
      <c r="C51" s="4">
        <v>235.71273208000011</v>
      </c>
      <c r="D51" s="4">
        <v>971.41998244999513</v>
      </c>
      <c r="E51" s="4">
        <v>-735.70725036999499</v>
      </c>
      <c r="F51" s="4">
        <v>24.264760488611184</v>
      </c>
    </row>
    <row r="52" spans="2:6" s="5" customFormat="1" x14ac:dyDescent="0.2">
      <c r="B52" s="36" t="s">
        <v>78</v>
      </c>
      <c r="C52" s="34">
        <v>694.44469473000072</v>
      </c>
      <c r="D52" s="34">
        <v>1186.2389126200023</v>
      </c>
      <c r="E52" s="34">
        <v>-491.79421789000162</v>
      </c>
      <c r="F52" s="34">
        <v>58.541722695321653</v>
      </c>
    </row>
    <row r="53" spans="2:6" s="5" customFormat="1" x14ac:dyDescent="0.2">
      <c r="B53" s="36" t="s">
        <v>79</v>
      </c>
      <c r="C53" s="4">
        <v>24.70605767999999</v>
      </c>
      <c r="D53" s="4">
        <v>53.548864730000027</v>
      </c>
      <c r="E53" s="4">
        <v>-28.842807050000037</v>
      </c>
      <c r="F53" s="4">
        <v>46.137407029207765</v>
      </c>
    </row>
    <row r="54" spans="2:6" s="5" customFormat="1" x14ac:dyDescent="0.2">
      <c r="B54" s="36" t="s">
        <v>80</v>
      </c>
      <c r="C54" s="4">
        <v>413.41666183000007</v>
      </c>
      <c r="D54" s="4">
        <v>809.97294711000188</v>
      </c>
      <c r="E54" s="4">
        <v>-396.55628528000182</v>
      </c>
      <c r="F54" s="4">
        <v>51.040798745819629</v>
      </c>
    </row>
    <row r="55" spans="2:6" s="5" customFormat="1" x14ac:dyDescent="0.2">
      <c r="B55" s="36" t="s">
        <v>81</v>
      </c>
      <c r="C55" s="4">
        <v>256.32197522000058</v>
      </c>
      <c r="D55" s="4">
        <v>322.71710078000052</v>
      </c>
      <c r="E55" s="4">
        <v>-66.39512555999994</v>
      </c>
      <c r="F55" s="4">
        <v>79.426214043344984</v>
      </c>
    </row>
    <row r="56" spans="2:6" s="5" customFormat="1" x14ac:dyDescent="0.2">
      <c r="B56" s="36" t="s">
        <v>82</v>
      </c>
      <c r="C56" s="34">
        <v>2411.7483991700001</v>
      </c>
      <c r="D56" s="34">
        <v>3480.2508277000034</v>
      </c>
      <c r="E56" s="34">
        <v>-1068.5024285300033</v>
      </c>
      <c r="F56" s="34">
        <v>69.298120123251422</v>
      </c>
    </row>
    <row r="57" spans="2:6" s="5" customFormat="1" x14ac:dyDescent="0.2">
      <c r="B57" s="36" t="s">
        <v>83</v>
      </c>
      <c r="C57" s="4">
        <v>733.17155402000117</v>
      </c>
      <c r="D57" s="4">
        <v>1281.6978510900014</v>
      </c>
      <c r="E57" s="4">
        <v>-548.52629707000028</v>
      </c>
      <c r="F57" s="4">
        <v>57.203150757917399</v>
      </c>
    </row>
    <row r="58" spans="2:6" s="5" customFormat="1" x14ac:dyDescent="0.2">
      <c r="B58" s="36" t="s">
        <v>84</v>
      </c>
      <c r="C58" s="4">
        <v>953.52670270999783</v>
      </c>
      <c r="D58" s="4">
        <v>1018.1016551399999</v>
      </c>
      <c r="E58" s="4">
        <v>-64.574952430002099</v>
      </c>
      <c r="F58" s="4">
        <v>93.657317802796186</v>
      </c>
    </row>
    <row r="59" spans="2:6" s="5" customFormat="1" x14ac:dyDescent="0.2">
      <c r="B59" s="36" t="s">
        <v>85</v>
      </c>
      <c r="C59" s="4">
        <v>55.433729179999958</v>
      </c>
      <c r="D59" s="4">
        <v>61.635037099999899</v>
      </c>
      <c r="E59" s="4">
        <v>-6.201307919999941</v>
      </c>
      <c r="F59" s="4">
        <v>89.938664415925288</v>
      </c>
    </row>
    <row r="60" spans="2:6" s="5" customFormat="1" x14ac:dyDescent="0.2">
      <c r="B60" s="36" t="s">
        <v>86</v>
      </c>
      <c r="C60" s="4">
        <v>1.0074959199999998</v>
      </c>
      <c r="D60" s="4">
        <v>11.518758489999994</v>
      </c>
      <c r="E60" s="4">
        <v>-10.511262569999994</v>
      </c>
      <c r="F60" s="4">
        <v>8.746566922769123</v>
      </c>
    </row>
    <row r="61" spans="2:6" s="5" customFormat="1" x14ac:dyDescent="0.2">
      <c r="B61" s="36" t="s">
        <v>87</v>
      </c>
      <c r="C61" s="4">
        <v>474.86671679000182</v>
      </c>
      <c r="D61" s="4">
        <v>468.66953078000034</v>
      </c>
      <c r="E61" s="4">
        <v>6.1971860100014737</v>
      </c>
      <c r="F61" s="4">
        <v>101.32229334381681</v>
      </c>
    </row>
    <row r="62" spans="2:6" s="5" customFormat="1" x14ac:dyDescent="0.2">
      <c r="B62" s="36" t="s">
        <v>88</v>
      </c>
      <c r="C62" s="4">
        <v>10.714276970000004</v>
      </c>
      <c r="D62" s="4">
        <v>44.923568379999992</v>
      </c>
      <c r="E62" s="4">
        <v>-34.209291409999992</v>
      </c>
      <c r="F62" s="4">
        <v>23.850013158727631</v>
      </c>
    </row>
    <row r="63" spans="2:6" s="5" customFormat="1" x14ac:dyDescent="0.2">
      <c r="B63" s="36" t="s">
        <v>89</v>
      </c>
      <c r="C63" s="4">
        <v>5.6625273599999995</v>
      </c>
      <c r="D63" s="4">
        <v>6.5193110700000014</v>
      </c>
      <c r="E63" s="4">
        <v>-0.85678371000000197</v>
      </c>
      <c r="F63" s="4">
        <v>86.857756888719805</v>
      </c>
    </row>
    <row r="64" spans="2:6" s="5" customFormat="1" x14ac:dyDescent="0.2">
      <c r="B64" s="36" t="s">
        <v>90</v>
      </c>
      <c r="C64" s="4">
        <v>21.128863529999993</v>
      </c>
      <c r="D64" s="4">
        <v>50.779870749999994</v>
      </c>
      <c r="E64" s="4">
        <v>-29.65100722</v>
      </c>
      <c r="F64" s="4">
        <v>41.608738301091478</v>
      </c>
    </row>
    <row r="65" spans="2:6" s="5" customFormat="1" x14ac:dyDescent="0.2">
      <c r="B65" s="36" t="s">
        <v>91</v>
      </c>
      <c r="C65" s="4">
        <v>2.2347003199999995</v>
      </c>
      <c r="D65" s="4">
        <v>22.963723970000014</v>
      </c>
      <c r="E65" s="4">
        <v>-20.729023650000016</v>
      </c>
      <c r="F65" s="4">
        <v>9.731436952122527</v>
      </c>
    </row>
    <row r="66" spans="2:6" s="5" customFormat="1" x14ac:dyDescent="0.2">
      <c r="B66" s="36" t="s">
        <v>92</v>
      </c>
      <c r="C66" s="4">
        <v>83.091999429999788</v>
      </c>
      <c r="D66" s="4">
        <v>297.48833424000111</v>
      </c>
      <c r="E66" s="4">
        <v>-214.39633481000132</v>
      </c>
      <c r="F66" s="4">
        <v>27.931179097249792</v>
      </c>
    </row>
    <row r="67" spans="2:6" s="5" customFormat="1" x14ac:dyDescent="0.2">
      <c r="B67" s="36" t="s">
        <v>93</v>
      </c>
      <c r="C67" s="4">
        <v>70.909832939999902</v>
      </c>
      <c r="D67" s="4">
        <v>215.95318669000002</v>
      </c>
      <c r="E67" s="4">
        <v>-145.04335375000011</v>
      </c>
      <c r="F67" s="4">
        <v>32.835742795400698</v>
      </c>
    </row>
    <row r="68" spans="2:6" s="5" customFormat="1" x14ac:dyDescent="0.2">
      <c r="B68" s="36" t="s">
        <v>94</v>
      </c>
      <c r="C68" s="34">
        <v>4276.8147222900361</v>
      </c>
      <c r="D68" s="34">
        <v>10986.311633780031</v>
      </c>
      <c r="E68" s="34">
        <v>-6709.496911489995</v>
      </c>
      <c r="F68" s="34">
        <v>38.928576439976005</v>
      </c>
    </row>
    <row r="69" spans="2:6" s="5" customFormat="1" x14ac:dyDescent="0.2">
      <c r="B69" s="36" t="s">
        <v>95</v>
      </c>
      <c r="C69" s="4">
        <v>4276.8147222900361</v>
      </c>
      <c r="D69" s="4">
        <v>10986.311633780031</v>
      </c>
      <c r="E69" s="4">
        <v>-6709.496911489995</v>
      </c>
      <c r="F69" s="4">
        <v>38.928576439976005</v>
      </c>
    </row>
    <row r="70" spans="2:6" s="5" customFormat="1" x14ac:dyDescent="0.2">
      <c r="B70" s="36" t="s">
        <v>96</v>
      </c>
      <c r="C70" s="34">
        <v>3194.2829252899969</v>
      </c>
      <c r="D70" s="34">
        <v>12636.309102789874</v>
      </c>
      <c r="E70" s="34">
        <v>-9442.0261774998762</v>
      </c>
      <c r="F70" s="34">
        <v>25.278607062443225</v>
      </c>
    </row>
    <row r="71" spans="2:6" s="5" customFormat="1" x14ac:dyDescent="0.2">
      <c r="B71" s="36" t="s">
        <v>97</v>
      </c>
      <c r="C71" s="4">
        <v>3194.2829252899969</v>
      </c>
      <c r="D71" s="4">
        <v>12636.309102789874</v>
      </c>
      <c r="E71" s="4">
        <v>-9442.0261774998762</v>
      </c>
      <c r="F71" s="4">
        <v>25.278607062443225</v>
      </c>
    </row>
    <row r="72" spans="2:6" s="5" customFormat="1" x14ac:dyDescent="0.2">
      <c r="B72" s="36" t="s">
        <v>98</v>
      </c>
      <c r="C72" s="34">
        <v>6643.4049283900022</v>
      </c>
      <c r="D72" s="34">
        <v>12491.439996639958</v>
      </c>
      <c r="E72" s="34">
        <v>-5848.0350682499557</v>
      </c>
      <c r="F72" s="34">
        <v>53.183659611517932</v>
      </c>
    </row>
    <row r="73" spans="2:6" s="5" customFormat="1" x14ac:dyDescent="0.2">
      <c r="B73" s="36" t="s">
        <v>99</v>
      </c>
      <c r="C73" s="4">
        <v>131.90221738999998</v>
      </c>
      <c r="D73" s="4">
        <v>662.87636674999942</v>
      </c>
      <c r="E73" s="4">
        <v>-530.9741493599995</v>
      </c>
      <c r="F73" s="4">
        <v>19.898464330037921</v>
      </c>
    </row>
    <row r="74" spans="2:6" s="5" customFormat="1" x14ac:dyDescent="0.2">
      <c r="B74" s="36" t="s">
        <v>100</v>
      </c>
      <c r="C74" s="4">
        <v>4282.570095609999</v>
      </c>
      <c r="D74" s="4">
        <v>9546.2866248299597</v>
      </c>
      <c r="E74" s="4">
        <v>-5263.7165292199606</v>
      </c>
      <c r="F74" s="4">
        <v>44.86110949645073</v>
      </c>
    </row>
    <row r="75" spans="2:6" s="5" customFormat="1" x14ac:dyDescent="0.2">
      <c r="B75" s="36" t="s">
        <v>101</v>
      </c>
      <c r="C75" s="4">
        <v>2164.6608159200027</v>
      </c>
      <c r="D75" s="4">
        <v>2158.0478459499991</v>
      </c>
      <c r="E75" s="4">
        <v>6.6129699700036326</v>
      </c>
      <c r="F75" s="4">
        <v>100.30643296358856</v>
      </c>
    </row>
    <row r="76" spans="2:6" s="5" customFormat="1" x14ac:dyDescent="0.2">
      <c r="B76" s="36" t="s">
        <v>102</v>
      </c>
      <c r="C76" s="4">
        <v>64.271799469999991</v>
      </c>
      <c r="D76" s="4">
        <v>124.22915911000008</v>
      </c>
      <c r="E76" s="4">
        <v>-59.957359640000092</v>
      </c>
      <c r="F76" s="4">
        <v>51.736484357178824</v>
      </c>
    </row>
    <row r="77" spans="2:6" s="5" customFormat="1" x14ac:dyDescent="0.2">
      <c r="B77" s="36" t="s">
        <v>103</v>
      </c>
      <c r="C77" s="34">
        <v>1201.4982573799975</v>
      </c>
      <c r="D77" s="34">
        <v>4443.4872849199619</v>
      </c>
      <c r="E77" s="34">
        <v>-3241.9890275399644</v>
      </c>
      <c r="F77" s="34">
        <v>27.039534049249326</v>
      </c>
    </row>
    <row r="78" spans="2:6" s="5" customFormat="1" x14ac:dyDescent="0.2">
      <c r="B78" s="36" t="s">
        <v>104</v>
      </c>
      <c r="C78" s="4">
        <v>1057.1319653699977</v>
      </c>
      <c r="D78" s="4">
        <v>3957.9126391599611</v>
      </c>
      <c r="E78" s="4">
        <v>-2900.7806737899637</v>
      </c>
      <c r="F78" s="4">
        <v>26.709330441269323</v>
      </c>
    </row>
    <row r="79" spans="2:6" s="5" customFormat="1" x14ac:dyDescent="0.2">
      <c r="B79" s="36" t="s">
        <v>105</v>
      </c>
      <c r="C79" s="4">
        <v>129.35141871999994</v>
      </c>
      <c r="D79" s="4">
        <v>440.28191885000069</v>
      </c>
      <c r="E79" s="4">
        <v>-310.93050013000072</v>
      </c>
      <c r="F79" s="4">
        <v>29.37922571471044</v>
      </c>
    </row>
    <row r="80" spans="2:6" s="5" customFormat="1" x14ac:dyDescent="0.2">
      <c r="B80" s="36" t="s">
        <v>106</v>
      </c>
      <c r="C80" s="4">
        <v>15.014873290000024</v>
      </c>
      <c r="D80" s="4">
        <v>45.292726909999971</v>
      </c>
      <c r="E80" s="4">
        <v>-30.277853619999945</v>
      </c>
      <c r="F80" s="4">
        <v>33.150738130286783</v>
      </c>
    </row>
    <row r="81" spans="2:6" s="5" customFormat="1" x14ac:dyDescent="0.2">
      <c r="B81" s="36" t="s">
        <v>107</v>
      </c>
      <c r="C81" s="34">
        <v>18998.321265970011</v>
      </c>
      <c r="D81" s="34">
        <v>37531.954733059916</v>
      </c>
      <c r="E81" s="34">
        <v>-18533.633467089905</v>
      </c>
      <c r="F81" s="34">
        <v>50.619056217808435</v>
      </c>
    </row>
    <row r="82" spans="2:6" s="5" customFormat="1" x14ac:dyDescent="0.2">
      <c r="B82" s="36" t="s">
        <v>108</v>
      </c>
      <c r="C82" s="4">
        <v>177.82772059999988</v>
      </c>
      <c r="D82" s="4">
        <v>29.042473770000086</v>
      </c>
      <c r="E82" s="4">
        <v>148.78524682999978</v>
      </c>
      <c r="F82" s="4">
        <v>612.30225086297582</v>
      </c>
    </row>
    <row r="83" spans="2:6" s="5" customFormat="1" x14ac:dyDescent="0.2">
      <c r="B83" s="36" t="s">
        <v>109</v>
      </c>
      <c r="C83" s="4">
        <v>8.1311417299999995</v>
      </c>
      <c r="D83" s="4">
        <v>54.763058469999997</v>
      </c>
      <c r="E83" s="4">
        <v>-46.631916739999994</v>
      </c>
      <c r="F83" s="4">
        <v>14.847859044348951</v>
      </c>
    </row>
    <row r="84" spans="2:6" s="5" customFormat="1" x14ac:dyDescent="0.2">
      <c r="B84" s="36" t="s">
        <v>110</v>
      </c>
      <c r="C84" s="4">
        <v>8727.7108762199896</v>
      </c>
      <c r="D84" s="4">
        <v>23546.325402519931</v>
      </c>
      <c r="E84" s="4">
        <v>-14818.614526299942</v>
      </c>
      <c r="F84" s="4">
        <v>37.066126994430938</v>
      </c>
    </row>
    <row r="85" spans="2:6" s="5" customFormat="1" x14ac:dyDescent="0.2">
      <c r="B85" s="36" t="s">
        <v>111</v>
      </c>
      <c r="C85" s="4">
        <v>8.1161573599999972</v>
      </c>
      <c r="D85" s="4">
        <v>19.416684990000018</v>
      </c>
      <c r="E85" s="4">
        <v>-11.300527630000021</v>
      </c>
      <c r="F85" s="4">
        <v>41.799912622468668</v>
      </c>
    </row>
    <row r="86" spans="2:6" s="5" customFormat="1" x14ac:dyDescent="0.2">
      <c r="B86" s="36" t="s">
        <v>112</v>
      </c>
      <c r="C86" s="4">
        <v>475.05279951999967</v>
      </c>
      <c r="D86" s="4">
        <v>613.204757059999</v>
      </c>
      <c r="E86" s="4">
        <v>-138.15195753999933</v>
      </c>
      <c r="F86" s="4">
        <v>77.470501337535808</v>
      </c>
    </row>
    <row r="87" spans="2:6" s="5" customFormat="1" x14ac:dyDescent="0.2">
      <c r="B87" s="36" t="s">
        <v>113</v>
      </c>
      <c r="C87" s="4">
        <v>8.9712837800000056</v>
      </c>
      <c r="D87" s="4">
        <v>7.2484714899999938</v>
      </c>
      <c r="E87" s="4">
        <v>1.7228122900000118</v>
      </c>
      <c r="F87" s="4">
        <v>123.76793910794581</v>
      </c>
    </row>
    <row r="88" spans="2:6" s="5" customFormat="1" x14ac:dyDescent="0.2">
      <c r="B88" s="36" t="s">
        <v>114</v>
      </c>
      <c r="C88" s="4">
        <v>105.27427079999991</v>
      </c>
      <c r="D88" s="4">
        <v>307.36093144000023</v>
      </c>
      <c r="E88" s="4">
        <v>-202.08666064000033</v>
      </c>
      <c r="F88" s="4">
        <v>34.251025433448902</v>
      </c>
    </row>
    <row r="89" spans="2:6" s="5" customFormat="1" x14ac:dyDescent="0.2">
      <c r="B89" s="36" t="s">
        <v>115</v>
      </c>
      <c r="C89" s="4">
        <v>1.5086764900000003</v>
      </c>
      <c r="D89" s="4">
        <v>5.8217294300000031</v>
      </c>
      <c r="E89" s="4">
        <v>-4.3130529400000031</v>
      </c>
      <c r="F89" s="4">
        <v>25.914575868566246</v>
      </c>
    </row>
    <row r="90" spans="2:6" s="5" customFormat="1" x14ac:dyDescent="0.2">
      <c r="B90" s="36" t="s">
        <v>116</v>
      </c>
      <c r="C90" s="4">
        <v>24.765041969999952</v>
      </c>
      <c r="D90" s="4">
        <v>17.919248639999999</v>
      </c>
      <c r="E90" s="4">
        <v>6.8457933299999532</v>
      </c>
      <c r="F90" s="4">
        <v>138.20357352885054</v>
      </c>
    </row>
    <row r="91" spans="2:6" s="5" customFormat="1" x14ac:dyDescent="0.2">
      <c r="B91" s="36" t="s">
        <v>117</v>
      </c>
      <c r="C91" s="4">
        <v>0.21706412999999997</v>
      </c>
      <c r="D91" s="4">
        <v>1.3002728900000007</v>
      </c>
      <c r="E91" s="4">
        <v>-1.0832087600000007</v>
      </c>
      <c r="F91" s="4">
        <v>16.693736497113299</v>
      </c>
    </row>
    <row r="92" spans="2:6" s="5" customFormat="1" x14ac:dyDescent="0.2">
      <c r="B92" s="36" t="s">
        <v>118</v>
      </c>
      <c r="C92" s="4">
        <v>13.841502550000005</v>
      </c>
      <c r="D92" s="4">
        <v>14.062826799999996</v>
      </c>
      <c r="E92" s="4">
        <v>-0.22132424999999145</v>
      </c>
      <c r="F92" s="4">
        <v>98.426175240955175</v>
      </c>
    </row>
    <row r="93" spans="2:6" s="5" customFormat="1" x14ac:dyDescent="0.2">
      <c r="B93" s="36" t="s">
        <v>119</v>
      </c>
      <c r="C93" s="4">
        <v>19.270689320000045</v>
      </c>
      <c r="D93" s="4">
        <v>31.719075410000077</v>
      </c>
      <c r="E93" s="4">
        <v>-12.448386090000032</v>
      </c>
      <c r="F93" s="4">
        <v>60.754259293209323</v>
      </c>
    </row>
    <row r="94" spans="2:6" s="5" customFormat="1" x14ac:dyDescent="0.2">
      <c r="B94" s="36" t="s">
        <v>120</v>
      </c>
      <c r="C94" s="4">
        <v>3.3016788300000042</v>
      </c>
      <c r="D94" s="4">
        <v>3.4280052500000031</v>
      </c>
      <c r="E94" s="4">
        <v>-0.12632641999999894</v>
      </c>
      <c r="F94" s="4">
        <v>96.314870871332573</v>
      </c>
    </row>
    <row r="95" spans="2:6" s="5" customFormat="1" x14ac:dyDescent="0.2">
      <c r="B95" s="36" t="s">
        <v>121</v>
      </c>
      <c r="C95" s="4">
        <v>23.745431579999988</v>
      </c>
      <c r="D95" s="4">
        <v>36.954573910000057</v>
      </c>
      <c r="E95" s="4">
        <v>-13.20914233000007</v>
      </c>
      <c r="F95" s="4">
        <v>64.255730935580829</v>
      </c>
    </row>
    <row r="96" spans="2:6" s="5" customFormat="1" x14ac:dyDescent="0.2">
      <c r="B96" s="36" t="s">
        <v>122</v>
      </c>
      <c r="C96" s="4">
        <v>17.676651759999977</v>
      </c>
      <c r="D96" s="4">
        <v>31.270710200000021</v>
      </c>
      <c r="E96" s="4">
        <v>-13.594058440000044</v>
      </c>
      <c r="F96" s="4">
        <v>56.527823151263014</v>
      </c>
    </row>
    <row r="97" spans="2:6" s="5" customFormat="1" x14ac:dyDescent="0.2">
      <c r="B97" s="36" t="s">
        <v>123</v>
      </c>
      <c r="C97" s="4">
        <v>28.031349999999978</v>
      </c>
      <c r="D97" s="4">
        <v>69.471409640000061</v>
      </c>
      <c r="E97" s="4">
        <v>-41.440059640000086</v>
      </c>
      <c r="F97" s="4">
        <v>40.349476346108517</v>
      </c>
    </row>
    <row r="98" spans="2:6" s="5" customFormat="1" x14ac:dyDescent="0.2">
      <c r="B98" s="36" t="s">
        <v>124</v>
      </c>
      <c r="C98" s="4">
        <v>22.827082999999991</v>
      </c>
      <c r="D98" s="4">
        <v>55.702843690000023</v>
      </c>
      <c r="E98" s="4">
        <v>-32.875760690000035</v>
      </c>
      <c r="F98" s="4">
        <v>40.980103506094416</v>
      </c>
    </row>
    <row r="99" spans="2:6" s="5" customFormat="1" x14ac:dyDescent="0.2">
      <c r="B99" s="36" t="s">
        <v>125</v>
      </c>
      <c r="C99" s="4">
        <v>8.1009470700000037</v>
      </c>
      <c r="D99" s="4">
        <v>8.4917667500000018</v>
      </c>
      <c r="E99" s="4">
        <v>-0.39081967999999812</v>
      </c>
      <c r="F99" s="4">
        <v>95.397663507420319</v>
      </c>
    </row>
    <row r="100" spans="2:6" s="5" customFormat="1" x14ac:dyDescent="0.2">
      <c r="B100" s="36" t="s">
        <v>126</v>
      </c>
      <c r="C100" s="4">
        <v>38.975074239999998</v>
      </c>
      <c r="D100" s="4">
        <v>41.858976899999981</v>
      </c>
      <c r="E100" s="4">
        <v>-2.8839026599999826</v>
      </c>
      <c r="F100" s="4">
        <v>93.110432042117154</v>
      </c>
    </row>
    <row r="101" spans="2:6" s="5" customFormat="1" x14ac:dyDescent="0.2">
      <c r="B101" s="36" t="s">
        <v>127</v>
      </c>
      <c r="C101" s="4">
        <v>120.58119361000003</v>
      </c>
      <c r="D101" s="4">
        <v>8.6189422099999984</v>
      </c>
      <c r="E101" s="4">
        <v>111.96225140000003</v>
      </c>
      <c r="F101" s="4">
        <v>1399.0254334238082</v>
      </c>
    </row>
    <row r="102" spans="2:6" s="5" customFormat="1" x14ac:dyDescent="0.2">
      <c r="B102" s="36" t="s">
        <v>128</v>
      </c>
      <c r="C102" s="4">
        <v>866.33567730001744</v>
      </c>
      <c r="D102" s="4">
        <v>2693.8118878499886</v>
      </c>
      <c r="E102" s="4">
        <v>-1827.4762105499713</v>
      </c>
      <c r="F102" s="4">
        <v>32.160214349319901</v>
      </c>
    </row>
    <row r="103" spans="2:6" s="5" customFormat="1" x14ac:dyDescent="0.2">
      <c r="B103" s="36" t="s">
        <v>129</v>
      </c>
      <c r="C103" s="4">
        <v>1072.56534842001</v>
      </c>
      <c r="D103" s="4">
        <v>2779.5363722400102</v>
      </c>
      <c r="E103" s="4">
        <v>-1706.9710238200003</v>
      </c>
      <c r="F103" s="4">
        <v>38.587922760501122</v>
      </c>
    </row>
    <row r="104" spans="2:6" s="5" customFormat="1" x14ac:dyDescent="0.2">
      <c r="B104" s="36" t="s">
        <v>130</v>
      </c>
      <c r="C104" s="4">
        <v>60.246794560000062</v>
      </c>
      <c r="D104" s="4">
        <v>327.58660465000105</v>
      </c>
      <c r="E104" s="4">
        <v>-267.33981009000098</v>
      </c>
      <c r="F104" s="4">
        <v>18.391104430038808</v>
      </c>
    </row>
    <row r="105" spans="2:6" s="5" customFormat="1" x14ac:dyDescent="0.2">
      <c r="B105" s="36" t="s">
        <v>131</v>
      </c>
      <c r="C105" s="4">
        <v>214.72279792999959</v>
      </c>
      <c r="D105" s="4">
        <v>861.76194216000295</v>
      </c>
      <c r="E105" s="4">
        <v>-647.03914423000333</v>
      </c>
      <c r="F105" s="4">
        <v>24.916718576802978</v>
      </c>
    </row>
    <row r="106" spans="2:6" s="5" customFormat="1" x14ac:dyDescent="0.2">
      <c r="B106" s="36" t="s">
        <v>132</v>
      </c>
      <c r="C106" s="4">
        <v>21.22119204999996</v>
      </c>
      <c r="D106" s="4">
        <v>72.809607569999955</v>
      </c>
      <c r="E106" s="4">
        <v>-51.588415519999998</v>
      </c>
      <c r="F106" s="4">
        <v>29.146142601575864</v>
      </c>
    </row>
    <row r="107" spans="2:6" s="5" customFormat="1" x14ac:dyDescent="0.2">
      <c r="B107" s="36" t="s">
        <v>133</v>
      </c>
      <c r="C107" s="4">
        <v>2.9878749399999993</v>
      </c>
      <c r="D107" s="4">
        <v>27.146153950000034</v>
      </c>
      <c r="E107" s="4">
        <v>-24.158279010000037</v>
      </c>
      <c r="F107" s="4">
        <v>11.006623426299383</v>
      </c>
    </row>
    <row r="108" spans="2:6" s="5" customFormat="1" x14ac:dyDescent="0.2">
      <c r="B108" s="36" t="s">
        <v>134</v>
      </c>
      <c r="C108" s="4">
        <v>1.9314468000000014</v>
      </c>
      <c r="D108" s="4">
        <v>18.00585534999998</v>
      </c>
      <c r="E108" s="4">
        <v>-16.07440854999998</v>
      </c>
      <c r="F108" s="4">
        <v>10.726770611316743</v>
      </c>
    </row>
    <row r="109" spans="2:6" s="5" customFormat="1" x14ac:dyDescent="0.2">
      <c r="B109" s="36" t="s">
        <v>135</v>
      </c>
      <c r="C109" s="4">
        <v>201.65558563000002</v>
      </c>
      <c r="D109" s="4">
        <v>216.02178720999973</v>
      </c>
      <c r="E109" s="4">
        <v>-14.366201579999711</v>
      </c>
      <c r="F109" s="4">
        <v>93.349651548788458</v>
      </c>
    </row>
    <row r="110" spans="2:6" s="5" customFormat="1" x14ac:dyDescent="0.2">
      <c r="B110" s="36" t="s">
        <v>136</v>
      </c>
      <c r="C110" s="4">
        <v>53.902525399999917</v>
      </c>
      <c r="D110" s="4">
        <v>142.82456019999992</v>
      </c>
      <c r="E110" s="4">
        <v>-88.922034800000006</v>
      </c>
      <c r="F110" s="4">
        <v>37.740375552019337</v>
      </c>
    </row>
    <row r="111" spans="2:6" s="5" customFormat="1" x14ac:dyDescent="0.2">
      <c r="B111" s="36" t="s">
        <v>137</v>
      </c>
      <c r="C111" s="4">
        <v>91.033927639999845</v>
      </c>
      <c r="D111" s="4">
        <v>311.02999626000019</v>
      </c>
      <c r="E111" s="4">
        <v>-219.99606862000036</v>
      </c>
      <c r="F111" s="4">
        <v>29.268536390265588</v>
      </c>
    </row>
    <row r="112" spans="2:6" s="5" customFormat="1" x14ac:dyDescent="0.2">
      <c r="B112" s="36" t="s">
        <v>138</v>
      </c>
      <c r="C112" s="4">
        <v>2972.5900591899967</v>
      </c>
      <c r="D112" s="4">
        <v>2828.1733656499878</v>
      </c>
      <c r="E112" s="4">
        <v>144.41669354000896</v>
      </c>
      <c r="F112" s="4">
        <v>105.10635929515651</v>
      </c>
    </row>
    <row r="113" spans="2:6" s="5" customFormat="1" x14ac:dyDescent="0.2">
      <c r="B113" s="36" t="s">
        <v>139</v>
      </c>
      <c r="C113" s="4">
        <v>80.641591920000096</v>
      </c>
      <c r="D113" s="4">
        <v>42.516122980000048</v>
      </c>
      <c r="E113" s="4">
        <v>38.125468940000047</v>
      </c>
      <c r="F113" s="4">
        <v>189.67296702461462</v>
      </c>
    </row>
    <row r="114" spans="2:6" s="5" customFormat="1" x14ac:dyDescent="0.2">
      <c r="B114" s="36" t="s">
        <v>140</v>
      </c>
      <c r="C114" s="4">
        <v>308.6183288299996</v>
      </c>
      <c r="D114" s="4">
        <v>972.39655642999901</v>
      </c>
      <c r="E114" s="4">
        <v>-663.77822759999935</v>
      </c>
      <c r="F114" s="4">
        <v>31.737908447870616</v>
      </c>
    </row>
    <row r="115" spans="2:6" s="5" customFormat="1" x14ac:dyDescent="0.2">
      <c r="B115" s="36" t="s">
        <v>141</v>
      </c>
      <c r="C115" s="4">
        <v>231.96721040000062</v>
      </c>
      <c r="D115" s="4">
        <v>913.69038015000024</v>
      </c>
      <c r="E115" s="4">
        <v>-681.72316974999967</v>
      </c>
      <c r="F115" s="4">
        <v>25.387944914328493</v>
      </c>
    </row>
    <row r="116" spans="2:6" s="5" customFormat="1" x14ac:dyDescent="0.2">
      <c r="B116" s="36" t="s">
        <v>142</v>
      </c>
      <c r="C116" s="4">
        <v>128.56646521999994</v>
      </c>
      <c r="D116" s="4">
        <v>300.71675398000008</v>
      </c>
      <c r="E116" s="4">
        <v>-172.15028876000014</v>
      </c>
      <c r="F116" s="4">
        <v>42.753342977541777</v>
      </c>
    </row>
    <row r="117" spans="2:6" s="5" customFormat="1" x14ac:dyDescent="0.2">
      <c r="B117" s="36" t="s">
        <v>143</v>
      </c>
      <c r="C117" s="4">
        <v>74.345544269999991</v>
      </c>
      <c r="D117" s="4">
        <v>62.74300997999994</v>
      </c>
      <c r="E117" s="4">
        <v>11.602534290000051</v>
      </c>
      <c r="F117" s="4">
        <v>118.49215441480811</v>
      </c>
    </row>
    <row r="118" spans="2:6" s="5" customFormat="1" x14ac:dyDescent="0.2">
      <c r="B118" s="38" t="s">
        <v>317</v>
      </c>
      <c r="C118" s="35">
        <v>0.01</v>
      </c>
      <c r="D118" s="35">
        <v>0</v>
      </c>
      <c r="E118" s="4">
        <v>0.01</v>
      </c>
      <c r="F118" s="35" t="s">
        <v>316</v>
      </c>
    </row>
    <row r="119" spans="2:6" s="5" customFormat="1" ht="25.5" x14ac:dyDescent="0.2">
      <c r="B119" s="39" t="s">
        <v>318</v>
      </c>
      <c r="C119" s="53">
        <v>2781.0522609100008</v>
      </c>
      <c r="D119" s="53">
        <v>57.201614989999896</v>
      </c>
      <c r="E119" s="53">
        <v>2723.8506459200007</v>
      </c>
      <c r="F119" s="53">
        <v>4861.8422074205246</v>
      </c>
    </row>
    <row r="120" spans="2:6" s="5" customFormat="1" ht="8.1" customHeight="1" x14ac:dyDescent="0.2">
      <c r="B120" s="40"/>
      <c r="C120" s="6"/>
      <c r="D120" s="6"/>
      <c r="E120" s="6"/>
      <c r="F120" s="6"/>
    </row>
    <row r="121" spans="2:6" x14ac:dyDescent="0.2">
      <c r="B121" s="7"/>
    </row>
    <row r="122" spans="2:6" x14ac:dyDescent="0.2">
      <c r="B122" s="8" t="s">
        <v>144</v>
      </c>
    </row>
    <row r="123" spans="2:6" x14ac:dyDescent="0.2">
      <c r="B123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136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5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363</v>
      </c>
    </row>
    <row r="7" spans="2:7" ht="15.75" x14ac:dyDescent="0.25">
      <c r="B7" s="1"/>
      <c r="F7" s="83" t="s">
        <v>324</v>
      </c>
    </row>
    <row r="8" spans="2:7" x14ac:dyDescent="0.2">
      <c r="B8" s="85" t="s">
        <v>147</v>
      </c>
      <c r="C8" s="86" t="s">
        <v>6</v>
      </c>
      <c r="D8" s="86" t="s">
        <v>6</v>
      </c>
      <c r="E8" s="86" t="s">
        <v>6</v>
      </c>
      <c r="F8" s="86" t="s">
        <v>6</v>
      </c>
    </row>
    <row r="9" spans="2:7" ht="39.950000000000003" customHeight="1" x14ac:dyDescent="0.2">
      <c r="B9" s="76"/>
      <c r="C9" s="41" t="s">
        <v>146</v>
      </c>
      <c r="D9" s="42" t="s">
        <v>36</v>
      </c>
      <c r="E9" s="42" t="s">
        <v>37</v>
      </c>
      <c r="F9" s="55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">
      <c r="B11" s="36" t="s">
        <v>38</v>
      </c>
      <c r="C11" s="34">
        <v>60881.20290935009</v>
      </c>
      <c r="D11" s="34">
        <v>112525.63229946974</v>
      </c>
      <c r="E11" s="34">
        <v>-51644.429390119651</v>
      </c>
      <c r="F11" s="34">
        <v>54.104297541136305</v>
      </c>
      <c r="G11" s="4"/>
    </row>
    <row r="12" spans="2:7" s="5" customFormat="1" x14ac:dyDescent="0.2">
      <c r="B12" s="37"/>
      <c r="C12" s="4"/>
      <c r="E12" s="4"/>
      <c r="F12" s="4"/>
    </row>
    <row r="13" spans="2:7" s="5" customFormat="1" x14ac:dyDescent="0.2">
      <c r="B13" s="45" t="s">
        <v>201</v>
      </c>
      <c r="C13" s="34">
        <v>681.20376792999787</v>
      </c>
      <c r="D13" s="34">
        <v>1492.7239569500018</v>
      </c>
      <c r="E13" s="34">
        <v>-811.52018902000395</v>
      </c>
      <c r="F13" s="34">
        <v>45.634945748567127</v>
      </c>
    </row>
    <row r="14" spans="2:7" s="5" customFormat="1" x14ac:dyDescent="0.2">
      <c r="B14" s="45" t="s">
        <v>40</v>
      </c>
      <c r="C14" s="4">
        <v>17.198308130000004</v>
      </c>
      <c r="D14" s="4">
        <v>16.259990570000003</v>
      </c>
      <c r="E14" s="4">
        <v>0.93831756000000155</v>
      </c>
      <c r="F14" s="4">
        <v>105.77071404783725</v>
      </c>
    </row>
    <row r="15" spans="2:7" s="5" customFormat="1" x14ac:dyDescent="0.2">
      <c r="B15" s="45" t="s">
        <v>41</v>
      </c>
      <c r="C15" s="4">
        <v>409.35380268999825</v>
      </c>
      <c r="D15" s="4">
        <v>458.69192794000037</v>
      </c>
      <c r="E15" s="4">
        <v>-49.338125250002122</v>
      </c>
      <c r="F15" s="4">
        <v>89.243733703450772</v>
      </c>
    </row>
    <row r="16" spans="2:7" s="5" customFormat="1" x14ac:dyDescent="0.2">
      <c r="B16" s="45" t="s">
        <v>42</v>
      </c>
      <c r="C16" s="4">
        <v>145.72620755999969</v>
      </c>
      <c r="D16" s="4">
        <v>617.19744719000096</v>
      </c>
      <c r="E16" s="4">
        <v>-471.47123963000126</v>
      </c>
      <c r="F16" s="4">
        <v>23.610954358846957</v>
      </c>
    </row>
    <row r="17" spans="2:6" s="5" customFormat="1" x14ac:dyDescent="0.2">
      <c r="B17" s="45" t="s">
        <v>43</v>
      </c>
      <c r="C17" s="4">
        <v>93.110706449999995</v>
      </c>
      <c r="D17" s="4">
        <v>384.52316226000028</v>
      </c>
      <c r="E17" s="4">
        <v>-291.41245581000027</v>
      </c>
      <c r="F17" s="4">
        <v>24.214589805917075</v>
      </c>
    </row>
    <row r="18" spans="2:6" s="5" customFormat="1" x14ac:dyDescent="0.2">
      <c r="B18" s="45" t="s">
        <v>44</v>
      </c>
      <c r="C18" s="4">
        <v>15.814743099999994</v>
      </c>
      <c r="D18" s="4">
        <v>16.051428989999991</v>
      </c>
      <c r="E18" s="4">
        <v>-0.23668588999999685</v>
      </c>
      <c r="F18" s="4">
        <v>98.525452841940421</v>
      </c>
    </row>
    <row r="19" spans="2:6" s="5" customFormat="1" x14ac:dyDescent="0.2">
      <c r="B19" s="45" t="s">
        <v>202</v>
      </c>
      <c r="C19" s="34">
        <v>430.41731349999992</v>
      </c>
      <c r="D19" s="34">
        <v>1441.4381232000003</v>
      </c>
      <c r="E19" s="34">
        <v>-1011.0208097000004</v>
      </c>
      <c r="F19" s="34">
        <v>29.860269863299521</v>
      </c>
    </row>
    <row r="20" spans="2:6" s="5" customFormat="1" x14ac:dyDescent="0.2">
      <c r="B20" s="45" t="s">
        <v>45</v>
      </c>
      <c r="C20" s="4">
        <v>4.9341003800000029</v>
      </c>
      <c r="D20" s="4">
        <v>46.088409490000004</v>
      </c>
      <c r="E20" s="4">
        <v>-41.15430911</v>
      </c>
      <c r="F20" s="4">
        <v>10.705729346269967</v>
      </c>
    </row>
    <row r="21" spans="2:6" s="5" customFormat="1" x14ac:dyDescent="0.2">
      <c r="B21" s="45" t="s">
        <v>46</v>
      </c>
      <c r="C21" s="4">
        <v>107.73641905000018</v>
      </c>
      <c r="D21" s="4">
        <v>216.64902368000062</v>
      </c>
      <c r="E21" s="4">
        <v>-108.91260463000044</v>
      </c>
      <c r="F21" s="4">
        <v>49.728550454550501</v>
      </c>
    </row>
    <row r="22" spans="2:6" s="5" customFormat="1" x14ac:dyDescent="0.2">
      <c r="B22" s="45" t="s">
        <v>47</v>
      </c>
      <c r="C22" s="4">
        <v>198.2592118699998</v>
      </c>
      <c r="D22" s="4">
        <v>496.00839766999906</v>
      </c>
      <c r="E22" s="4">
        <v>-297.74918579999928</v>
      </c>
      <c r="F22" s="4">
        <v>39.970938556952476</v>
      </c>
    </row>
    <row r="23" spans="2:6" s="5" customFormat="1" x14ac:dyDescent="0.2">
      <c r="B23" s="45" t="s">
        <v>48</v>
      </c>
      <c r="C23" s="4">
        <v>17.83654726</v>
      </c>
      <c r="D23" s="4">
        <v>145.89332361000049</v>
      </c>
      <c r="E23" s="4">
        <v>-128.05677635000049</v>
      </c>
      <c r="F23" s="4">
        <v>12.225746057907591</v>
      </c>
    </row>
    <row r="24" spans="2:6" s="5" customFormat="1" x14ac:dyDescent="0.2">
      <c r="B24" s="45" t="s">
        <v>49</v>
      </c>
      <c r="C24" s="4">
        <v>25.240080789999997</v>
      </c>
      <c r="D24" s="4">
        <v>424.14575991000027</v>
      </c>
      <c r="E24" s="4">
        <v>-398.90567912000029</v>
      </c>
      <c r="F24" s="4">
        <v>5.9508035151302003</v>
      </c>
    </row>
    <row r="25" spans="2:6" s="5" customFormat="1" x14ac:dyDescent="0.2">
      <c r="B25" s="45" t="s">
        <v>50</v>
      </c>
      <c r="C25" s="4">
        <v>5.6228142799999938</v>
      </c>
      <c r="D25" s="4">
        <v>33.921645059999982</v>
      </c>
      <c r="E25" s="4">
        <v>-28.298830779999989</v>
      </c>
      <c r="F25" s="4">
        <v>16.575889141150032</v>
      </c>
    </row>
    <row r="26" spans="2:6" s="5" customFormat="1" x14ac:dyDescent="0.2">
      <c r="B26" s="45" t="s">
        <v>51</v>
      </c>
      <c r="C26" s="4">
        <v>45.375409139999974</v>
      </c>
      <c r="D26" s="4">
        <v>50.871784550000008</v>
      </c>
      <c r="E26" s="4">
        <v>-5.4963754100000344</v>
      </c>
      <c r="F26" s="4">
        <v>89.195630822429976</v>
      </c>
    </row>
    <row r="27" spans="2:6" s="5" customFormat="1" x14ac:dyDescent="0.2">
      <c r="B27" s="45" t="s">
        <v>52</v>
      </c>
      <c r="C27" s="4">
        <v>25.145990159999982</v>
      </c>
      <c r="D27" s="4">
        <v>26.502819739999989</v>
      </c>
      <c r="E27" s="4">
        <v>-1.3568295800000065</v>
      </c>
      <c r="F27" s="4">
        <v>94.880433126320597</v>
      </c>
    </row>
    <row r="28" spans="2:6" s="5" customFormat="1" x14ac:dyDescent="0.2">
      <c r="B28" s="45" t="s">
        <v>53</v>
      </c>
      <c r="C28" s="4">
        <v>0.26674057000000012</v>
      </c>
      <c r="D28" s="4">
        <v>1.3569594899999999</v>
      </c>
      <c r="E28" s="4">
        <v>-1.0902189199999999</v>
      </c>
      <c r="F28" s="4">
        <v>19.657224255088128</v>
      </c>
    </row>
    <row r="29" spans="2:6" s="5" customFormat="1" x14ac:dyDescent="0.2">
      <c r="B29" s="45" t="s">
        <v>203</v>
      </c>
      <c r="C29" s="34">
        <v>100.8307771100001</v>
      </c>
      <c r="D29" s="34">
        <v>152.93384817000012</v>
      </c>
      <c r="E29" s="34">
        <v>-52.103071060000019</v>
      </c>
      <c r="F29" s="34">
        <v>65.930974938862036</v>
      </c>
    </row>
    <row r="30" spans="2:6" s="5" customFormat="1" x14ac:dyDescent="0.2">
      <c r="B30" s="45" t="s">
        <v>54</v>
      </c>
      <c r="C30" s="4">
        <v>100.8307771100001</v>
      </c>
      <c r="D30" s="4">
        <v>152.93384817000012</v>
      </c>
      <c r="E30" s="4">
        <v>-52.103071060000019</v>
      </c>
      <c r="F30" s="4">
        <v>65.930974938862036</v>
      </c>
    </row>
    <row r="31" spans="2:6" s="5" customFormat="1" ht="25.5" x14ac:dyDescent="0.2">
      <c r="B31" s="45" t="s">
        <v>204</v>
      </c>
      <c r="C31" s="44">
        <v>1157.0967348800013</v>
      </c>
      <c r="D31" s="44">
        <v>3203.7522089200002</v>
      </c>
      <c r="E31" s="44">
        <v>-2046.6554740399988</v>
      </c>
      <c r="F31" s="44">
        <v>36.116923514196003</v>
      </c>
    </row>
    <row r="32" spans="2:6" s="5" customFormat="1" x14ac:dyDescent="0.2">
      <c r="B32" s="45" t="s">
        <v>55</v>
      </c>
      <c r="C32" s="4">
        <v>69.084709650000136</v>
      </c>
      <c r="D32" s="4">
        <v>137.6334757000001</v>
      </c>
      <c r="E32" s="4">
        <v>-68.548766049999969</v>
      </c>
      <c r="F32" s="4">
        <v>50.194699580634136</v>
      </c>
    </row>
    <row r="33" spans="2:6" s="5" customFormat="1" x14ac:dyDescent="0.2">
      <c r="B33" s="45" t="s">
        <v>56</v>
      </c>
      <c r="C33" s="4">
        <v>32.125116510000062</v>
      </c>
      <c r="D33" s="4">
        <v>157.35179577000028</v>
      </c>
      <c r="E33" s="4">
        <v>-125.22667926000022</v>
      </c>
      <c r="F33" s="4">
        <v>20.416110507538825</v>
      </c>
    </row>
    <row r="34" spans="2:6" s="5" customFormat="1" x14ac:dyDescent="0.2">
      <c r="B34" s="45" t="s">
        <v>57</v>
      </c>
      <c r="C34" s="4">
        <v>23.892756590000015</v>
      </c>
      <c r="D34" s="4">
        <v>69.310903709999948</v>
      </c>
      <c r="E34" s="4">
        <v>-45.418147119999929</v>
      </c>
      <c r="F34" s="4">
        <v>34.471858410573354</v>
      </c>
    </row>
    <row r="35" spans="2:6" s="5" customFormat="1" x14ac:dyDescent="0.2">
      <c r="B35" s="45" t="s">
        <v>58</v>
      </c>
      <c r="C35" s="4">
        <v>193.52660654000019</v>
      </c>
      <c r="D35" s="4">
        <v>338.20500735000087</v>
      </c>
      <c r="E35" s="4">
        <v>-144.67840081000068</v>
      </c>
      <c r="F35" s="4">
        <v>57.221685762837858</v>
      </c>
    </row>
    <row r="36" spans="2:6" s="5" customFormat="1" x14ac:dyDescent="0.2">
      <c r="B36" s="45" t="s">
        <v>59</v>
      </c>
      <c r="C36" s="4">
        <v>96.0299712999999</v>
      </c>
      <c r="D36" s="4">
        <v>120.21860961999974</v>
      </c>
      <c r="E36" s="4">
        <v>-24.188638319999839</v>
      </c>
      <c r="F36" s="4">
        <v>79.879455937431018</v>
      </c>
    </row>
    <row r="37" spans="2:6" s="5" customFormat="1" x14ac:dyDescent="0.2">
      <c r="B37" s="45" t="s">
        <v>60</v>
      </c>
      <c r="C37" s="4">
        <v>187.18123614000044</v>
      </c>
      <c r="D37" s="4">
        <v>365.61436328999895</v>
      </c>
      <c r="E37" s="4">
        <v>-178.43312714999851</v>
      </c>
      <c r="F37" s="4">
        <v>51.196357401181068</v>
      </c>
    </row>
    <row r="38" spans="2:6" s="5" customFormat="1" x14ac:dyDescent="0.2">
      <c r="B38" s="45" t="s">
        <v>61</v>
      </c>
      <c r="C38" s="4">
        <v>286.59915420000061</v>
      </c>
      <c r="D38" s="4">
        <v>365.98008948000074</v>
      </c>
      <c r="E38" s="4">
        <v>-79.380935280000131</v>
      </c>
      <c r="F38" s="4">
        <v>78.310039927913095</v>
      </c>
    </row>
    <row r="39" spans="2:6" s="5" customFormat="1" x14ac:dyDescent="0.2">
      <c r="B39" s="45" t="s">
        <v>62</v>
      </c>
      <c r="C39" s="4">
        <v>253.70913214000001</v>
      </c>
      <c r="D39" s="4">
        <v>379.7719284800001</v>
      </c>
      <c r="E39" s="4">
        <v>-126.06279634000009</v>
      </c>
      <c r="F39" s="4">
        <v>66.805657057235891</v>
      </c>
    </row>
    <row r="40" spans="2:6" s="5" customFormat="1" x14ac:dyDescent="0.2">
      <c r="B40" s="45" t="s">
        <v>63</v>
      </c>
      <c r="C40" s="4">
        <v>14.948051809999997</v>
      </c>
      <c r="D40" s="4">
        <v>1269.6660355199992</v>
      </c>
      <c r="E40" s="4">
        <v>-1254.7179837099993</v>
      </c>
      <c r="F40" s="4">
        <v>1.1773215469119747</v>
      </c>
    </row>
    <row r="41" spans="2:6" s="5" customFormat="1" x14ac:dyDescent="0.2">
      <c r="B41" s="45" t="s">
        <v>205</v>
      </c>
      <c r="C41" s="34">
        <v>8913.6697385499901</v>
      </c>
      <c r="D41" s="34">
        <v>23630.130934759931</v>
      </c>
      <c r="E41" s="34">
        <v>-14716.461196209941</v>
      </c>
      <c r="F41" s="34">
        <v>37.721626524878786</v>
      </c>
    </row>
    <row r="42" spans="2:6" s="5" customFormat="1" x14ac:dyDescent="0.2">
      <c r="B42" s="45" t="s">
        <v>108</v>
      </c>
      <c r="C42" s="4">
        <v>177.82772059999988</v>
      </c>
      <c r="D42" s="4">
        <v>29.042473770000086</v>
      </c>
      <c r="E42" s="4">
        <v>148.78524682999978</v>
      </c>
      <c r="F42" s="4">
        <v>612.30225086297582</v>
      </c>
    </row>
    <row r="43" spans="2:6" s="5" customFormat="1" x14ac:dyDescent="0.2">
      <c r="B43" s="45" t="s">
        <v>109</v>
      </c>
      <c r="C43" s="4">
        <v>8.1311417299999995</v>
      </c>
      <c r="D43" s="4">
        <v>54.763058469999997</v>
      </c>
      <c r="E43" s="4">
        <v>-46.631916739999994</v>
      </c>
      <c r="F43" s="4">
        <v>14.847859044348951</v>
      </c>
    </row>
    <row r="44" spans="2:6" s="5" customFormat="1" x14ac:dyDescent="0.2">
      <c r="B44" s="45" t="s">
        <v>110</v>
      </c>
      <c r="C44" s="4">
        <v>8727.7108762199896</v>
      </c>
      <c r="D44" s="4">
        <v>23546.325402519931</v>
      </c>
      <c r="E44" s="4">
        <v>-14818.614526299942</v>
      </c>
      <c r="F44" s="4">
        <v>37.066126994430938</v>
      </c>
    </row>
    <row r="45" spans="2:6" s="5" customFormat="1" x14ac:dyDescent="0.2">
      <c r="B45" s="45" t="s">
        <v>206</v>
      </c>
      <c r="C45" s="34">
        <v>20024.210556850037</v>
      </c>
      <c r="D45" s="34">
        <v>20345.743569269969</v>
      </c>
      <c r="E45" s="34">
        <v>-321.53301241993177</v>
      </c>
      <c r="F45" s="34">
        <v>98.419654649999757</v>
      </c>
    </row>
    <row r="46" spans="2:6" s="5" customFormat="1" x14ac:dyDescent="0.2">
      <c r="B46" s="45" t="s">
        <v>65</v>
      </c>
      <c r="C46" s="4">
        <v>338.40833115000095</v>
      </c>
      <c r="D46" s="4">
        <v>422.96649497000055</v>
      </c>
      <c r="E46" s="4">
        <v>-84.558163819999606</v>
      </c>
      <c r="F46" s="4">
        <v>80.008306845676515</v>
      </c>
    </row>
    <row r="47" spans="2:6" s="5" customFormat="1" x14ac:dyDescent="0.2">
      <c r="B47" s="45" t="s">
        <v>66</v>
      </c>
      <c r="C47" s="4">
        <v>972.98479377000058</v>
      </c>
      <c r="D47" s="4">
        <v>1328.8494685500082</v>
      </c>
      <c r="E47" s="4">
        <v>-355.86467478000759</v>
      </c>
      <c r="F47" s="4">
        <v>73.220091274272477</v>
      </c>
    </row>
    <row r="48" spans="2:6" s="5" customFormat="1" x14ac:dyDescent="0.2">
      <c r="B48" s="45" t="s">
        <v>67</v>
      </c>
      <c r="C48" s="4">
        <v>17167.686869630033</v>
      </c>
      <c r="D48" s="4">
        <v>15625.076555769956</v>
      </c>
      <c r="E48" s="4">
        <v>1542.6103138600774</v>
      </c>
      <c r="F48" s="4">
        <v>109.87265763693446</v>
      </c>
    </row>
    <row r="49" spans="2:6" s="5" customFormat="1" x14ac:dyDescent="0.2">
      <c r="B49" s="45" t="s">
        <v>68</v>
      </c>
      <c r="C49" s="4">
        <v>77.777850759999936</v>
      </c>
      <c r="D49" s="4">
        <v>147.23377627999997</v>
      </c>
      <c r="E49" s="4">
        <v>-69.455925520000036</v>
      </c>
      <c r="F49" s="4">
        <v>52.826092439609027</v>
      </c>
    </row>
    <row r="50" spans="2:6" s="5" customFormat="1" x14ac:dyDescent="0.2">
      <c r="B50" s="45" t="s">
        <v>69</v>
      </c>
      <c r="C50" s="4">
        <v>168.33566994</v>
      </c>
      <c r="D50" s="4">
        <v>310.19356495000022</v>
      </c>
      <c r="E50" s="4">
        <v>-141.85789501000022</v>
      </c>
      <c r="F50" s="4">
        <v>54.267943942400564</v>
      </c>
    </row>
    <row r="51" spans="2:6" s="5" customFormat="1" x14ac:dyDescent="0.2">
      <c r="B51" s="45" t="s">
        <v>70</v>
      </c>
      <c r="C51" s="4">
        <v>770.13956991999873</v>
      </c>
      <c r="D51" s="4">
        <v>1233.7718602700027</v>
      </c>
      <c r="E51" s="4">
        <v>-463.63229035000393</v>
      </c>
      <c r="F51" s="4">
        <v>62.421554156005698</v>
      </c>
    </row>
    <row r="52" spans="2:6" s="5" customFormat="1" x14ac:dyDescent="0.2">
      <c r="B52" s="45" t="s">
        <v>71</v>
      </c>
      <c r="C52" s="4">
        <v>185.35128653999993</v>
      </c>
      <c r="D52" s="4">
        <v>346.3562552699986</v>
      </c>
      <c r="E52" s="4">
        <v>-161.00496872999867</v>
      </c>
      <c r="F52" s="4">
        <v>53.514635211513983</v>
      </c>
    </row>
    <row r="53" spans="2:6" s="5" customFormat="1" x14ac:dyDescent="0.2">
      <c r="B53" s="45" t="s">
        <v>72</v>
      </c>
      <c r="C53" s="4">
        <v>28.011714510000029</v>
      </c>
      <c r="D53" s="4">
        <v>138.69137324000044</v>
      </c>
      <c r="E53" s="4">
        <v>-110.67965873000041</v>
      </c>
      <c r="F53" s="4">
        <v>20.197157080222112</v>
      </c>
    </row>
    <row r="54" spans="2:6" s="5" customFormat="1" x14ac:dyDescent="0.2">
      <c r="B54" s="46" t="s">
        <v>73</v>
      </c>
      <c r="C54" s="4">
        <v>7.4882114000000035</v>
      </c>
      <c r="D54" s="4">
        <v>4.6895377800000011</v>
      </c>
      <c r="E54" s="4">
        <v>2.7986736200000024</v>
      </c>
      <c r="F54" s="4">
        <v>159.67909314934664</v>
      </c>
    </row>
    <row r="55" spans="2:6" s="5" customFormat="1" x14ac:dyDescent="0.2">
      <c r="B55" s="45" t="s">
        <v>74</v>
      </c>
      <c r="C55" s="4">
        <v>6.6916431900000024</v>
      </c>
      <c r="D55" s="4">
        <v>61.228260690000077</v>
      </c>
      <c r="E55" s="4">
        <v>-54.536617500000077</v>
      </c>
      <c r="F55" s="4">
        <v>10.929010745348339</v>
      </c>
    </row>
    <row r="56" spans="2:6" s="5" customFormat="1" x14ac:dyDescent="0.2">
      <c r="B56" s="45" t="s">
        <v>75</v>
      </c>
      <c r="C56" s="4">
        <v>301.33461604000018</v>
      </c>
      <c r="D56" s="4">
        <v>726.68642149999698</v>
      </c>
      <c r="E56" s="4">
        <v>-425.3518054599968</v>
      </c>
      <c r="F56" s="4">
        <v>41.466939125957161</v>
      </c>
    </row>
    <row r="57" spans="2:6" s="5" customFormat="1" x14ac:dyDescent="0.2">
      <c r="B57" s="47" t="s">
        <v>207</v>
      </c>
      <c r="C57" s="34">
        <v>1066.9285658600004</v>
      </c>
      <c r="D57" s="34">
        <v>3133.048101450001</v>
      </c>
      <c r="E57" s="34">
        <v>-2066.1195355900009</v>
      </c>
      <c r="F57" s="34">
        <v>34.054011662515393</v>
      </c>
    </row>
    <row r="58" spans="2:6" s="5" customFormat="1" x14ac:dyDescent="0.2">
      <c r="B58" s="45" t="s">
        <v>76</v>
      </c>
      <c r="C58" s="4">
        <v>831.21583378000037</v>
      </c>
      <c r="D58" s="4">
        <v>2161.6281190000059</v>
      </c>
      <c r="E58" s="4">
        <v>-1330.4122852200055</v>
      </c>
      <c r="F58" s="4">
        <v>38.453230066443176</v>
      </c>
    </row>
    <row r="59" spans="2:6" s="5" customFormat="1" x14ac:dyDescent="0.2">
      <c r="B59" s="45" t="s">
        <v>77</v>
      </c>
      <c r="C59" s="4">
        <v>235.71273208000011</v>
      </c>
      <c r="D59" s="4">
        <v>971.41998244999513</v>
      </c>
      <c r="E59" s="4">
        <v>-735.70725036999499</v>
      </c>
      <c r="F59" s="4">
        <v>24.264760488611184</v>
      </c>
    </row>
    <row r="60" spans="2:6" s="5" customFormat="1" x14ac:dyDescent="0.2">
      <c r="B60" s="45" t="s">
        <v>208</v>
      </c>
      <c r="C60" s="34">
        <v>492.14024065999968</v>
      </c>
      <c r="D60" s="34">
        <v>639.86991353999906</v>
      </c>
      <c r="E60" s="34">
        <v>-147.72967287999938</v>
      </c>
      <c r="F60" s="34">
        <v>76.912545854405977</v>
      </c>
    </row>
    <row r="61" spans="2:6" s="5" customFormat="1" x14ac:dyDescent="0.2">
      <c r="B61" s="45" t="s">
        <v>111</v>
      </c>
      <c r="C61" s="4">
        <v>8.1161573599999972</v>
      </c>
      <c r="D61" s="4">
        <v>19.416684990000018</v>
      </c>
      <c r="E61" s="4">
        <v>-11.300527630000021</v>
      </c>
      <c r="F61" s="4">
        <v>41.799912622468668</v>
      </c>
    </row>
    <row r="62" spans="2:6" s="5" customFormat="1" x14ac:dyDescent="0.2">
      <c r="B62" s="45" t="s">
        <v>112</v>
      </c>
      <c r="C62" s="4">
        <v>475.05279951999967</v>
      </c>
      <c r="D62" s="4">
        <v>613.204757059999</v>
      </c>
      <c r="E62" s="4">
        <v>-138.15195753999933</v>
      </c>
      <c r="F62" s="4">
        <v>77.470501337535808</v>
      </c>
    </row>
    <row r="63" spans="2:6" s="5" customFormat="1" x14ac:dyDescent="0.2">
      <c r="B63" s="45" t="s">
        <v>113</v>
      </c>
      <c r="C63" s="4">
        <v>8.9712837800000056</v>
      </c>
      <c r="D63" s="4">
        <v>7.2484714899999938</v>
      </c>
      <c r="E63" s="4">
        <v>1.7228122900000118</v>
      </c>
      <c r="F63" s="4">
        <v>123.76793910794581</v>
      </c>
    </row>
    <row r="64" spans="2:6" s="5" customFormat="1" x14ac:dyDescent="0.2">
      <c r="B64" s="45" t="s">
        <v>209</v>
      </c>
      <c r="C64" s="34">
        <v>131.54798925999987</v>
      </c>
      <c r="D64" s="34">
        <v>331.10190951000021</v>
      </c>
      <c r="E64" s="34">
        <v>-199.55392025000035</v>
      </c>
      <c r="F64" s="34">
        <v>39.730362610918959</v>
      </c>
    </row>
    <row r="65" spans="2:6" s="5" customFormat="1" x14ac:dyDescent="0.2">
      <c r="B65" s="45" t="s">
        <v>114</v>
      </c>
      <c r="C65" s="4">
        <v>105.27427079999991</v>
      </c>
      <c r="D65" s="4">
        <v>307.36093144000023</v>
      </c>
      <c r="E65" s="4">
        <v>-202.08666064000033</v>
      </c>
      <c r="F65" s="4">
        <v>34.251025433448902</v>
      </c>
    </row>
    <row r="66" spans="2:6" s="5" customFormat="1" x14ac:dyDescent="0.2">
      <c r="B66" s="45" t="s">
        <v>115</v>
      </c>
      <c r="C66" s="4">
        <v>1.5086764900000003</v>
      </c>
      <c r="D66" s="4">
        <v>5.8217294300000031</v>
      </c>
      <c r="E66" s="4">
        <v>-4.3130529400000031</v>
      </c>
      <c r="F66" s="4">
        <v>25.914575868566246</v>
      </c>
    </row>
    <row r="67" spans="2:6" s="5" customFormat="1" x14ac:dyDescent="0.2">
      <c r="B67" s="47" t="s">
        <v>116</v>
      </c>
      <c r="C67" s="4">
        <v>24.765041969999952</v>
      </c>
      <c r="D67" s="4">
        <v>17.919248639999999</v>
      </c>
      <c r="E67" s="4">
        <v>6.8457933299999532</v>
      </c>
      <c r="F67" s="4">
        <v>138.20357352885054</v>
      </c>
    </row>
    <row r="68" spans="2:6" s="5" customFormat="1" x14ac:dyDescent="0.2">
      <c r="B68" s="45" t="s">
        <v>210</v>
      </c>
      <c r="C68" s="34">
        <v>694.44469473000072</v>
      </c>
      <c r="D68" s="34">
        <v>1186.2389126200023</v>
      </c>
      <c r="E68" s="34">
        <v>-491.79421789000162</v>
      </c>
      <c r="F68" s="34">
        <v>58.541722695321653</v>
      </c>
    </row>
    <row r="69" spans="2:6" s="5" customFormat="1" x14ac:dyDescent="0.2">
      <c r="B69" s="45" t="s">
        <v>79</v>
      </c>
      <c r="C69" s="4">
        <v>24.70605767999999</v>
      </c>
      <c r="D69" s="4">
        <v>53.548864730000027</v>
      </c>
      <c r="E69" s="4">
        <v>-28.842807050000037</v>
      </c>
      <c r="F69" s="4">
        <v>46.137407029207765</v>
      </c>
    </row>
    <row r="70" spans="2:6" s="5" customFormat="1" x14ac:dyDescent="0.2">
      <c r="B70" s="45" t="s">
        <v>80</v>
      </c>
      <c r="C70" s="4">
        <v>413.41666183000007</v>
      </c>
      <c r="D70" s="4">
        <v>809.97294711000188</v>
      </c>
      <c r="E70" s="4">
        <v>-396.55628528000182</v>
      </c>
      <c r="F70" s="4">
        <v>51.040798745819629</v>
      </c>
    </row>
    <row r="71" spans="2:6" s="5" customFormat="1" x14ac:dyDescent="0.2">
      <c r="B71" s="45" t="s">
        <v>81</v>
      </c>
      <c r="C71" s="4">
        <v>256.32197522000058</v>
      </c>
      <c r="D71" s="4">
        <v>322.71710078000052</v>
      </c>
      <c r="E71" s="4">
        <v>-66.39512555999994</v>
      </c>
      <c r="F71" s="4">
        <v>79.426214043344984</v>
      </c>
    </row>
    <row r="72" spans="2:6" s="5" customFormat="1" x14ac:dyDescent="0.2">
      <c r="B72" s="45" t="s">
        <v>211</v>
      </c>
      <c r="C72" s="34">
        <v>2295.7164863700273</v>
      </c>
      <c r="D72" s="34">
        <v>6103.8142683900005</v>
      </c>
      <c r="E72" s="34">
        <v>-3808.0977820199732</v>
      </c>
      <c r="F72" s="34">
        <v>37.611178607758767</v>
      </c>
    </row>
    <row r="73" spans="2:6" s="5" customFormat="1" x14ac:dyDescent="0.2">
      <c r="B73" s="45" t="s">
        <v>117</v>
      </c>
      <c r="C73" s="4">
        <v>0.21706412999999997</v>
      </c>
      <c r="D73" s="4">
        <v>1.3002728900000007</v>
      </c>
      <c r="E73" s="4">
        <v>-1.0832087600000007</v>
      </c>
      <c r="F73" s="4">
        <v>16.693736497113299</v>
      </c>
    </row>
    <row r="74" spans="2:6" s="5" customFormat="1" x14ac:dyDescent="0.2">
      <c r="B74" s="45" t="s">
        <v>118</v>
      </c>
      <c r="C74" s="4">
        <v>13.841502550000005</v>
      </c>
      <c r="D74" s="4">
        <v>14.062826799999996</v>
      </c>
      <c r="E74" s="4">
        <v>-0.22132424999999145</v>
      </c>
      <c r="F74" s="4">
        <v>98.426175240955175</v>
      </c>
    </row>
    <row r="75" spans="2:6" s="5" customFormat="1" x14ac:dyDescent="0.2">
      <c r="B75" s="45" t="s">
        <v>119</v>
      </c>
      <c r="C75" s="4">
        <v>19.270689320000045</v>
      </c>
      <c r="D75" s="4">
        <v>31.719075410000077</v>
      </c>
      <c r="E75" s="4">
        <v>-12.448386090000032</v>
      </c>
      <c r="F75" s="4">
        <v>60.754259293209323</v>
      </c>
    </row>
    <row r="76" spans="2:6" s="5" customFormat="1" x14ac:dyDescent="0.2">
      <c r="B76" s="45" t="s">
        <v>120</v>
      </c>
      <c r="C76" s="4">
        <v>3.3016788300000042</v>
      </c>
      <c r="D76" s="4">
        <v>3.4280052500000031</v>
      </c>
      <c r="E76" s="4">
        <v>-0.12632641999999894</v>
      </c>
      <c r="F76" s="4">
        <v>96.314870871332573</v>
      </c>
    </row>
    <row r="77" spans="2:6" s="5" customFormat="1" x14ac:dyDescent="0.2">
      <c r="B77" s="45" t="s">
        <v>121</v>
      </c>
      <c r="C77" s="4">
        <v>23.745431579999988</v>
      </c>
      <c r="D77" s="4">
        <v>36.954573910000057</v>
      </c>
      <c r="E77" s="4">
        <v>-13.20914233000007</v>
      </c>
      <c r="F77" s="4">
        <v>64.255730935580829</v>
      </c>
    </row>
    <row r="78" spans="2:6" s="5" customFormat="1" x14ac:dyDescent="0.2">
      <c r="B78" s="45" t="s">
        <v>122</v>
      </c>
      <c r="C78" s="4">
        <v>17.676651759999977</v>
      </c>
      <c r="D78" s="4">
        <v>31.270710200000021</v>
      </c>
      <c r="E78" s="4">
        <v>-13.594058440000044</v>
      </c>
      <c r="F78" s="4">
        <v>56.527823151263014</v>
      </c>
    </row>
    <row r="79" spans="2:6" s="5" customFormat="1" x14ac:dyDescent="0.2">
      <c r="B79" s="45" t="s">
        <v>123</v>
      </c>
      <c r="C79" s="4">
        <v>28.031349999999978</v>
      </c>
      <c r="D79" s="4">
        <v>69.471409640000061</v>
      </c>
      <c r="E79" s="4">
        <v>-41.440059640000086</v>
      </c>
      <c r="F79" s="4">
        <v>40.349476346108517</v>
      </c>
    </row>
    <row r="80" spans="2:6" s="5" customFormat="1" ht="12.75" customHeight="1" x14ac:dyDescent="0.2">
      <c r="B80" s="45" t="s">
        <v>124</v>
      </c>
      <c r="C80" s="4">
        <v>22.827082999999991</v>
      </c>
      <c r="D80" s="4">
        <v>55.702843690000023</v>
      </c>
      <c r="E80" s="4">
        <v>-32.875760690000035</v>
      </c>
      <c r="F80" s="4">
        <v>40.980103506094416</v>
      </c>
    </row>
    <row r="81" spans="2:6" s="5" customFormat="1" x14ac:dyDescent="0.2">
      <c r="B81" s="45" t="s">
        <v>125</v>
      </c>
      <c r="C81" s="4">
        <v>8.1009470700000037</v>
      </c>
      <c r="D81" s="4">
        <v>8.4917667500000018</v>
      </c>
      <c r="E81" s="4">
        <v>-0.39081967999999812</v>
      </c>
      <c r="F81" s="4">
        <v>95.397663507420319</v>
      </c>
    </row>
    <row r="82" spans="2:6" s="5" customFormat="1" x14ac:dyDescent="0.2">
      <c r="B82" s="45" t="s">
        <v>126</v>
      </c>
      <c r="C82" s="4">
        <v>38.975074239999998</v>
      </c>
      <c r="D82" s="4">
        <v>41.858976899999981</v>
      </c>
      <c r="E82" s="4">
        <v>-2.8839026599999826</v>
      </c>
      <c r="F82" s="4">
        <v>93.110432042117154</v>
      </c>
    </row>
    <row r="83" spans="2:6" s="5" customFormat="1" x14ac:dyDescent="0.2">
      <c r="B83" s="45" t="s">
        <v>127</v>
      </c>
      <c r="C83" s="4">
        <v>120.58119361000003</v>
      </c>
      <c r="D83" s="4">
        <v>8.6189422099999984</v>
      </c>
      <c r="E83" s="4">
        <v>111.96225140000003</v>
      </c>
      <c r="F83" s="4">
        <v>1399.0254334238082</v>
      </c>
    </row>
    <row r="84" spans="2:6" s="5" customFormat="1" x14ac:dyDescent="0.2">
      <c r="B84" s="45" t="s">
        <v>128</v>
      </c>
      <c r="C84" s="4">
        <v>866.33567730001744</v>
      </c>
      <c r="D84" s="4">
        <v>2693.8118878499886</v>
      </c>
      <c r="E84" s="4">
        <v>-1827.4762105499713</v>
      </c>
      <c r="F84" s="4">
        <v>32.160214349319901</v>
      </c>
    </row>
    <row r="85" spans="2:6" s="5" customFormat="1" x14ac:dyDescent="0.2">
      <c r="B85" s="45" t="s">
        <v>129</v>
      </c>
      <c r="C85" s="4">
        <v>1072.56534842001</v>
      </c>
      <c r="D85" s="4">
        <v>2779.5363722400102</v>
      </c>
      <c r="E85" s="4">
        <v>-1706.9710238200003</v>
      </c>
      <c r="F85" s="4">
        <v>38.587922760501122</v>
      </c>
    </row>
    <row r="86" spans="2:6" s="5" customFormat="1" x14ac:dyDescent="0.2">
      <c r="B86" s="45" t="s">
        <v>130</v>
      </c>
      <c r="C86" s="4">
        <v>60.246794560000062</v>
      </c>
      <c r="D86" s="4">
        <v>327.58660465000105</v>
      </c>
      <c r="E86" s="4">
        <v>-267.33981009000098</v>
      </c>
      <c r="F86" s="4">
        <v>18.391104430038808</v>
      </c>
    </row>
    <row r="87" spans="2:6" s="5" customFormat="1" ht="25.5" x14ac:dyDescent="0.2">
      <c r="B87" s="45" t="s">
        <v>212</v>
      </c>
      <c r="C87" s="44">
        <v>240.86331171999956</v>
      </c>
      <c r="D87" s="44">
        <v>979.72355903000278</v>
      </c>
      <c r="E87" s="44">
        <v>-738.86024731000316</v>
      </c>
      <c r="F87" s="44">
        <v>24.584823902619192</v>
      </c>
    </row>
    <row r="88" spans="2:6" s="5" customFormat="1" x14ac:dyDescent="0.2">
      <c r="B88" s="45" t="s">
        <v>131</v>
      </c>
      <c r="C88" s="4">
        <v>214.72279792999959</v>
      </c>
      <c r="D88" s="4">
        <v>861.76194216000295</v>
      </c>
      <c r="E88" s="4">
        <v>-647.03914423000333</v>
      </c>
      <c r="F88" s="4">
        <v>24.916718576802978</v>
      </c>
    </row>
    <row r="89" spans="2:6" s="5" customFormat="1" x14ac:dyDescent="0.2">
      <c r="B89" s="45" t="s">
        <v>132</v>
      </c>
      <c r="C89" s="4">
        <v>21.22119204999996</v>
      </c>
      <c r="D89" s="4">
        <v>72.809607569999955</v>
      </c>
      <c r="E89" s="4">
        <v>-51.588415519999998</v>
      </c>
      <c r="F89" s="4">
        <v>29.146142601575864</v>
      </c>
    </row>
    <row r="90" spans="2:6" s="5" customFormat="1" x14ac:dyDescent="0.2">
      <c r="B90" s="45" t="s">
        <v>133</v>
      </c>
      <c r="C90" s="4">
        <v>2.9878749399999993</v>
      </c>
      <c r="D90" s="4">
        <v>27.146153950000034</v>
      </c>
      <c r="E90" s="4">
        <v>-24.158279010000037</v>
      </c>
      <c r="F90" s="4">
        <v>11.006623426299383</v>
      </c>
    </row>
    <row r="91" spans="2:6" s="5" customFormat="1" x14ac:dyDescent="0.2">
      <c r="B91" s="45" t="s">
        <v>134</v>
      </c>
      <c r="C91" s="4">
        <v>1.9314468000000014</v>
      </c>
      <c r="D91" s="4">
        <v>18.00585534999998</v>
      </c>
      <c r="E91" s="4">
        <v>-16.07440854999998</v>
      </c>
      <c r="F91" s="4">
        <v>10.726770611316743</v>
      </c>
    </row>
    <row r="92" spans="2:6" s="5" customFormat="1" ht="25.5" x14ac:dyDescent="0.2">
      <c r="B92" s="45" t="s">
        <v>213</v>
      </c>
      <c r="C92" s="44">
        <v>346.59203866999979</v>
      </c>
      <c r="D92" s="44">
        <v>669.87634366999987</v>
      </c>
      <c r="E92" s="44">
        <v>-323.28430500000007</v>
      </c>
      <c r="F92" s="44">
        <v>51.739704192441359</v>
      </c>
    </row>
    <row r="93" spans="2:6" s="5" customFormat="1" x14ac:dyDescent="0.2">
      <c r="B93" s="45" t="s">
        <v>135</v>
      </c>
      <c r="C93" s="4">
        <v>201.65558563000002</v>
      </c>
      <c r="D93" s="4">
        <v>216.02178720999973</v>
      </c>
      <c r="E93" s="4">
        <v>-14.366201579999711</v>
      </c>
      <c r="F93" s="4">
        <v>93.349651548788458</v>
      </c>
    </row>
    <row r="94" spans="2:6" s="5" customFormat="1" x14ac:dyDescent="0.2">
      <c r="B94" s="45" t="s">
        <v>136</v>
      </c>
      <c r="C94" s="4">
        <v>53.902525399999917</v>
      </c>
      <c r="D94" s="4">
        <v>142.82456019999992</v>
      </c>
      <c r="E94" s="4">
        <v>-88.922034800000006</v>
      </c>
      <c r="F94" s="4">
        <v>37.740375552019337</v>
      </c>
    </row>
    <row r="95" spans="2:6" s="5" customFormat="1" x14ac:dyDescent="0.2">
      <c r="B95" s="45" t="s">
        <v>137</v>
      </c>
      <c r="C95" s="4">
        <v>91.033927639999845</v>
      </c>
      <c r="D95" s="4">
        <v>311.02999626000019</v>
      </c>
      <c r="E95" s="4">
        <v>-219.99606862000036</v>
      </c>
      <c r="F95" s="4">
        <v>29.268536390265588</v>
      </c>
    </row>
    <row r="96" spans="2:6" s="5" customFormat="1" ht="25.5" x14ac:dyDescent="0.2">
      <c r="B96" s="45" t="s">
        <v>214</v>
      </c>
      <c r="C96" s="44">
        <v>2972.5900591899967</v>
      </c>
      <c r="D96" s="44">
        <v>2828.1733656499878</v>
      </c>
      <c r="E96" s="44">
        <v>144.41669354000896</v>
      </c>
      <c r="F96" s="44">
        <v>105.10635929515651</v>
      </c>
    </row>
    <row r="97" spans="2:6" s="5" customFormat="1" x14ac:dyDescent="0.2">
      <c r="B97" s="45" t="s">
        <v>138</v>
      </c>
      <c r="C97" s="4">
        <v>2972.5900591899967</v>
      </c>
      <c r="D97" s="4">
        <v>2828.1733656499878</v>
      </c>
      <c r="E97" s="4">
        <v>144.41669354000896</v>
      </c>
      <c r="F97" s="4">
        <v>105.10635929515651</v>
      </c>
    </row>
    <row r="98" spans="2:6" s="5" customFormat="1" x14ac:dyDescent="0.2">
      <c r="B98" s="45" t="s">
        <v>215</v>
      </c>
      <c r="C98" s="34">
        <v>2411.7483991700001</v>
      </c>
      <c r="D98" s="34">
        <v>3480.2508277000034</v>
      </c>
      <c r="E98" s="34">
        <v>-1068.5024285300033</v>
      </c>
      <c r="F98" s="34">
        <v>69.298120123251422</v>
      </c>
    </row>
    <row r="99" spans="2:6" s="5" customFormat="1" x14ac:dyDescent="0.2">
      <c r="B99" s="45" t="s">
        <v>83</v>
      </c>
      <c r="C99" s="4">
        <v>733.17155402000117</v>
      </c>
      <c r="D99" s="4">
        <v>1281.6978510900014</v>
      </c>
      <c r="E99" s="50">
        <v>-548.52629707000028</v>
      </c>
      <c r="F99" s="50">
        <v>57.203150757917399</v>
      </c>
    </row>
    <row r="100" spans="2:6" s="5" customFormat="1" x14ac:dyDescent="0.2">
      <c r="B100" s="45" t="s">
        <v>84</v>
      </c>
      <c r="C100" s="4">
        <v>953.52670270999783</v>
      </c>
      <c r="D100" s="4">
        <v>1018.1016551399999</v>
      </c>
      <c r="E100" s="50">
        <v>-64.574952430002099</v>
      </c>
      <c r="F100" s="50">
        <v>93.657317802796186</v>
      </c>
    </row>
    <row r="101" spans="2:6" s="5" customFormat="1" x14ac:dyDescent="0.2">
      <c r="B101" s="45" t="s">
        <v>85</v>
      </c>
      <c r="C101" s="4">
        <v>55.433729179999958</v>
      </c>
      <c r="D101" s="4">
        <v>61.635037099999899</v>
      </c>
      <c r="E101" s="50">
        <v>-6.201307919999941</v>
      </c>
      <c r="F101" s="50">
        <v>89.938664415925288</v>
      </c>
    </row>
    <row r="102" spans="2:6" s="5" customFormat="1" x14ac:dyDescent="0.2">
      <c r="B102" s="45" t="s">
        <v>86</v>
      </c>
      <c r="C102" s="4">
        <v>1.0074959199999998</v>
      </c>
      <c r="D102" s="4">
        <v>11.518758489999994</v>
      </c>
      <c r="E102" s="50">
        <v>-10.511262569999994</v>
      </c>
      <c r="F102" s="50">
        <v>8.746566922769123</v>
      </c>
    </row>
    <row r="103" spans="2:6" s="5" customFormat="1" x14ac:dyDescent="0.2">
      <c r="B103" s="45" t="s">
        <v>87</v>
      </c>
      <c r="C103" s="4">
        <v>474.86671679000182</v>
      </c>
      <c r="D103" s="4">
        <v>468.66953078000034</v>
      </c>
      <c r="E103" s="50">
        <v>6.1971860100014737</v>
      </c>
      <c r="F103" s="50">
        <v>101.32229334381681</v>
      </c>
    </row>
    <row r="104" spans="2:6" s="5" customFormat="1" x14ac:dyDescent="0.2">
      <c r="B104" s="46" t="s">
        <v>88</v>
      </c>
      <c r="C104" s="4">
        <v>10.714276970000004</v>
      </c>
      <c r="D104" s="4">
        <v>44.923568379999992</v>
      </c>
      <c r="E104" s="50">
        <v>-34.209291409999992</v>
      </c>
      <c r="F104" s="50">
        <v>23.850013158727631</v>
      </c>
    </row>
    <row r="105" spans="2:6" s="5" customFormat="1" x14ac:dyDescent="0.2">
      <c r="B105" s="45" t="s">
        <v>89</v>
      </c>
      <c r="C105" s="4">
        <v>5.6625273599999995</v>
      </c>
      <c r="D105" s="4">
        <v>6.5193110700000014</v>
      </c>
      <c r="E105" s="50">
        <v>-0.85678371000000197</v>
      </c>
      <c r="F105" s="50">
        <v>86.857756888719805</v>
      </c>
    </row>
    <row r="106" spans="2:6" x14ac:dyDescent="0.2">
      <c r="B106" s="45" t="s">
        <v>90</v>
      </c>
      <c r="C106" s="4">
        <v>21.128863529999993</v>
      </c>
      <c r="D106" s="4">
        <v>50.779870749999994</v>
      </c>
      <c r="E106" s="51">
        <v>-29.65100722</v>
      </c>
      <c r="F106" s="51">
        <v>41.608738301091478</v>
      </c>
    </row>
    <row r="107" spans="2:6" x14ac:dyDescent="0.2">
      <c r="B107" s="45" t="s">
        <v>91</v>
      </c>
      <c r="C107" s="4">
        <v>2.2347003199999995</v>
      </c>
      <c r="D107" s="4">
        <v>22.963723970000014</v>
      </c>
      <c r="E107" s="51">
        <v>-20.729023650000016</v>
      </c>
      <c r="F107" s="51">
        <v>9.731436952122527</v>
      </c>
    </row>
    <row r="108" spans="2:6" x14ac:dyDescent="0.2">
      <c r="B108" s="45" t="s">
        <v>92</v>
      </c>
      <c r="C108" s="4">
        <v>83.091999429999788</v>
      </c>
      <c r="D108" s="4">
        <v>297.48833424000111</v>
      </c>
      <c r="E108" s="51">
        <v>-214.39633481000132</v>
      </c>
      <c r="F108" s="51">
        <v>27.931179097249792</v>
      </c>
    </row>
    <row r="109" spans="2:6" x14ac:dyDescent="0.2">
      <c r="B109" s="45" t="s">
        <v>93</v>
      </c>
      <c r="C109" s="4">
        <v>70.909832939999902</v>
      </c>
      <c r="D109" s="4">
        <v>215.95318669000002</v>
      </c>
      <c r="E109" s="51">
        <v>-145.04335375000011</v>
      </c>
      <c r="F109" s="51">
        <v>32.835742795400698</v>
      </c>
    </row>
    <row r="110" spans="2:6" x14ac:dyDescent="0.2">
      <c r="B110" s="45" t="s">
        <v>216</v>
      </c>
      <c r="C110" s="44">
        <v>7471.0976475800326</v>
      </c>
      <c r="D110" s="44">
        <v>23622.620736569905</v>
      </c>
      <c r="E110" s="44">
        <v>-16151.523088989872</v>
      </c>
      <c r="F110" s="44">
        <v>31.626878875526764</v>
      </c>
    </row>
    <row r="111" spans="2:6" x14ac:dyDescent="0.2">
      <c r="B111" s="45" t="s">
        <v>95</v>
      </c>
      <c r="C111" s="4">
        <v>4276.8147222900361</v>
      </c>
      <c r="D111" s="4">
        <v>10986.311633780031</v>
      </c>
      <c r="E111" s="52">
        <v>-6709.496911489995</v>
      </c>
      <c r="F111" s="52">
        <v>38.928576439976005</v>
      </c>
    </row>
    <row r="112" spans="2:6" x14ac:dyDescent="0.2">
      <c r="B112" s="45" t="s">
        <v>97</v>
      </c>
      <c r="C112" s="4">
        <v>3194.2829252899969</v>
      </c>
      <c r="D112" s="4">
        <v>12636.309102789874</v>
      </c>
      <c r="E112" s="52">
        <v>-9442.0261774998762</v>
      </c>
      <c r="F112" s="52">
        <v>25.278607062443225</v>
      </c>
    </row>
    <row r="113" spans="2:6" x14ac:dyDescent="0.2">
      <c r="B113" s="45" t="s">
        <v>217</v>
      </c>
      <c r="C113" s="44">
        <v>6643.4049283900022</v>
      </c>
      <c r="D113" s="44">
        <v>12491.439996639958</v>
      </c>
      <c r="E113" s="44">
        <v>-5848.0350682499557</v>
      </c>
      <c r="F113" s="44">
        <v>53.183659611517932</v>
      </c>
    </row>
    <row r="114" spans="2:6" x14ac:dyDescent="0.2">
      <c r="B114" s="45" t="s">
        <v>99</v>
      </c>
      <c r="C114" s="4">
        <v>131.90221738999998</v>
      </c>
      <c r="D114" s="4">
        <v>662.87636674999942</v>
      </c>
      <c r="E114" s="52">
        <v>-530.9741493599995</v>
      </c>
      <c r="F114" s="52">
        <v>19.898464330037921</v>
      </c>
    </row>
    <row r="115" spans="2:6" x14ac:dyDescent="0.2">
      <c r="B115" s="45" t="s">
        <v>100</v>
      </c>
      <c r="C115" s="4">
        <v>4282.570095609999</v>
      </c>
      <c r="D115" s="4">
        <v>9546.2866248299597</v>
      </c>
      <c r="E115" s="52">
        <v>-5263.7165292199606</v>
      </c>
      <c r="F115" s="52">
        <v>44.86110949645073</v>
      </c>
    </row>
    <row r="116" spans="2:6" x14ac:dyDescent="0.2">
      <c r="B116" s="45" t="s">
        <v>101</v>
      </c>
      <c r="C116" s="4">
        <v>2164.6608159200027</v>
      </c>
      <c r="D116" s="4">
        <v>2158.0478459499991</v>
      </c>
      <c r="E116" s="52">
        <v>6.6129699700036326</v>
      </c>
      <c r="F116" s="52">
        <v>100.30643296358856</v>
      </c>
    </row>
    <row r="117" spans="2:6" x14ac:dyDescent="0.2">
      <c r="B117" s="45" t="s">
        <v>102</v>
      </c>
      <c r="C117" s="4">
        <v>64.271799469999991</v>
      </c>
      <c r="D117" s="4">
        <v>124.22915911000008</v>
      </c>
      <c r="E117" s="52">
        <v>-59.957359640000092</v>
      </c>
      <c r="F117" s="52">
        <v>51.736484357178824</v>
      </c>
    </row>
    <row r="118" spans="2:6" x14ac:dyDescent="0.2">
      <c r="B118" s="45" t="s">
        <v>218</v>
      </c>
      <c r="C118" s="44">
        <v>1201.4982573799975</v>
      </c>
      <c r="D118" s="44">
        <v>4443.4872849199619</v>
      </c>
      <c r="E118" s="44">
        <v>-3241.9890275399644</v>
      </c>
      <c r="F118" s="44">
        <v>27.039534049249326</v>
      </c>
    </row>
    <row r="119" spans="2:6" x14ac:dyDescent="0.2">
      <c r="B119" s="45" t="s">
        <v>104</v>
      </c>
      <c r="C119" s="4">
        <v>1057.1319653699977</v>
      </c>
      <c r="D119" s="4">
        <v>3957.9126391599611</v>
      </c>
      <c r="E119" s="52">
        <v>-2900.7806737899637</v>
      </c>
      <c r="F119" s="52">
        <v>26.709330441269323</v>
      </c>
    </row>
    <row r="120" spans="2:6" x14ac:dyDescent="0.2">
      <c r="B120" s="45" t="s">
        <v>105</v>
      </c>
      <c r="C120" s="4">
        <v>129.35141871999994</v>
      </c>
      <c r="D120" s="4">
        <v>440.28191885000069</v>
      </c>
      <c r="E120" s="52">
        <v>-310.93050013000072</v>
      </c>
      <c r="F120" s="52">
        <v>29.37922571471044</v>
      </c>
    </row>
    <row r="121" spans="2:6" x14ac:dyDescent="0.2">
      <c r="B121" s="45" t="s">
        <v>106</v>
      </c>
      <c r="C121" s="4">
        <v>15.014873290000024</v>
      </c>
      <c r="D121" s="4">
        <v>45.292726909999971</v>
      </c>
      <c r="E121" s="52">
        <v>-30.277853619999945</v>
      </c>
      <c r="F121" s="52">
        <v>33.150738130286783</v>
      </c>
    </row>
    <row r="122" spans="2:6" x14ac:dyDescent="0.2">
      <c r="B122" s="45" t="s">
        <v>219</v>
      </c>
      <c r="C122" s="44">
        <v>80.641591920000096</v>
      </c>
      <c r="D122" s="44">
        <v>42.516122980000048</v>
      </c>
      <c r="E122" s="44">
        <v>38.125468940000047</v>
      </c>
      <c r="F122" s="44">
        <v>189.67296702461462</v>
      </c>
    </row>
    <row r="123" spans="2:6" x14ac:dyDescent="0.2">
      <c r="B123" s="45" t="s">
        <v>139</v>
      </c>
      <c r="C123" s="4">
        <v>80.641591920000096</v>
      </c>
      <c r="D123" s="4">
        <v>42.516122980000048</v>
      </c>
      <c r="E123" s="52">
        <v>38.125468940000047</v>
      </c>
      <c r="F123" s="52">
        <v>189.67296702461462</v>
      </c>
    </row>
    <row r="124" spans="2:6" x14ac:dyDescent="0.2">
      <c r="B124" s="45" t="s">
        <v>220</v>
      </c>
      <c r="C124" s="44">
        <v>669.15200445000016</v>
      </c>
      <c r="D124" s="44">
        <v>2186.8036905599993</v>
      </c>
      <c r="E124" s="44">
        <v>-1517.651686109999</v>
      </c>
      <c r="F124" s="44">
        <v>30.599546147585059</v>
      </c>
    </row>
    <row r="125" spans="2:6" x14ac:dyDescent="0.2">
      <c r="B125" s="45" t="s">
        <v>140</v>
      </c>
      <c r="C125" s="4">
        <v>308.6183288299996</v>
      </c>
      <c r="D125" s="4">
        <v>972.39655642999901</v>
      </c>
      <c r="E125" s="52">
        <v>-663.77822759999935</v>
      </c>
      <c r="F125" s="52">
        <v>31.737908447870616</v>
      </c>
    </row>
    <row r="126" spans="2:6" x14ac:dyDescent="0.2">
      <c r="B126" s="45" t="s">
        <v>141</v>
      </c>
      <c r="C126" s="4">
        <v>231.96721040000062</v>
      </c>
      <c r="D126" s="4">
        <v>913.69038015000024</v>
      </c>
      <c r="E126" s="52">
        <v>-681.72316974999967</v>
      </c>
      <c r="F126" s="52">
        <v>25.387944914328493</v>
      </c>
    </row>
    <row r="127" spans="2:6" x14ac:dyDescent="0.2">
      <c r="B127" s="45" t="s">
        <v>142</v>
      </c>
      <c r="C127" s="4">
        <v>128.56646521999994</v>
      </c>
      <c r="D127" s="4">
        <v>300.71675398000008</v>
      </c>
      <c r="E127" s="52">
        <v>-172.15028876000014</v>
      </c>
      <c r="F127" s="52">
        <v>42.753342977541777</v>
      </c>
    </row>
    <row r="128" spans="2:6" x14ac:dyDescent="0.2">
      <c r="B128" s="45" t="s">
        <v>221</v>
      </c>
      <c r="C128" s="44">
        <v>2855.4078051800007</v>
      </c>
      <c r="D128" s="44">
        <v>119.94462496999984</v>
      </c>
      <c r="E128" s="44">
        <v>2735.4631802100007</v>
      </c>
      <c r="F128" s="44">
        <v>2380.6050549528054</v>
      </c>
    </row>
    <row r="129" spans="2:6" x14ac:dyDescent="0.2">
      <c r="B129" s="48" t="s">
        <v>143</v>
      </c>
      <c r="C129" s="4">
        <v>74.345544269999991</v>
      </c>
      <c r="D129" s="4">
        <v>62.74300997999994</v>
      </c>
      <c r="E129" s="52">
        <v>11.602534290000051</v>
      </c>
      <c r="F129" s="52">
        <v>118.49215441480811</v>
      </c>
    </row>
    <row r="130" spans="2:6" x14ac:dyDescent="0.2">
      <c r="B130" s="48" t="s">
        <v>317</v>
      </c>
      <c r="C130" s="54">
        <v>0.01</v>
      </c>
      <c r="D130" s="54">
        <v>0</v>
      </c>
      <c r="E130" s="52">
        <v>0.01</v>
      </c>
      <c r="F130" s="54" t="s">
        <v>316</v>
      </c>
    </row>
    <row r="131" spans="2:6" ht="25.5" x14ac:dyDescent="0.2">
      <c r="B131" s="48" t="s">
        <v>319</v>
      </c>
      <c r="C131" s="4">
        <v>2781.0522609100008</v>
      </c>
      <c r="D131" s="4">
        <v>57.201614989999896</v>
      </c>
      <c r="E131" s="52">
        <v>2723.8506459200007</v>
      </c>
      <c r="F131" s="52">
        <v>4861.8422074205246</v>
      </c>
    </row>
    <row r="132" spans="2:6" ht="8.1" customHeight="1" x14ac:dyDescent="0.2">
      <c r="B132" s="49"/>
      <c r="C132" s="14"/>
      <c r="D132" s="14"/>
      <c r="E132" s="14"/>
      <c r="F132" s="14"/>
    </row>
    <row r="133" spans="2:6" x14ac:dyDescent="0.2">
      <c r="B133" s="10"/>
    </row>
    <row r="134" spans="2:6" x14ac:dyDescent="0.2">
      <c r="B134" s="12" t="s">
        <v>144</v>
      </c>
    </row>
    <row r="135" spans="2:6" x14ac:dyDescent="0.2">
      <c r="B135" s="12" t="s">
        <v>145</v>
      </c>
    </row>
    <row r="136" spans="2:6" ht="15" x14ac:dyDescent="0.2">
      <c r="B136" s="13"/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F50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3.140625" style="2" customWidth="1"/>
    <col min="3" max="6" width="18.5703125" style="2" customWidth="1"/>
    <col min="7" max="248" width="13.7109375" style="2"/>
    <col min="249" max="249" width="2" style="2" customWidth="1"/>
    <col min="250" max="250" width="48.85546875" style="2" customWidth="1"/>
    <col min="251" max="504" width="13.7109375" style="2"/>
    <col min="505" max="505" width="2" style="2" customWidth="1"/>
    <col min="506" max="506" width="48.85546875" style="2" customWidth="1"/>
    <col min="507" max="760" width="13.7109375" style="2"/>
    <col min="761" max="761" width="2" style="2" customWidth="1"/>
    <col min="762" max="762" width="48.85546875" style="2" customWidth="1"/>
    <col min="763" max="1016" width="13.7109375" style="2"/>
    <col min="1017" max="1017" width="2" style="2" customWidth="1"/>
    <col min="1018" max="1018" width="48.85546875" style="2" customWidth="1"/>
    <col min="1019" max="1272" width="13.7109375" style="2"/>
    <col min="1273" max="1273" width="2" style="2" customWidth="1"/>
    <col min="1274" max="1274" width="48.85546875" style="2" customWidth="1"/>
    <col min="1275" max="1528" width="13.7109375" style="2"/>
    <col min="1529" max="1529" width="2" style="2" customWidth="1"/>
    <col min="1530" max="1530" width="48.85546875" style="2" customWidth="1"/>
    <col min="1531" max="1784" width="13.7109375" style="2"/>
    <col min="1785" max="1785" width="2" style="2" customWidth="1"/>
    <col min="1786" max="1786" width="48.85546875" style="2" customWidth="1"/>
    <col min="1787" max="2040" width="13.7109375" style="2"/>
    <col min="2041" max="2041" width="2" style="2" customWidth="1"/>
    <col min="2042" max="2042" width="48.85546875" style="2" customWidth="1"/>
    <col min="2043" max="2296" width="13.7109375" style="2"/>
    <col min="2297" max="2297" width="2" style="2" customWidth="1"/>
    <col min="2298" max="2298" width="48.85546875" style="2" customWidth="1"/>
    <col min="2299" max="2552" width="13.7109375" style="2"/>
    <col min="2553" max="2553" width="2" style="2" customWidth="1"/>
    <col min="2554" max="2554" width="48.85546875" style="2" customWidth="1"/>
    <col min="2555" max="2808" width="13.7109375" style="2"/>
    <col min="2809" max="2809" width="2" style="2" customWidth="1"/>
    <col min="2810" max="2810" width="48.85546875" style="2" customWidth="1"/>
    <col min="2811" max="3064" width="13.7109375" style="2"/>
    <col min="3065" max="3065" width="2" style="2" customWidth="1"/>
    <col min="3066" max="3066" width="48.85546875" style="2" customWidth="1"/>
    <col min="3067" max="3320" width="13.7109375" style="2"/>
    <col min="3321" max="3321" width="2" style="2" customWidth="1"/>
    <col min="3322" max="3322" width="48.85546875" style="2" customWidth="1"/>
    <col min="3323" max="3576" width="13.7109375" style="2"/>
    <col min="3577" max="3577" width="2" style="2" customWidth="1"/>
    <col min="3578" max="3578" width="48.85546875" style="2" customWidth="1"/>
    <col min="3579" max="3832" width="13.7109375" style="2"/>
    <col min="3833" max="3833" width="2" style="2" customWidth="1"/>
    <col min="3834" max="3834" width="48.85546875" style="2" customWidth="1"/>
    <col min="3835" max="4088" width="13.7109375" style="2"/>
    <col min="4089" max="4089" width="2" style="2" customWidth="1"/>
    <col min="4090" max="4090" width="48.85546875" style="2" customWidth="1"/>
    <col min="4091" max="4344" width="13.7109375" style="2"/>
    <col min="4345" max="4345" width="2" style="2" customWidth="1"/>
    <col min="4346" max="4346" width="48.85546875" style="2" customWidth="1"/>
    <col min="4347" max="4600" width="13.7109375" style="2"/>
    <col min="4601" max="4601" width="2" style="2" customWidth="1"/>
    <col min="4602" max="4602" width="48.85546875" style="2" customWidth="1"/>
    <col min="4603" max="4856" width="13.7109375" style="2"/>
    <col min="4857" max="4857" width="2" style="2" customWidth="1"/>
    <col min="4858" max="4858" width="48.85546875" style="2" customWidth="1"/>
    <col min="4859" max="5112" width="13.7109375" style="2"/>
    <col min="5113" max="5113" width="2" style="2" customWidth="1"/>
    <col min="5114" max="5114" width="48.85546875" style="2" customWidth="1"/>
    <col min="5115" max="5368" width="13.7109375" style="2"/>
    <col min="5369" max="5369" width="2" style="2" customWidth="1"/>
    <col min="5370" max="5370" width="48.85546875" style="2" customWidth="1"/>
    <col min="5371" max="5624" width="13.7109375" style="2"/>
    <col min="5625" max="5625" width="2" style="2" customWidth="1"/>
    <col min="5626" max="5626" width="48.85546875" style="2" customWidth="1"/>
    <col min="5627" max="5880" width="13.7109375" style="2"/>
    <col min="5881" max="5881" width="2" style="2" customWidth="1"/>
    <col min="5882" max="5882" width="48.85546875" style="2" customWidth="1"/>
    <col min="5883" max="6136" width="13.7109375" style="2"/>
    <col min="6137" max="6137" width="2" style="2" customWidth="1"/>
    <col min="6138" max="6138" width="48.85546875" style="2" customWidth="1"/>
    <col min="6139" max="6392" width="13.7109375" style="2"/>
    <col min="6393" max="6393" width="2" style="2" customWidth="1"/>
    <col min="6394" max="6394" width="48.85546875" style="2" customWidth="1"/>
    <col min="6395" max="6648" width="13.7109375" style="2"/>
    <col min="6649" max="6649" width="2" style="2" customWidth="1"/>
    <col min="6650" max="6650" width="48.85546875" style="2" customWidth="1"/>
    <col min="6651" max="6904" width="13.7109375" style="2"/>
    <col min="6905" max="6905" width="2" style="2" customWidth="1"/>
    <col min="6906" max="6906" width="48.85546875" style="2" customWidth="1"/>
    <col min="6907" max="7160" width="13.7109375" style="2"/>
    <col min="7161" max="7161" width="2" style="2" customWidth="1"/>
    <col min="7162" max="7162" width="48.85546875" style="2" customWidth="1"/>
    <col min="7163" max="7416" width="13.7109375" style="2"/>
    <col min="7417" max="7417" width="2" style="2" customWidth="1"/>
    <col min="7418" max="7418" width="48.85546875" style="2" customWidth="1"/>
    <col min="7419" max="7672" width="13.7109375" style="2"/>
    <col min="7673" max="7673" width="2" style="2" customWidth="1"/>
    <col min="7674" max="7674" width="48.85546875" style="2" customWidth="1"/>
    <col min="7675" max="7928" width="13.7109375" style="2"/>
    <col min="7929" max="7929" width="2" style="2" customWidth="1"/>
    <col min="7930" max="7930" width="48.85546875" style="2" customWidth="1"/>
    <col min="7931" max="8184" width="13.7109375" style="2"/>
    <col min="8185" max="8185" width="2" style="2" customWidth="1"/>
    <col min="8186" max="8186" width="48.85546875" style="2" customWidth="1"/>
    <col min="8187" max="8440" width="13.7109375" style="2"/>
    <col min="8441" max="8441" width="2" style="2" customWidth="1"/>
    <col min="8442" max="8442" width="48.85546875" style="2" customWidth="1"/>
    <col min="8443" max="8696" width="13.7109375" style="2"/>
    <col min="8697" max="8697" width="2" style="2" customWidth="1"/>
    <col min="8698" max="8698" width="48.85546875" style="2" customWidth="1"/>
    <col min="8699" max="8952" width="13.7109375" style="2"/>
    <col min="8953" max="8953" width="2" style="2" customWidth="1"/>
    <col min="8954" max="8954" width="48.85546875" style="2" customWidth="1"/>
    <col min="8955" max="9208" width="13.7109375" style="2"/>
    <col min="9209" max="9209" width="2" style="2" customWidth="1"/>
    <col min="9210" max="9210" width="48.85546875" style="2" customWidth="1"/>
    <col min="9211" max="9464" width="13.7109375" style="2"/>
    <col min="9465" max="9465" width="2" style="2" customWidth="1"/>
    <col min="9466" max="9466" width="48.85546875" style="2" customWidth="1"/>
    <col min="9467" max="9720" width="13.7109375" style="2"/>
    <col min="9721" max="9721" width="2" style="2" customWidth="1"/>
    <col min="9722" max="9722" width="48.85546875" style="2" customWidth="1"/>
    <col min="9723" max="9976" width="13.7109375" style="2"/>
    <col min="9977" max="9977" width="2" style="2" customWidth="1"/>
    <col min="9978" max="9978" width="48.85546875" style="2" customWidth="1"/>
    <col min="9979" max="10232" width="13.7109375" style="2"/>
    <col min="10233" max="10233" width="2" style="2" customWidth="1"/>
    <col min="10234" max="10234" width="48.85546875" style="2" customWidth="1"/>
    <col min="10235" max="10488" width="13.7109375" style="2"/>
    <col min="10489" max="10489" width="2" style="2" customWidth="1"/>
    <col min="10490" max="10490" width="48.85546875" style="2" customWidth="1"/>
    <col min="10491" max="10744" width="13.7109375" style="2"/>
    <col min="10745" max="10745" width="2" style="2" customWidth="1"/>
    <col min="10746" max="10746" width="48.85546875" style="2" customWidth="1"/>
    <col min="10747" max="11000" width="13.7109375" style="2"/>
    <col min="11001" max="11001" width="2" style="2" customWidth="1"/>
    <col min="11002" max="11002" width="48.85546875" style="2" customWidth="1"/>
    <col min="11003" max="11256" width="13.7109375" style="2"/>
    <col min="11257" max="11257" width="2" style="2" customWidth="1"/>
    <col min="11258" max="11258" width="48.85546875" style="2" customWidth="1"/>
    <col min="11259" max="11512" width="13.7109375" style="2"/>
    <col min="11513" max="11513" width="2" style="2" customWidth="1"/>
    <col min="11514" max="11514" width="48.85546875" style="2" customWidth="1"/>
    <col min="11515" max="11768" width="13.7109375" style="2"/>
    <col min="11769" max="11769" width="2" style="2" customWidth="1"/>
    <col min="11770" max="11770" width="48.85546875" style="2" customWidth="1"/>
    <col min="11771" max="12024" width="13.7109375" style="2"/>
    <col min="12025" max="12025" width="2" style="2" customWidth="1"/>
    <col min="12026" max="12026" width="48.85546875" style="2" customWidth="1"/>
    <col min="12027" max="12280" width="13.7109375" style="2"/>
    <col min="12281" max="12281" width="2" style="2" customWidth="1"/>
    <col min="12282" max="12282" width="48.85546875" style="2" customWidth="1"/>
    <col min="12283" max="12536" width="13.7109375" style="2"/>
    <col min="12537" max="12537" width="2" style="2" customWidth="1"/>
    <col min="12538" max="12538" width="48.85546875" style="2" customWidth="1"/>
    <col min="12539" max="12792" width="13.7109375" style="2"/>
    <col min="12793" max="12793" width="2" style="2" customWidth="1"/>
    <col min="12794" max="12794" width="48.85546875" style="2" customWidth="1"/>
    <col min="12795" max="13048" width="13.7109375" style="2"/>
    <col min="13049" max="13049" width="2" style="2" customWidth="1"/>
    <col min="13050" max="13050" width="48.85546875" style="2" customWidth="1"/>
    <col min="13051" max="13304" width="13.7109375" style="2"/>
    <col min="13305" max="13305" width="2" style="2" customWidth="1"/>
    <col min="13306" max="13306" width="48.85546875" style="2" customWidth="1"/>
    <col min="13307" max="13560" width="13.7109375" style="2"/>
    <col min="13561" max="13561" width="2" style="2" customWidth="1"/>
    <col min="13562" max="13562" width="48.85546875" style="2" customWidth="1"/>
    <col min="13563" max="13816" width="13.7109375" style="2"/>
    <col min="13817" max="13817" width="2" style="2" customWidth="1"/>
    <col min="13818" max="13818" width="48.85546875" style="2" customWidth="1"/>
    <col min="13819" max="14072" width="13.7109375" style="2"/>
    <col min="14073" max="14073" width="2" style="2" customWidth="1"/>
    <col min="14074" max="14074" width="48.85546875" style="2" customWidth="1"/>
    <col min="14075" max="14328" width="13.7109375" style="2"/>
    <col min="14329" max="14329" width="2" style="2" customWidth="1"/>
    <col min="14330" max="14330" width="48.85546875" style="2" customWidth="1"/>
    <col min="14331" max="14584" width="13.7109375" style="2"/>
    <col min="14585" max="14585" width="2" style="2" customWidth="1"/>
    <col min="14586" max="14586" width="48.85546875" style="2" customWidth="1"/>
    <col min="14587" max="14840" width="13.7109375" style="2"/>
    <col min="14841" max="14841" width="2" style="2" customWidth="1"/>
    <col min="14842" max="14842" width="48.85546875" style="2" customWidth="1"/>
    <col min="14843" max="15096" width="13.7109375" style="2"/>
    <col min="15097" max="15097" width="2" style="2" customWidth="1"/>
    <col min="15098" max="15098" width="48.85546875" style="2" customWidth="1"/>
    <col min="15099" max="15352" width="13.7109375" style="2"/>
    <col min="15353" max="15353" width="2" style="2" customWidth="1"/>
    <col min="15354" max="15354" width="48.85546875" style="2" customWidth="1"/>
    <col min="15355" max="15608" width="13.7109375" style="2"/>
    <col min="15609" max="15609" width="2" style="2" customWidth="1"/>
    <col min="15610" max="15610" width="48.85546875" style="2" customWidth="1"/>
    <col min="15611" max="15864" width="13.7109375" style="2"/>
    <col min="15865" max="15865" width="2" style="2" customWidth="1"/>
    <col min="15866" max="15866" width="48.85546875" style="2" customWidth="1"/>
    <col min="15867" max="16120" width="13.7109375" style="2"/>
    <col min="16121" max="16121" width="2" style="2" customWidth="1"/>
    <col min="16122" max="16122" width="48.85546875" style="2" customWidth="1"/>
    <col min="16123" max="16384" width="13.7109375" style="2"/>
  </cols>
  <sheetData>
    <row r="6" spans="2:6" ht="15.75" x14ac:dyDescent="0.25">
      <c r="B6" s="1" t="s">
        <v>364</v>
      </c>
    </row>
    <row r="7" spans="2:6" ht="15.75" x14ac:dyDescent="0.25">
      <c r="B7" s="1"/>
      <c r="F7" s="83" t="s">
        <v>324</v>
      </c>
    </row>
    <row r="8" spans="2:6" x14ac:dyDescent="0.2">
      <c r="B8" s="86" t="s">
        <v>6</v>
      </c>
    </row>
    <row r="9" spans="2:6" ht="39.950000000000003" customHeight="1" x14ac:dyDescent="0.2">
      <c r="B9" s="55"/>
      <c r="C9" s="41" t="s">
        <v>146</v>
      </c>
      <c r="D9" s="42" t="s">
        <v>36</v>
      </c>
      <c r="E9" s="41" t="s">
        <v>37</v>
      </c>
      <c r="F9" s="55" t="s">
        <v>148</v>
      </c>
    </row>
    <row r="10" spans="2:6" ht="6" customHeight="1" x14ac:dyDescent="0.2">
      <c r="B10" s="3" t="s">
        <v>6</v>
      </c>
    </row>
    <row r="11" spans="2:6" s="5" customFormat="1" ht="15" customHeight="1" x14ac:dyDescent="0.2">
      <c r="B11" s="36" t="s">
        <v>38</v>
      </c>
      <c r="C11" s="34">
        <v>60881.199209350234</v>
      </c>
      <c r="D11" s="34">
        <v>112525.63229947007</v>
      </c>
      <c r="E11" s="34">
        <v>-51644.433090119841</v>
      </c>
      <c r="F11" s="34">
        <v>54.104294252996567</v>
      </c>
    </row>
    <row r="12" spans="2:6" ht="15" customHeight="1" x14ac:dyDescent="0.2">
      <c r="B12" s="37"/>
      <c r="C12" s="52"/>
      <c r="D12" s="52"/>
      <c r="E12" s="52"/>
      <c r="F12" s="52"/>
    </row>
    <row r="13" spans="2:6" s="9" customFormat="1" ht="15" customHeight="1" x14ac:dyDescent="0.2">
      <c r="B13" s="37" t="s">
        <v>0</v>
      </c>
      <c r="C13" s="34">
        <v>21430.552651260226</v>
      </c>
      <c r="D13" s="34">
        <v>31119.720651059772</v>
      </c>
      <c r="E13" s="34">
        <v>-9689.1679997995452</v>
      </c>
      <c r="F13" s="34">
        <v>68.864861903991468</v>
      </c>
    </row>
    <row r="14" spans="2:6" ht="15" customHeight="1" x14ac:dyDescent="0.2">
      <c r="B14" s="36" t="s">
        <v>149</v>
      </c>
      <c r="C14" s="56">
        <v>1745.8043434199935</v>
      </c>
      <c r="D14" s="56">
        <v>4681.0312552400037</v>
      </c>
      <c r="E14" s="56">
        <v>-2935.2269118200102</v>
      </c>
      <c r="F14" s="56">
        <v>37.295293456238277</v>
      </c>
    </row>
    <row r="15" spans="2:6" ht="15" customHeight="1" x14ac:dyDescent="0.2">
      <c r="B15" s="36" t="s">
        <v>150</v>
      </c>
      <c r="C15" s="52">
        <v>1745.8043434199935</v>
      </c>
      <c r="D15" s="52">
        <v>4681.0312552400037</v>
      </c>
      <c r="E15" s="52">
        <v>-2935.2269118200102</v>
      </c>
      <c r="F15" s="52">
        <v>37.295293456238277</v>
      </c>
    </row>
    <row r="16" spans="2:6" ht="15" customHeight="1" x14ac:dyDescent="0.2">
      <c r="B16" s="36" t="s">
        <v>151</v>
      </c>
      <c r="C16" s="56">
        <v>19684.748307840233</v>
      </c>
      <c r="D16" s="56">
        <v>26438.689395819769</v>
      </c>
      <c r="E16" s="56">
        <v>-6753.941087979536</v>
      </c>
      <c r="F16" s="56">
        <v>74.454327191243436</v>
      </c>
    </row>
    <row r="17" spans="2:6" ht="15" customHeight="1" x14ac:dyDescent="0.2">
      <c r="B17" s="36" t="s">
        <v>152</v>
      </c>
      <c r="C17" s="52">
        <v>2722.6801116400288</v>
      </c>
      <c r="D17" s="52">
        <v>11731.878380960008</v>
      </c>
      <c r="E17" s="52">
        <v>-9009.1982693199789</v>
      </c>
      <c r="F17" s="52">
        <v>23.207537814735126</v>
      </c>
    </row>
    <row r="18" spans="2:6" ht="15" customHeight="1" x14ac:dyDescent="0.2">
      <c r="B18" s="36" t="s">
        <v>153</v>
      </c>
      <c r="C18" s="52">
        <v>16962.068196200162</v>
      </c>
      <c r="D18" s="52">
        <v>14706.811014859875</v>
      </c>
      <c r="E18" s="52">
        <v>2255.2571813402865</v>
      </c>
      <c r="F18" s="52">
        <v>115.33478045690228</v>
      </c>
    </row>
    <row r="19" spans="2:6" s="9" customFormat="1" ht="15" customHeight="1" x14ac:dyDescent="0.2">
      <c r="B19" s="37" t="s">
        <v>1</v>
      </c>
      <c r="C19" s="34">
        <v>6160.0141255600047</v>
      </c>
      <c r="D19" s="34">
        <v>14000.676571040043</v>
      </c>
      <c r="E19" s="34">
        <v>-7840.6624454800385</v>
      </c>
      <c r="F19" s="34">
        <v>43.997974628610443</v>
      </c>
    </row>
    <row r="20" spans="2:6" ht="15" customHeight="1" x14ac:dyDescent="0.2">
      <c r="B20" s="36" t="s">
        <v>154</v>
      </c>
      <c r="C20" s="56">
        <v>2985.4942929700032</v>
      </c>
      <c r="D20" s="56">
        <v>9428.8903529400504</v>
      </c>
      <c r="E20" s="56">
        <v>-6443.3960599700476</v>
      </c>
      <c r="F20" s="56">
        <v>31.663262390564199</v>
      </c>
    </row>
    <row r="21" spans="2:6" ht="15" customHeight="1" x14ac:dyDescent="0.2">
      <c r="B21" s="36" t="s">
        <v>155</v>
      </c>
      <c r="C21" s="52">
        <v>578.11055177000048</v>
      </c>
      <c r="D21" s="52">
        <v>148.54514698000008</v>
      </c>
      <c r="E21" s="52">
        <v>429.5654047900004</v>
      </c>
      <c r="F21" s="52">
        <v>389.18171581050473</v>
      </c>
    </row>
    <row r="22" spans="2:6" ht="15" customHeight="1" x14ac:dyDescent="0.2">
      <c r="B22" s="36" t="s">
        <v>156</v>
      </c>
      <c r="C22" s="52">
        <v>2407.3837411999957</v>
      </c>
      <c r="D22" s="52">
        <v>9280.3452059601659</v>
      </c>
      <c r="E22" s="52">
        <v>-6872.9614647601702</v>
      </c>
      <c r="F22" s="52">
        <v>25.940670177375392</v>
      </c>
    </row>
    <row r="23" spans="2:6" ht="15" customHeight="1" x14ac:dyDescent="0.2">
      <c r="B23" s="36" t="s">
        <v>157</v>
      </c>
      <c r="C23" s="56">
        <v>2447.5687105399998</v>
      </c>
      <c r="D23" s="56">
        <v>2237.8574753100002</v>
      </c>
      <c r="E23" s="56">
        <v>209.7112352299996</v>
      </c>
      <c r="F23" s="56">
        <v>109.37107199827143</v>
      </c>
    </row>
    <row r="24" spans="2:6" ht="15" customHeight="1" x14ac:dyDescent="0.2">
      <c r="B24" s="36" t="s">
        <v>158</v>
      </c>
      <c r="C24" s="52">
        <v>2312.9028578799976</v>
      </c>
      <c r="D24" s="52">
        <v>1735.0149211400035</v>
      </c>
      <c r="E24" s="52">
        <v>577.88793673999407</v>
      </c>
      <c r="F24" s="52">
        <v>133.30737561382404</v>
      </c>
    </row>
    <row r="25" spans="2:6" ht="15" customHeight="1" x14ac:dyDescent="0.2">
      <c r="B25" s="36" t="s">
        <v>159</v>
      </c>
      <c r="C25" s="52">
        <v>75.697484319999973</v>
      </c>
      <c r="D25" s="52">
        <v>387.2970644200002</v>
      </c>
      <c r="E25" s="52">
        <v>-311.59958010000025</v>
      </c>
      <c r="F25" s="52">
        <v>19.545070508954502</v>
      </c>
    </row>
    <row r="26" spans="2:6" ht="15" customHeight="1" x14ac:dyDescent="0.2">
      <c r="B26" s="36" t="s">
        <v>160</v>
      </c>
      <c r="C26" s="52">
        <v>55.400406879999998</v>
      </c>
      <c r="D26" s="52">
        <v>106.13859783999989</v>
      </c>
      <c r="E26" s="52">
        <v>-50.738190959999891</v>
      </c>
      <c r="F26" s="52">
        <v>52.19628674906194</v>
      </c>
    </row>
    <row r="27" spans="2:6" ht="15" customHeight="1" x14ac:dyDescent="0.2">
      <c r="B27" s="36" t="s">
        <v>161</v>
      </c>
      <c r="C27" s="52">
        <v>3.5679614599999994</v>
      </c>
      <c r="D27" s="52">
        <v>9.4068919099999988</v>
      </c>
      <c r="E27" s="52">
        <v>-5.8389304499999994</v>
      </c>
      <c r="F27" s="52">
        <v>37.929227784653044</v>
      </c>
    </row>
    <row r="28" spans="2:6" ht="15" customHeight="1" x14ac:dyDescent="0.2">
      <c r="B28" s="36" t="s">
        <v>162</v>
      </c>
      <c r="C28" s="56">
        <v>726.95112205000169</v>
      </c>
      <c r="D28" s="56">
        <v>2333.9287427899917</v>
      </c>
      <c r="E28" s="56">
        <v>-1606.97762073999</v>
      </c>
      <c r="F28" s="56">
        <v>31.147100111591246</v>
      </c>
    </row>
    <row r="29" spans="2:6" ht="15" customHeight="1" x14ac:dyDescent="0.2">
      <c r="B29" s="36" t="s">
        <v>163</v>
      </c>
      <c r="C29" s="52">
        <v>10.201614929999998</v>
      </c>
      <c r="D29" s="52">
        <v>7.3142786900000001</v>
      </c>
      <c r="E29" s="52">
        <v>2.887336239999998</v>
      </c>
      <c r="F29" s="52">
        <v>139.47533806645257</v>
      </c>
    </row>
    <row r="30" spans="2:6" ht="15" customHeight="1" x14ac:dyDescent="0.2">
      <c r="B30" s="36" t="s">
        <v>164</v>
      </c>
      <c r="C30" s="52">
        <v>57.116411870000022</v>
      </c>
      <c r="D30" s="52">
        <v>249.39198659000024</v>
      </c>
      <c r="E30" s="52">
        <v>-192.27557472000024</v>
      </c>
      <c r="F30" s="52">
        <v>22.902264283214219</v>
      </c>
    </row>
    <row r="31" spans="2:6" ht="15" customHeight="1" x14ac:dyDescent="0.2">
      <c r="B31" s="36" t="s">
        <v>165</v>
      </c>
      <c r="C31" s="52">
        <v>269.04223074000049</v>
      </c>
      <c r="D31" s="52">
        <v>1308.709401079999</v>
      </c>
      <c r="E31" s="52">
        <v>-1039.6671703399984</v>
      </c>
      <c r="F31" s="52">
        <v>20.557828232759402</v>
      </c>
    </row>
    <row r="32" spans="2:6" ht="15" customHeight="1" x14ac:dyDescent="0.2">
      <c r="B32" s="36" t="s">
        <v>166</v>
      </c>
      <c r="C32" s="52">
        <v>390.59086451000024</v>
      </c>
      <c r="D32" s="52">
        <v>768.51307643000291</v>
      </c>
      <c r="E32" s="52">
        <v>-377.92221192000267</v>
      </c>
      <c r="F32" s="52">
        <v>50.824231426799372</v>
      </c>
    </row>
    <row r="33" spans="2:6" s="9" customFormat="1" ht="15" customHeight="1" x14ac:dyDescent="0.2">
      <c r="B33" s="37" t="s">
        <v>2</v>
      </c>
      <c r="C33" s="34">
        <v>33290.632432530154</v>
      </c>
      <c r="D33" s="34">
        <v>67405.235077370307</v>
      </c>
      <c r="E33" s="34">
        <v>-34114.602644840154</v>
      </c>
      <c r="F33" s="34">
        <v>49.38879360678424</v>
      </c>
    </row>
    <row r="34" spans="2:6" ht="15" customHeight="1" x14ac:dyDescent="0.2">
      <c r="B34" s="36" t="s">
        <v>167</v>
      </c>
      <c r="C34" s="56">
        <v>103.73899774000007</v>
      </c>
      <c r="D34" s="56">
        <v>625.88864917000012</v>
      </c>
      <c r="E34" s="56">
        <v>-522.14965143000006</v>
      </c>
      <c r="F34" s="56">
        <v>16.574673127172034</v>
      </c>
    </row>
    <row r="35" spans="2:6" ht="15" customHeight="1" x14ac:dyDescent="0.2">
      <c r="B35" s="36" t="s">
        <v>168</v>
      </c>
      <c r="C35" s="52">
        <v>103.73899774000007</v>
      </c>
      <c r="D35" s="52">
        <v>625.88864917000012</v>
      </c>
      <c r="E35" s="52">
        <v>-522.14965143000006</v>
      </c>
      <c r="F35" s="52">
        <v>16.574673127172034</v>
      </c>
    </row>
    <row r="36" spans="2:6" ht="15" customHeight="1" x14ac:dyDescent="0.2">
      <c r="B36" s="36" t="s">
        <v>169</v>
      </c>
      <c r="C36" s="56">
        <v>8693.4547444999935</v>
      </c>
      <c r="D36" s="56">
        <v>23534.010560670002</v>
      </c>
      <c r="E36" s="56">
        <v>-14840.555816170008</v>
      </c>
      <c r="F36" s="56">
        <v>36.939962791673423</v>
      </c>
    </row>
    <row r="37" spans="2:6" ht="15" customHeight="1" x14ac:dyDescent="0.2">
      <c r="B37" s="36" t="s">
        <v>170</v>
      </c>
      <c r="C37" s="52">
        <v>8693.4547444999935</v>
      </c>
      <c r="D37" s="52">
        <v>23534.010560670002</v>
      </c>
      <c r="E37" s="52">
        <v>-14840.555816170008</v>
      </c>
      <c r="F37" s="52">
        <v>36.939962791673423</v>
      </c>
    </row>
    <row r="38" spans="2:6" ht="15" customHeight="1" x14ac:dyDescent="0.2">
      <c r="B38" s="36" t="s">
        <v>171</v>
      </c>
      <c r="C38" s="56">
        <v>24493.438690290161</v>
      </c>
      <c r="D38" s="56">
        <v>43245.335867530302</v>
      </c>
      <c r="E38" s="56">
        <v>-18751.897177240142</v>
      </c>
      <c r="F38" s="56">
        <v>56.638336132522568</v>
      </c>
    </row>
    <row r="39" spans="2:6" ht="15" customHeight="1" x14ac:dyDescent="0.2">
      <c r="B39" s="36" t="s">
        <v>172</v>
      </c>
      <c r="C39" s="52">
        <v>4592.5448938800046</v>
      </c>
      <c r="D39" s="52">
        <v>5172.4185023600457</v>
      </c>
      <c r="E39" s="52">
        <v>-579.87360848004118</v>
      </c>
      <c r="F39" s="52">
        <v>88.789120443068185</v>
      </c>
    </row>
    <row r="40" spans="2:6" ht="15" customHeight="1" x14ac:dyDescent="0.2">
      <c r="B40" s="36" t="s">
        <v>173</v>
      </c>
      <c r="C40" s="52">
        <v>6566.9325639100234</v>
      </c>
      <c r="D40" s="52">
        <v>15616.714282819965</v>
      </c>
      <c r="E40" s="52">
        <v>-9049.7817189099405</v>
      </c>
      <c r="F40" s="52">
        <v>42.050667284950862</v>
      </c>
    </row>
    <row r="41" spans="2:6" ht="15" customHeight="1" x14ac:dyDescent="0.2">
      <c r="B41" s="36" t="s">
        <v>174</v>
      </c>
      <c r="C41" s="52">
        <v>2010.9703979999983</v>
      </c>
      <c r="D41" s="52">
        <v>3192.7806023700018</v>
      </c>
      <c r="E41" s="52">
        <v>-1181.8102043700035</v>
      </c>
      <c r="F41" s="52">
        <v>62.984922813276135</v>
      </c>
    </row>
    <row r="42" spans="2:6" ht="15" customHeight="1" x14ac:dyDescent="0.2">
      <c r="B42" s="36" t="s">
        <v>175</v>
      </c>
      <c r="C42" s="52">
        <v>2208.8145557600042</v>
      </c>
      <c r="D42" s="52">
        <v>7200.9061508599461</v>
      </c>
      <c r="E42" s="52">
        <v>-4992.0915950999424</v>
      </c>
      <c r="F42" s="52">
        <v>30.6741194717032</v>
      </c>
    </row>
    <row r="43" spans="2:6" ht="15" customHeight="1" x14ac:dyDescent="0.2">
      <c r="B43" s="36" t="s">
        <v>176</v>
      </c>
      <c r="C43" s="52">
        <v>4122.4543472700043</v>
      </c>
      <c r="D43" s="52">
        <v>6905.0524919300096</v>
      </c>
      <c r="E43" s="52">
        <v>-2782.5981446600053</v>
      </c>
      <c r="F43" s="52">
        <v>59.701998675432954</v>
      </c>
    </row>
    <row r="44" spans="2:6" ht="15" customHeight="1" x14ac:dyDescent="0.2">
      <c r="B44" s="36" t="s">
        <v>177</v>
      </c>
      <c r="C44" s="52">
        <v>435.42659970000051</v>
      </c>
      <c r="D44" s="52">
        <v>819.63997890000326</v>
      </c>
      <c r="E44" s="52">
        <v>-384.21337920000275</v>
      </c>
      <c r="F44" s="52">
        <v>53.124128996777856</v>
      </c>
    </row>
    <row r="45" spans="2:6" ht="15" customHeight="1" x14ac:dyDescent="0.2">
      <c r="B45" s="36" t="s">
        <v>178</v>
      </c>
      <c r="C45" s="52">
        <v>330.9004487900001</v>
      </c>
      <c r="D45" s="52">
        <v>372.00831158000045</v>
      </c>
      <c r="E45" s="52">
        <v>-41.107862790000354</v>
      </c>
      <c r="F45" s="52">
        <v>88.949746145346509</v>
      </c>
    </row>
    <row r="46" spans="2:6" ht="15" customHeight="1" x14ac:dyDescent="0.2">
      <c r="B46" s="36" t="s">
        <v>179</v>
      </c>
      <c r="C46" s="52">
        <v>4225.3948829800192</v>
      </c>
      <c r="D46" s="52">
        <v>3965.8155467100542</v>
      </c>
      <c r="E46" s="52">
        <v>259.5793362699651</v>
      </c>
      <c r="F46" s="52">
        <v>106.54542131908545</v>
      </c>
    </row>
    <row r="47" spans="2:6" ht="8.1" customHeight="1" x14ac:dyDescent="0.2">
      <c r="B47" s="40"/>
      <c r="C47" s="14"/>
      <c r="D47" s="14"/>
      <c r="E47" s="14"/>
      <c r="F47" s="14"/>
    </row>
    <row r="49" spans="2:2" x14ac:dyDescent="0.2">
      <c r="B49" s="8" t="s">
        <v>144</v>
      </c>
    </row>
    <row r="50" spans="2:2" x14ac:dyDescent="0.2">
      <c r="B50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34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365</v>
      </c>
    </row>
    <row r="7" spans="2:7" ht="15.75" x14ac:dyDescent="0.25">
      <c r="B7" s="1"/>
      <c r="F7" s="83" t="s">
        <v>324</v>
      </c>
    </row>
    <row r="8" spans="2:7" x14ac:dyDescent="0.2">
      <c r="B8" s="85" t="s">
        <v>147</v>
      </c>
      <c r="C8" s="86" t="s">
        <v>6</v>
      </c>
      <c r="D8" s="86" t="s">
        <v>6</v>
      </c>
      <c r="E8" s="86" t="s">
        <v>6</v>
      </c>
      <c r="F8" s="86" t="s">
        <v>6</v>
      </c>
    </row>
    <row r="9" spans="2:7" ht="39.950000000000003" customHeight="1" x14ac:dyDescent="0.2">
      <c r="B9" s="76"/>
      <c r="C9" s="41" t="s">
        <v>146</v>
      </c>
      <c r="D9" s="42" t="s">
        <v>36</v>
      </c>
      <c r="E9" s="42" t="s">
        <v>37</v>
      </c>
      <c r="F9" s="55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">
      <c r="B11" s="36" t="s">
        <v>38</v>
      </c>
      <c r="C11" s="43">
        <v>60881.199209350212</v>
      </c>
      <c r="D11" s="43">
        <v>112525.63229947003</v>
      </c>
      <c r="E11" s="43">
        <v>-51644.433090119819</v>
      </c>
      <c r="F11" s="43">
        <v>54.104294252996567</v>
      </c>
      <c r="G11" s="4"/>
    </row>
    <row r="12" spans="2:7" s="5" customFormat="1" ht="6" customHeight="1" x14ac:dyDescent="0.2">
      <c r="B12" s="37"/>
      <c r="C12" s="43"/>
      <c r="D12" s="37"/>
      <c r="E12" s="43"/>
      <c r="F12" s="43"/>
    </row>
    <row r="13" spans="2:7" s="5" customFormat="1" ht="15" customHeight="1" x14ac:dyDescent="0.2">
      <c r="B13" s="36" t="s">
        <v>3</v>
      </c>
      <c r="C13" s="43">
        <v>45038.725832029966</v>
      </c>
      <c r="D13" s="43">
        <v>62901.466446948856</v>
      </c>
      <c r="E13" s="43">
        <v>-17862.74061491889</v>
      </c>
      <c r="F13" s="43">
        <v>71.602028340651898</v>
      </c>
    </row>
    <row r="14" spans="2:7" s="5" customFormat="1" ht="15" customHeight="1" x14ac:dyDescent="0.2">
      <c r="B14" s="36" t="s">
        <v>263</v>
      </c>
      <c r="C14" s="4">
        <v>38441.894106700172</v>
      </c>
      <c r="D14" s="4">
        <v>49348.667263810086</v>
      </c>
      <c r="E14" s="4">
        <v>-10906.773157109914</v>
      </c>
      <c r="F14" s="4">
        <v>77.898545671347009</v>
      </c>
    </row>
    <row r="15" spans="2:7" s="5" customFormat="1" ht="15" customHeight="1" x14ac:dyDescent="0.2">
      <c r="B15" s="36" t="s">
        <v>267</v>
      </c>
      <c r="C15" s="4">
        <v>6596.8317253300456</v>
      </c>
      <c r="D15" s="4">
        <v>13552.79918314002</v>
      </c>
      <c r="E15" s="4">
        <v>-6955.9674578099739</v>
      </c>
      <c r="F15" s="4">
        <v>48.675049605520968</v>
      </c>
    </row>
    <row r="16" spans="2:7" s="5" customFormat="1" ht="15" customHeight="1" x14ac:dyDescent="0.2">
      <c r="B16" s="36" t="s">
        <v>222</v>
      </c>
      <c r="C16" s="43">
        <v>2809.3046508800057</v>
      </c>
      <c r="D16" s="43">
        <v>8341.765793200002</v>
      </c>
      <c r="E16" s="43">
        <v>-5532.4611423199967</v>
      </c>
      <c r="F16" s="43">
        <v>33.67757763194551</v>
      </c>
    </row>
    <row r="17" spans="2:6" s="5" customFormat="1" ht="15" customHeight="1" x14ac:dyDescent="0.2">
      <c r="B17" s="36" t="s">
        <v>268</v>
      </c>
      <c r="C17" s="4">
        <v>1970.5414040200008</v>
      </c>
      <c r="D17" s="4">
        <v>2786.9974475900071</v>
      </c>
      <c r="E17" s="4">
        <v>-816.45604357000639</v>
      </c>
      <c r="F17" s="4">
        <v>70.704815525539217</v>
      </c>
    </row>
    <row r="18" spans="2:6" s="5" customFormat="1" ht="15" customHeight="1" x14ac:dyDescent="0.2">
      <c r="B18" s="36" t="s">
        <v>269</v>
      </c>
      <c r="C18" s="4">
        <v>838.76324686000373</v>
      </c>
      <c r="D18" s="4">
        <v>5554.7683456099967</v>
      </c>
      <c r="E18" s="4">
        <v>-4716.0050987499926</v>
      </c>
      <c r="F18" s="4">
        <v>15.099878062833868</v>
      </c>
    </row>
    <row r="19" spans="2:6" s="5" customFormat="1" ht="15" customHeight="1" x14ac:dyDescent="0.2">
      <c r="B19" s="57" t="s">
        <v>223</v>
      </c>
      <c r="C19" s="43">
        <v>5283.8506608699799</v>
      </c>
      <c r="D19" s="43">
        <v>18632.175777659937</v>
      </c>
      <c r="E19" s="43">
        <v>-13348.325116789958</v>
      </c>
      <c r="F19" s="43">
        <v>28.358742016621274</v>
      </c>
    </row>
    <row r="20" spans="2:6" s="5" customFormat="1" ht="15" customHeight="1" x14ac:dyDescent="0.2">
      <c r="B20" s="36" t="s">
        <v>270</v>
      </c>
      <c r="C20" s="4">
        <v>3081.2598225400052</v>
      </c>
      <c r="D20" s="4">
        <v>16451.853820289976</v>
      </c>
      <c r="E20" s="4">
        <v>-13370.593997749971</v>
      </c>
      <c r="F20" s="4">
        <v>18.728952105931704</v>
      </c>
    </row>
    <row r="21" spans="2:6" s="5" customFormat="1" ht="15" customHeight="1" x14ac:dyDescent="0.2">
      <c r="B21" s="36" t="s">
        <v>271</v>
      </c>
      <c r="C21" s="4">
        <v>971.55701841999519</v>
      </c>
      <c r="D21" s="4">
        <v>1149.2259000500001</v>
      </c>
      <c r="E21" s="4">
        <v>-177.66888163000488</v>
      </c>
      <c r="F21" s="4">
        <v>84.540125520815806</v>
      </c>
    </row>
    <row r="22" spans="2:6" s="5" customFormat="1" ht="15" customHeight="1" x14ac:dyDescent="0.2">
      <c r="B22" s="36" t="s">
        <v>272</v>
      </c>
      <c r="C22" s="4">
        <v>1231.033819910002</v>
      </c>
      <c r="D22" s="4">
        <v>1031.0960573199945</v>
      </c>
      <c r="E22" s="4">
        <v>199.93776259000742</v>
      </c>
      <c r="F22" s="4">
        <v>119.39079886598363</v>
      </c>
    </row>
    <row r="23" spans="2:6" s="5" customFormat="1" ht="15" customHeight="1" x14ac:dyDescent="0.2">
      <c r="B23" s="57" t="s">
        <v>4</v>
      </c>
      <c r="C23" s="43">
        <v>4220.2842579099715</v>
      </c>
      <c r="D23" s="43">
        <v>22039.568147820242</v>
      </c>
      <c r="E23" s="43">
        <v>-17819.283889910272</v>
      </c>
      <c r="F23" s="43">
        <v>19.148670380491854</v>
      </c>
    </row>
    <row r="24" spans="2:6" s="5" customFormat="1" ht="15" customHeight="1" x14ac:dyDescent="0.2">
      <c r="B24" s="36" t="s">
        <v>264</v>
      </c>
      <c r="C24" s="4">
        <v>1575.360844880003</v>
      </c>
      <c r="D24" s="4">
        <v>17521.414025669954</v>
      </c>
      <c r="E24" s="4">
        <v>-15946.053180789952</v>
      </c>
      <c r="F24" s="4">
        <v>8.9910599827845061</v>
      </c>
    </row>
    <row r="25" spans="2:6" s="5" customFormat="1" ht="15" customHeight="1" x14ac:dyDescent="0.2">
      <c r="B25" s="36" t="s">
        <v>273</v>
      </c>
      <c r="C25" s="4">
        <v>1573.1423433799928</v>
      </c>
      <c r="D25" s="4">
        <v>2955.4253689999846</v>
      </c>
      <c r="E25" s="4">
        <v>-1382.2830256199918</v>
      </c>
      <c r="F25" s="4">
        <v>53.22896527454153</v>
      </c>
    </row>
    <row r="26" spans="2:6" s="5" customFormat="1" ht="15" customHeight="1" x14ac:dyDescent="0.2">
      <c r="B26" s="36" t="s">
        <v>274</v>
      </c>
      <c r="C26" s="4">
        <v>1071.7810696499876</v>
      </c>
      <c r="D26" s="4">
        <v>1562.7287531500003</v>
      </c>
      <c r="E26" s="4">
        <v>-490.94768350001277</v>
      </c>
      <c r="F26" s="4">
        <v>68.58394762940101</v>
      </c>
    </row>
    <row r="27" spans="2:6" s="5" customFormat="1" ht="15" customHeight="1" x14ac:dyDescent="0.2">
      <c r="B27" s="57" t="s">
        <v>320</v>
      </c>
      <c r="C27" s="43">
        <v>261.71419587999992</v>
      </c>
      <c r="D27" s="43">
        <v>77.058706680000128</v>
      </c>
      <c r="E27" s="43">
        <v>184.65548919999981</v>
      </c>
      <c r="F27" s="43">
        <v>339.62962416020594</v>
      </c>
    </row>
    <row r="28" spans="2:6" s="5" customFormat="1" ht="15" customHeight="1" x14ac:dyDescent="0.2">
      <c r="B28" s="36" t="s">
        <v>265</v>
      </c>
      <c r="C28" s="4">
        <v>261.71419587999992</v>
      </c>
      <c r="D28" s="4">
        <v>77.058706680000128</v>
      </c>
      <c r="E28" s="4">
        <v>184.65548919999981</v>
      </c>
      <c r="F28" s="4">
        <v>339.62962416020594</v>
      </c>
    </row>
    <row r="29" spans="2:6" s="5" customFormat="1" ht="15" customHeight="1" x14ac:dyDescent="0.2">
      <c r="B29" s="57" t="s">
        <v>5</v>
      </c>
      <c r="C29" s="43">
        <v>3267.3196117800017</v>
      </c>
      <c r="D29" s="43">
        <v>533.59742716000062</v>
      </c>
      <c r="E29" s="43">
        <v>2733.7221846200009</v>
      </c>
      <c r="F29" s="43">
        <v>612.31922147186197</v>
      </c>
    </row>
    <row r="30" spans="2:6" s="5" customFormat="1" ht="15" customHeight="1" x14ac:dyDescent="0.2">
      <c r="B30" s="36" t="s">
        <v>266</v>
      </c>
      <c r="C30" s="4">
        <v>3267.3196117800017</v>
      </c>
      <c r="D30" s="4">
        <v>533.59742716000062</v>
      </c>
      <c r="E30" s="4">
        <v>2733.7221846200009</v>
      </c>
      <c r="F30" s="4">
        <v>612.31922147186197</v>
      </c>
    </row>
    <row r="31" spans="2:6" s="5" customFormat="1" ht="8.1" customHeight="1" x14ac:dyDescent="0.2">
      <c r="B31" s="40"/>
      <c r="C31" s="6"/>
      <c r="D31" s="6"/>
      <c r="E31" s="6"/>
      <c r="F31" s="6"/>
    </row>
    <row r="32" spans="2:6" x14ac:dyDescent="0.2">
      <c r="B32" s="7"/>
    </row>
    <row r="33" spans="2:2" x14ac:dyDescent="0.2">
      <c r="B33" s="8" t="s">
        <v>144</v>
      </c>
    </row>
    <row r="34" spans="2:2" x14ac:dyDescent="0.2">
      <c r="B34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38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366</v>
      </c>
    </row>
    <row r="7" spans="2:7" ht="15.75" x14ac:dyDescent="0.25">
      <c r="B7" s="1"/>
      <c r="F7" s="83" t="s">
        <v>324</v>
      </c>
    </row>
    <row r="8" spans="2:7" x14ac:dyDescent="0.2">
      <c r="B8" s="85" t="s">
        <v>147</v>
      </c>
      <c r="C8" s="86" t="s">
        <v>6</v>
      </c>
      <c r="D8" s="86" t="s">
        <v>6</v>
      </c>
      <c r="E8" s="86" t="s">
        <v>6</v>
      </c>
      <c r="F8" s="86" t="s">
        <v>6</v>
      </c>
    </row>
    <row r="9" spans="2:7" ht="39.950000000000003" customHeight="1" x14ac:dyDescent="0.2">
      <c r="B9" s="76"/>
      <c r="C9" s="41" t="s">
        <v>146</v>
      </c>
      <c r="D9" s="42" t="s">
        <v>36</v>
      </c>
      <c r="E9" s="42" t="s">
        <v>37</v>
      </c>
      <c r="F9" s="55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5" customHeight="1" x14ac:dyDescent="0.2">
      <c r="B11" s="36" t="s">
        <v>224</v>
      </c>
      <c r="C11" s="34">
        <v>38441.8941067001</v>
      </c>
      <c r="D11" s="34">
        <v>49348.667263810043</v>
      </c>
      <c r="E11" s="34">
        <v>-10906.773157109943</v>
      </c>
      <c r="F11" s="34">
        <v>77.898545671346938</v>
      </c>
      <c r="G11" s="4"/>
    </row>
    <row r="12" spans="2:7" s="5" customFormat="1" ht="15" customHeight="1" x14ac:dyDescent="0.2">
      <c r="B12" s="58" t="s">
        <v>7</v>
      </c>
      <c r="C12" s="4">
        <v>153.38421296999903</v>
      </c>
      <c r="D12" s="4">
        <v>730.24241685999903</v>
      </c>
      <c r="E12" s="4">
        <v>-576.85820389000003</v>
      </c>
      <c r="F12" s="4">
        <v>21.004560873023845</v>
      </c>
    </row>
    <row r="13" spans="2:7" s="5" customFormat="1" ht="15" customHeight="1" x14ac:dyDescent="0.2">
      <c r="B13" s="58" t="s">
        <v>8</v>
      </c>
      <c r="C13" s="4">
        <v>13109.96967338003</v>
      </c>
      <c r="D13" s="4">
        <v>3072.1443441699953</v>
      </c>
      <c r="E13" s="4">
        <v>10037.825329210034</v>
      </c>
      <c r="F13" s="4">
        <v>426.73677420980579</v>
      </c>
    </row>
    <row r="14" spans="2:7" s="5" customFormat="1" ht="15" customHeight="1" x14ac:dyDescent="0.2">
      <c r="B14" s="58" t="s">
        <v>9</v>
      </c>
      <c r="C14" s="4">
        <v>38.263601219999906</v>
      </c>
      <c r="D14" s="4">
        <v>99.659113020000348</v>
      </c>
      <c r="E14" s="4">
        <v>-61.395511800000442</v>
      </c>
      <c r="F14" s="4">
        <v>38.39448301363155</v>
      </c>
    </row>
    <row r="15" spans="2:7" s="5" customFormat="1" ht="15" customHeight="1" x14ac:dyDescent="0.2">
      <c r="B15" s="58" t="s">
        <v>10</v>
      </c>
      <c r="C15" s="4">
        <v>32.455491739999957</v>
      </c>
      <c r="D15" s="4">
        <v>2.4211318000000004</v>
      </c>
      <c r="E15" s="4">
        <v>30.034359939999955</v>
      </c>
      <c r="F15" s="4">
        <v>1340.509085048569</v>
      </c>
    </row>
    <row r="16" spans="2:7" s="5" customFormat="1" ht="15" customHeight="1" x14ac:dyDescent="0.2">
      <c r="B16" s="58" t="s">
        <v>11</v>
      </c>
      <c r="C16" s="4">
        <v>245.91979219000038</v>
      </c>
      <c r="D16" s="4">
        <v>1129.3463784200005</v>
      </c>
      <c r="E16" s="4">
        <v>-883.42658623000011</v>
      </c>
      <c r="F16" s="4">
        <v>21.775408934684123</v>
      </c>
    </row>
    <row r="17" spans="2:6" s="5" customFormat="1" ht="15" customHeight="1" x14ac:dyDescent="0.2">
      <c r="B17" s="58" t="s">
        <v>12</v>
      </c>
      <c r="C17" s="4">
        <v>3318.1749882600029</v>
      </c>
      <c r="D17" s="4">
        <v>11680.626137370025</v>
      </c>
      <c r="E17" s="4">
        <v>-8362.451149110022</v>
      </c>
      <c r="F17" s="4">
        <v>28.407509573858452</v>
      </c>
    </row>
    <row r="18" spans="2:6" s="5" customFormat="1" ht="15" customHeight="1" x14ac:dyDescent="0.2">
      <c r="B18" s="58" t="s">
        <v>13</v>
      </c>
      <c r="C18" s="4">
        <v>190.24717810999991</v>
      </c>
      <c r="D18" s="4">
        <v>852.57073371999945</v>
      </c>
      <c r="E18" s="4">
        <v>-662.32355560999952</v>
      </c>
      <c r="F18" s="4">
        <v>22.314533045240644</v>
      </c>
    </row>
    <row r="19" spans="2:6" s="5" customFormat="1" ht="15" customHeight="1" x14ac:dyDescent="0.2">
      <c r="B19" s="58" t="s">
        <v>14</v>
      </c>
      <c r="C19" s="4">
        <v>24.136824990000044</v>
      </c>
      <c r="D19" s="4">
        <v>8.7265341599999822</v>
      </c>
      <c r="E19" s="4">
        <v>15.410290830000061</v>
      </c>
      <c r="F19" s="4">
        <v>276.59119356498445</v>
      </c>
    </row>
    <row r="20" spans="2:6" s="5" customFormat="1" ht="15" customHeight="1" x14ac:dyDescent="0.2">
      <c r="B20" s="58" t="s">
        <v>15</v>
      </c>
      <c r="C20" s="4">
        <v>134.14210497000013</v>
      </c>
      <c r="D20" s="4">
        <v>290.03645035000091</v>
      </c>
      <c r="E20" s="4">
        <v>-155.89434538000077</v>
      </c>
      <c r="F20" s="4">
        <v>46.250085052456136</v>
      </c>
    </row>
    <row r="21" spans="2:6" s="5" customFormat="1" ht="15" customHeight="1" x14ac:dyDescent="0.2">
      <c r="B21" s="58" t="s">
        <v>16</v>
      </c>
      <c r="C21" s="4">
        <v>8053.4742107099837</v>
      </c>
      <c r="D21" s="4">
        <v>10097.320090380053</v>
      </c>
      <c r="E21" s="4">
        <v>-2043.8458796700697</v>
      </c>
      <c r="F21" s="4">
        <v>79.758531359055468</v>
      </c>
    </row>
    <row r="22" spans="2:6" s="5" customFormat="1" ht="15" customHeight="1" x14ac:dyDescent="0.2">
      <c r="B22" s="58" t="s">
        <v>17</v>
      </c>
      <c r="C22" s="4">
        <v>109.61182735000033</v>
      </c>
      <c r="D22" s="4">
        <v>103.26488291000017</v>
      </c>
      <c r="E22" s="4">
        <v>6.3469444400001578</v>
      </c>
      <c r="F22" s="4">
        <v>106.14627573396058</v>
      </c>
    </row>
    <row r="23" spans="2:6" s="5" customFormat="1" ht="15" customHeight="1" x14ac:dyDescent="0.2">
      <c r="B23" s="58" t="s">
        <v>18</v>
      </c>
      <c r="C23" s="4">
        <v>40.366834599999976</v>
      </c>
      <c r="D23" s="4">
        <v>37.163319689999994</v>
      </c>
      <c r="E23" s="4">
        <v>3.2035149099999813</v>
      </c>
      <c r="F23" s="4">
        <v>108.62009889515332</v>
      </c>
    </row>
    <row r="24" spans="2:6" s="5" customFormat="1" ht="15" customHeight="1" x14ac:dyDescent="0.2">
      <c r="B24" s="58" t="s">
        <v>19</v>
      </c>
      <c r="C24" s="4">
        <v>143.44415652000066</v>
      </c>
      <c r="D24" s="4">
        <v>527.9443262200017</v>
      </c>
      <c r="E24" s="4">
        <v>-384.50016970000104</v>
      </c>
      <c r="F24" s="4">
        <v>27.170318799907982</v>
      </c>
    </row>
    <row r="25" spans="2:6" s="5" customFormat="1" ht="15" customHeight="1" x14ac:dyDescent="0.2">
      <c r="B25" s="58" t="s">
        <v>20</v>
      </c>
      <c r="C25" s="4">
        <v>344.29321693000088</v>
      </c>
      <c r="D25" s="4">
        <v>699.81231987000081</v>
      </c>
      <c r="E25" s="4">
        <v>-355.51910293999993</v>
      </c>
      <c r="F25" s="4">
        <v>49.197935954308122</v>
      </c>
    </row>
    <row r="26" spans="2:6" s="5" customFormat="1" ht="15" customHeight="1" x14ac:dyDescent="0.2">
      <c r="B26" s="58" t="s">
        <v>21</v>
      </c>
      <c r="C26" s="4">
        <v>3250.0711730400053</v>
      </c>
      <c r="D26" s="4">
        <v>6605.8223896799582</v>
      </c>
      <c r="E26" s="4">
        <v>-3355.7512166399529</v>
      </c>
      <c r="F26" s="4">
        <v>49.200099265724674</v>
      </c>
    </row>
    <row r="27" spans="2:6" s="5" customFormat="1" ht="15" customHeight="1" x14ac:dyDescent="0.2">
      <c r="B27" s="58" t="s">
        <v>22</v>
      </c>
      <c r="C27" s="4">
        <v>33.533258470000121</v>
      </c>
      <c r="D27" s="4">
        <v>51.936492819999984</v>
      </c>
      <c r="E27" s="4">
        <v>-18.403234349999863</v>
      </c>
      <c r="F27" s="4">
        <v>64.565889318361812</v>
      </c>
    </row>
    <row r="28" spans="2:6" s="5" customFormat="1" ht="15" customHeight="1" x14ac:dyDescent="0.2">
      <c r="B28" s="58" t="s">
        <v>23</v>
      </c>
      <c r="C28" s="4">
        <v>31.311522340000014</v>
      </c>
      <c r="D28" s="4">
        <v>94.261524789999967</v>
      </c>
      <c r="E28" s="4">
        <v>-62.950002449999957</v>
      </c>
      <c r="F28" s="4">
        <v>33.217712539402712</v>
      </c>
    </row>
    <row r="29" spans="2:6" s="5" customFormat="1" ht="15" customHeight="1" x14ac:dyDescent="0.2">
      <c r="B29" s="58" t="s">
        <v>24</v>
      </c>
      <c r="C29" s="4">
        <v>29.902815439999944</v>
      </c>
      <c r="D29" s="4">
        <v>17.176325859999977</v>
      </c>
      <c r="E29" s="4">
        <v>12.726489579999967</v>
      </c>
      <c r="F29" s="4">
        <v>174.09320062818128</v>
      </c>
    </row>
    <row r="30" spans="2:6" s="5" customFormat="1" ht="15" customHeight="1" x14ac:dyDescent="0.2">
      <c r="B30" s="58" t="s">
        <v>25</v>
      </c>
      <c r="C30" s="4">
        <v>66.939135929999992</v>
      </c>
      <c r="D30" s="4">
        <v>11.796972170000009</v>
      </c>
      <c r="E30" s="4">
        <v>55.142163759999981</v>
      </c>
      <c r="F30" s="4">
        <v>567.42641217911716</v>
      </c>
    </row>
    <row r="31" spans="2:6" s="5" customFormat="1" ht="15" customHeight="1" x14ac:dyDescent="0.2">
      <c r="B31" s="58" t="s">
        <v>26</v>
      </c>
      <c r="C31" s="4">
        <v>1359.1962684799962</v>
      </c>
      <c r="D31" s="4">
        <v>5522.5657512399766</v>
      </c>
      <c r="E31" s="4">
        <v>-4163.3694827599802</v>
      </c>
      <c r="F31" s="4">
        <v>24.611681050149873</v>
      </c>
    </row>
    <row r="32" spans="2:6" ht="15" customHeight="1" x14ac:dyDescent="0.2">
      <c r="B32" s="58" t="s">
        <v>27</v>
      </c>
      <c r="C32" s="4">
        <v>604.93073035999828</v>
      </c>
      <c r="D32" s="4">
        <v>1953.1403714800074</v>
      </c>
      <c r="E32" s="52">
        <v>-1348.2096411200091</v>
      </c>
      <c r="F32" s="52">
        <v>30.972209637016888</v>
      </c>
    </row>
    <row r="33" spans="2:6" ht="15" customHeight="1" x14ac:dyDescent="0.2">
      <c r="B33" s="58" t="s">
        <v>28</v>
      </c>
      <c r="C33" s="4">
        <v>6635.3018131800764</v>
      </c>
      <c r="D33" s="4">
        <v>3292.7368895400168</v>
      </c>
      <c r="E33" s="52">
        <v>3342.5649236400595</v>
      </c>
      <c r="F33" s="52">
        <v>201.51327104993814</v>
      </c>
    </row>
    <row r="34" spans="2:6" ht="15" customHeight="1" x14ac:dyDescent="0.2">
      <c r="B34" s="58" t="s">
        <v>29</v>
      </c>
      <c r="C34" s="4">
        <v>98.454130030000329</v>
      </c>
      <c r="D34" s="4">
        <v>303.9058288299999</v>
      </c>
      <c r="E34" s="52">
        <v>-205.45169879999958</v>
      </c>
      <c r="F34" s="52">
        <v>32.396262489941911</v>
      </c>
    </row>
    <row r="35" spans="2:6" ht="15" customHeight="1" x14ac:dyDescent="0.2">
      <c r="B35" s="58" t="s">
        <v>30</v>
      </c>
      <c r="C35" s="4">
        <v>211.51030769999986</v>
      </c>
      <c r="D35" s="4">
        <v>1320.0689133100011</v>
      </c>
      <c r="E35" s="52">
        <v>-1108.5586056100012</v>
      </c>
      <c r="F35" s="52">
        <v>16.022671662621708</v>
      </c>
    </row>
    <row r="36" spans="2:6" ht="15" customHeight="1" x14ac:dyDescent="0.2">
      <c r="B36" s="58" t="s">
        <v>31</v>
      </c>
      <c r="C36" s="4">
        <v>29.68726519999996</v>
      </c>
      <c r="D36" s="4">
        <v>107.41243903999981</v>
      </c>
      <c r="E36" s="52">
        <v>-77.725173839999854</v>
      </c>
      <c r="F36" s="52">
        <v>27.638572836936127</v>
      </c>
    </row>
    <row r="37" spans="2:6" ht="15" customHeight="1" x14ac:dyDescent="0.2">
      <c r="B37" s="58" t="s">
        <v>32</v>
      </c>
      <c r="C37" s="4">
        <v>153.17157259000047</v>
      </c>
      <c r="D37" s="4">
        <v>736.56518610999865</v>
      </c>
      <c r="E37" s="52">
        <v>-583.39361351999821</v>
      </c>
      <c r="F37" s="52">
        <v>20.795385863801311</v>
      </c>
    </row>
    <row r="38" spans="2:6" ht="8.1" customHeight="1" x14ac:dyDescent="0.2">
      <c r="B38" s="40"/>
      <c r="C38" s="6"/>
      <c r="D38" s="6"/>
      <c r="E38" s="6"/>
      <c r="F38" s="6"/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21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367</v>
      </c>
    </row>
    <row r="7" spans="2:7" ht="15.75" x14ac:dyDescent="0.25">
      <c r="B7" s="1"/>
      <c r="F7" s="83" t="s">
        <v>324</v>
      </c>
    </row>
    <row r="8" spans="2:7" x14ac:dyDescent="0.2">
      <c r="B8" s="85" t="s">
        <v>147</v>
      </c>
      <c r="C8" s="86" t="s">
        <v>6</v>
      </c>
      <c r="D8" s="86" t="s">
        <v>6</v>
      </c>
      <c r="E8" s="86" t="s">
        <v>6</v>
      </c>
      <c r="F8" s="86" t="s">
        <v>6</v>
      </c>
    </row>
    <row r="9" spans="2:7" ht="39.950000000000003" customHeight="1" x14ac:dyDescent="0.2">
      <c r="B9" s="76"/>
      <c r="C9" s="41" t="s">
        <v>146</v>
      </c>
      <c r="D9" s="42" t="s">
        <v>36</v>
      </c>
      <c r="E9" s="42" t="s">
        <v>37</v>
      </c>
      <c r="F9" s="55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6.5" customHeight="1" x14ac:dyDescent="0.2">
      <c r="B11" s="57" t="s">
        <v>263</v>
      </c>
      <c r="C11" s="4">
        <v>38441.894106700172</v>
      </c>
      <c r="D11" s="4">
        <v>49348.667263810086</v>
      </c>
      <c r="E11" s="4">
        <v>-10906.773157109914</v>
      </c>
      <c r="F11" s="4">
        <v>77.898545671347009</v>
      </c>
      <c r="G11" s="4"/>
    </row>
    <row r="12" spans="2:7" s="5" customFormat="1" ht="16.5" customHeight="1" x14ac:dyDescent="0.2">
      <c r="B12" s="57" t="s">
        <v>322</v>
      </c>
      <c r="C12" s="4">
        <v>6596.8317253300456</v>
      </c>
      <c r="D12" s="4">
        <v>13552.79918314002</v>
      </c>
      <c r="E12" s="4">
        <v>-6955.9674578099739</v>
      </c>
      <c r="F12" s="4">
        <v>48.675049605520968</v>
      </c>
      <c r="G12" s="4"/>
    </row>
    <row r="13" spans="2:7" s="5" customFormat="1" ht="16.5" customHeight="1" x14ac:dyDescent="0.2">
      <c r="B13" s="58" t="s">
        <v>33</v>
      </c>
      <c r="C13" s="4">
        <v>47948.661071179369</v>
      </c>
      <c r="D13" s="4">
        <v>76068.692599648653</v>
      </c>
      <c r="E13" s="4">
        <v>-28120.031528469284</v>
      </c>
      <c r="F13" s="4">
        <v>63.033370802800995</v>
      </c>
    </row>
    <row r="14" spans="2:7" s="5" customFormat="1" ht="16.5" customHeight="1" x14ac:dyDescent="0.2">
      <c r="B14" s="58" t="s">
        <v>34</v>
      </c>
      <c r="C14" s="4">
        <v>976.89737352999657</v>
      </c>
      <c r="D14" s="4">
        <v>4599.5933093200028</v>
      </c>
      <c r="E14" s="4">
        <v>-3622.6959357900064</v>
      </c>
      <c r="F14" s="4">
        <v>21.238777166462562</v>
      </c>
    </row>
    <row r="15" spans="2:7" s="5" customFormat="1" ht="16.5" customHeight="1" x14ac:dyDescent="0.2">
      <c r="B15" s="75" t="s">
        <v>321</v>
      </c>
      <c r="C15" s="4">
        <v>2200.2891397999683</v>
      </c>
      <c r="D15" s="4">
        <v>2179.8633561500033</v>
      </c>
      <c r="E15" s="4">
        <v>20.425783649965069</v>
      </c>
      <c r="F15" s="4">
        <v>100.93702128586814</v>
      </c>
    </row>
    <row r="16" spans="2:7" s="5" customFormat="1" ht="16.5" customHeight="1" x14ac:dyDescent="0.2">
      <c r="B16" s="58" t="s">
        <v>35</v>
      </c>
      <c r="C16" s="4">
        <v>1970.5313040199931</v>
      </c>
      <c r="D16" s="4">
        <v>2786.9319070700008</v>
      </c>
      <c r="E16" s="4">
        <v>-816.4006030500077</v>
      </c>
      <c r="F16" s="4">
        <v>70.706115891137131</v>
      </c>
    </row>
    <row r="17" spans="2:6" s="5" customFormat="1" ht="16.5" customHeight="1" x14ac:dyDescent="0.2">
      <c r="B17" s="58" t="s">
        <v>181</v>
      </c>
      <c r="C17" s="4">
        <v>1027.125757220005</v>
      </c>
      <c r="D17" s="4">
        <v>1501.6647210499971</v>
      </c>
      <c r="E17" s="4">
        <v>-474.5389638299921</v>
      </c>
      <c r="F17" s="4">
        <v>68.399140155721057</v>
      </c>
    </row>
    <row r="18" spans="2:6" ht="6" customHeight="1" x14ac:dyDescent="0.2">
      <c r="B18" s="40"/>
      <c r="C18" s="6"/>
      <c r="D18" s="6"/>
      <c r="E18" s="6"/>
      <c r="F18" s="6"/>
    </row>
    <row r="20" spans="2:6" x14ac:dyDescent="0.2">
      <c r="B20" s="8" t="s">
        <v>144</v>
      </c>
    </row>
    <row r="21" spans="2:6" x14ac:dyDescent="0.2">
      <c r="B21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E117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3.5703125" style="65" customWidth="1"/>
    <col min="3" max="3" width="75.5703125" style="61" customWidth="1"/>
    <col min="4" max="4" width="18.5703125" style="65" customWidth="1"/>
    <col min="5" max="250" width="13.7109375" style="2"/>
    <col min="251" max="251" width="2" style="2" customWidth="1"/>
    <col min="252" max="252" width="52.7109375" style="2" customWidth="1"/>
    <col min="253" max="506" width="13.7109375" style="2"/>
    <col min="507" max="507" width="2" style="2" customWidth="1"/>
    <col min="508" max="508" width="52.7109375" style="2" customWidth="1"/>
    <col min="509" max="762" width="13.7109375" style="2"/>
    <col min="763" max="763" width="2" style="2" customWidth="1"/>
    <col min="764" max="764" width="52.7109375" style="2" customWidth="1"/>
    <col min="765" max="1018" width="13.7109375" style="2"/>
    <col min="1019" max="1019" width="2" style="2" customWidth="1"/>
    <col min="1020" max="1020" width="52.7109375" style="2" customWidth="1"/>
    <col min="1021" max="1274" width="13.7109375" style="2"/>
    <col min="1275" max="1275" width="2" style="2" customWidth="1"/>
    <col min="1276" max="1276" width="52.7109375" style="2" customWidth="1"/>
    <col min="1277" max="1530" width="13.7109375" style="2"/>
    <col min="1531" max="1531" width="2" style="2" customWidth="1"/>
    <col min="1532" max="1532" width="52.7109375" style="2" customWidth="1"/>
    <col min="1533" max="1786" width="13.7109375" style="2"/>
    <col min="1787" max="1787" width="2" style="2" customWidth="1"/>
    <col min="1788" max="1788" width="52.7109375" style="2" customWidth="1"/>
    <col min="1789" max="2042" width="13.7109375" style="2"/>
    <col min="2043" max="2043" width="2" style="2" customWidth="1"/>
    <col min="2044" max="2044" width="52.7109375" style="2" customWidth="1"/>
    <col min="2045" max="2298" width="13.7109375" style="2"/>
    <col min="2299" max="2299" width="2" style="2" customWidth="1"/>
    <col min="2300" max="2300" width="52.7109375" style="2" customWidth="1"/>
    <col min="2301" max="2554" width="13.7109375" style="2"/>
    <col min="2555" max="2555" width="2" style="2" customWidth="1"/>
    <col min="2556" max="2556" width="52.7109375" style="2" customWidth="1"/>
    <col min="2557" max="2810" width="13.7109375" style="2"/>
    <col min="2811" max="2811" width="2" style="2" customWidth="1"/>
    <col min="2812" max="2812" width="52.7109375" style="2" customWidth="1"/>
    <col min="2813" max="3066" width="13.7109375" style="2"/>
    <col min="3067" max="3067" width="2" style="2" customWidth="1"/>
    <col min="3068" max="3068" width="52.7109375" style="2" customWidth="1"/>
    <col min="3069" max="3322" width="13.7109375" style="2"/>
    <col min="3323" max="3323" width="2" style="2" customWidth="1"/>
    <col min="3324" max="3324" width="52.7109375" style="2" customWidth="1"/>
    <col min="3325" max="3578" width="13.7109375" style="2"/>
    <col min="3579" max="3579" width="2" style="2" customWidth="1"/>
    <col min="3580" max="3580" width="52.7109375" style="2" customWidth="1"/>
    <col min="3581" max="3834" width="13.7109375" style="2"/>
    <col min="3835" max="3835" width="2" style="2" customWidth="1"/>
    <col min="3836" max="3836" width="52.7109375" style="2" customWidth="1"/>
    <col min="3837" max="4090" width="13.7109375" style="2"/>
    <col min="4091" max="4091" width="2" style="2" customWidth="1"/>
    <col min="4092" max="4092" width="52.7109375" style="2" customWidth="1"/>
    <col min="4093" max="4346" width="13.7109375" style="2"/>
    <col min="4347" max="4347" width="2" style="2" customWidth="1"/>
    <col min="4348" max="4348" width="52.7109375" style="2" customWidth="1"/>
    <col min="4349" max="4602" width="13.7109375" style="2"/>
    <col min="4603" max="4603" width="2" style="2" customWidth="1"/>
    <col min="4604" max="4604" width="52.7109375" style="2" customWidth="1"/>
    <col min="4605" max="4858" width="13.7109375" style="2"/>
    <col min="4859" max="4859" width="2" style="2" customWidth="1"/>
    <col min="4860" max="4860" width="52.7109375" style="2" customWidth="1"/>
    <col min="4861" max="5114" width="13.7109375" style="2"/>
    <col min="5115" max="5115" width="2" style="2" customWidth="1"/>
    <col min="5116" max="5116" width="52.7109375" style="2" customWidth="1"/>
    <col min="5117" max="5370" width="13.7109375" style="2"/>
    <col min="5371" max="5371" width="2" style="2" customWidth="1"/>
    <col min="5372" max="5372" width="52.7109375" style="2" customWidth="1"/>
    <col min="5373" max="5626" width="13.7109375" style="2"/>
    <col min="5627" max="5627" width="2" style="2" customWidth="1"/>
    <col min="5628" max="5628" width="52.7109375" style="2" customWidth="1"/>
    <col min="5629" max="5882" width="13.7109375" style="2"/>
    <col min="5883" max="5883" width="2" style="2" customWidth="1"/>
    <col min="5884" max="5884" width="52.7109375" style="2" customWidth="1"/>
    <col min="5885" max="6138" width="13.7109375" style="2"/>
    <col min="6139" max="6139" width="2" style="2" customWidth="1"/>
    <col min="6140" max="6140" width="52.7109375" style="2" customWidth="1"/>
    <col min="6141" max="6394" width="13.7109375" style="2"/>
    <col min="6395" max="6395" width="2" style="2" customWidth="1"/>
    <col min="6396" max="6396" width="52.7109375" style="2" customWidth="1"/>
    <col min="6397" max="6650" width="13.7109375" style="2"/>
    <col min="6651" max="6651" width="2" style="2" customWidth="1"/>
    <col min="6652" max="6652" width="52.7109375" style="2" customWidth="1"/>
    <col min="6653" max="6906" width="13.7109375" style="2"/>
    <col min="6907" max="6907" width="2" style="2" customWidth="1"/>
    <col min="6908" max="6908" width="52.7109375" style="2" customWidth="1"/>
    <col min="6909" max="7162" width="13.7109375" style="2"/>
    <col min="7163" max="7163" width="2" style="2" customWidth="1"/>
    <col min="7164" max="7164" width="52.7109375" style="2" customWidth="1"/>
    <col min="7165" max="7418" width="13.7109375" style="2"/>
    <col min="7419" max="7419" width="2" style="2" customWidth="1"/>
    <col min="7420" max="7420" width="52.7109375" style="2" customWidth="1"/>
    <col min="7421" max="7674" width="13.7109375" style="2"/>
    <col min="7675" max="7675" width="2" style="2" customWidth="1"/>
    <col min="7676" max="7676" width="52.7109375" style="2" customWidth="1"/>
    <col min="7677" max="7930" width="13.7109375" style="2"/>
    <col min="7931" max="7931" width="2" style="2" customWidth="1"/>
    <col min="7932" max="7932" width="52.7109375" style="2" customWidth="1"/>
    <col min="7933" max="8186" width="13.7109375" style="2"/>
    <col min="8187" max="8187" width="2" style="2" customWidth="1"/>
    <col min="8188" max="8188" width="52.7109375" style="2" customWidth="1"/>
    <col min="8189" max="8442" width="13.7109375" style="2"/>
    <col min="8443" max="8443" width="2" style="2" customWidth="1"/>
    <col min="8444" max="8444" width="52.7109375" style="2" customWidth="1"/>
    <col min="8445" max="8698" width="13.7109375" style="2"/>
    <col min="8699" max="8699" width="2" style="2" customWidth="1"/>
    <col min="8700" max="8700" width="52.7109375" style="2" customWidth="1"/>
    <col min="8701" max="8954" width="13.7109375" style="2"/>
    <col min="8955" max="8955" width="2" style="2" customWidth="1"/>
    <col min="8956" max="8956" width="52.7109375" style="2" customWidth="1"/>
    <col min="8957" max="9210" width="13.7109375" style="2"/>
    <col min="9211" max="9211" width="2" style="2" customWidth="1"/>
    <col min="9212" max="9212" width="52.7109375" style="2" customWidth="1"/>
    <col min="9213" max="9466" width="13.7109375" style="2"/>
    <col min="9467" max="9467" width="2" style="2" customWidth="1"/>
    <col min="9468" max="9468" width="52.7109375" style="2" customWidth="1"/>
    <col min="9469" max="9722" width="13.7109375" style="2"/>
    <col min="9723" max="9723" width="2" style="2" customWidth="1"/>
    <col min="9724" max="9724" width="52.7109375" style="2" customWidth="1"/>
    <col min="9725" max="9978" width="13.7109375" style="2"/>
    <col min="9979" max="9979" width="2" style="2" customWidth="1"/>
    <col min="9980" max="9980" width="52.7109375" style="2" customWidth="1"/>
    <col min="9981" max="10234" width="13.7109375" style="2"/>
    <col min="10235" max="10235" width="2" style="2" customWidth="1"/>
    <col min="10236" max="10236" width="52.7109375" style="2" customWidth="1"/>
    <col min="10237" max="10490" width="13.7109375" style="2"/>
    <col min="10491" max="10491" width="2" style="2" customWidth="1"/>
    <col min="10492" max="10492" width="52.7109375" style="2" customWidth="1"/>
    <col min="10493" max="10746" width="13.7109375" style="2"/>
    <col min="10747" max="10747" width="2" style="2" customWidth="1"/>
    <col min="10748" max="10748" width="52.7109375" style="2" customWidth="1"/>
    <col min="10749" max="11002" width="13.7109375" style="2"/>
    <col min="11003" max="11003" width="2" style="2" customWidth="1"/>
    <col min="11004" max="11004" width="52.7109375" style="2" customWidth="1"/>
    <col min="11005" max="11258" width="13.7109375" style="2"/>
    <col min="11259" max="11259" width="2" style="2" customWidth="1"/>
    <col min="11260" max="11260" width="52.7109375" style="2" customWidth="1"/>
    <col min="11261" max="11514" width="13.7109375" style="2"/>
    <col min="11515" max="11515" width="2" style="2" customWidth="1"/>
    <col min="11516" max="11516" width="52.7109375" style="2" customWidth="1"/>
    <col min="11517" max="11770" width="13.7109375" style="2"/>
    <col min="11771" max="11771" width="2" style="2" customWidth="1"/>
    <col min="11772" max="11772" width="52.7109375" style="2" customWidth="1"/>
    <col min="11773" max="12026" width="13.7109375" style="2"/>
    <col min="12027" max="12027" width="2" style="2" customWidth="1"/>
    <col min="12028" max="12028" width="52.7109375" style="2" customWidth="1"/>
    <col min="12029" max="12282" width="13.7109375" style="2"/>
    <col min="12283" max="12283" width="2" style="2" customWidth="1"/>
    <col min="12284" max="12284" width="52.7109375" style="2" customWidth="1"/>
    <col min="12285" max="12538" width="13.7109375" style="2"/>
    <col min="12539" max="12539" width="2" style="2" customWidth="1"/>
    <col min="12540" max="12540" width="52.7109375" style="2" customWidth="1"/>
    <col min="12541" max="12794" width="13.7109375" style="2"/>
    <col min="12795" max="12795" width="2" style="2" customWidth="1"/>
    <col min="12796" max="12796" width="52.7109375" style="2" customWidth="1"/>
    <col min="12797" max="13050" width="13.7109375" style="2"/>
    <col min="13051" max="13051" width="2" style="2" customWidth="1"/>
    <col min="13052" max="13052" width="52.7109375" style="2" customWidth="1"/>
    <col min="13053" max="13306" width="13.7109375" style="2"/>
    <col min="13307" max="13307" width="2" style="2" customWidth="1"/>
    <col min="13308" max="13308" width="52.7109375" style="2" customWidth="1"/>
    <col min="13309" max="13562" width="13.7109375" style="2"/>
    <col min="13563" max="13563" width="2" style="2" customWidth="1"/>
    <col min="13564" max="13564" width="52.7109375" style="2" customWidth="1"/>
    <col min="13565" max="13818" width="13.7109375" style="2"/>
    <col min="13819" max="13819" width="2" style="2" customWidth="1"/>
    <col min="13820" max="13820" width="52.7109375" style="2" customWidth="1"/>
    <col min="13821" max="14074" width="13.7109375" style="2"/>
    <col min="14075" max="14075" width="2" style="2" customWidth="1"/>
    <col min="14076" max="14076" width="52.7109375" style="2" customWidth="1"/>
    <col min="14077" max="14330" width="13.7109375" style="2"/>
    <col min="14331" max="14331" width="2" style="2" customWidth="1"/>
    <col min="14332" max="14332" width="52.7109375" style="2" customWidth="1"/>
    <col min="14333" max="14586" width="13.7109375" style="2"/>
    <col min="14587" max="14587" width="2" style="2" customWidth="1"/>
    <col min="14588" max="14588" width="52.7109375" style="2" customWidth="1"/>
    <col min="14589" max="14842" width="13.7109375" style="2"/>
    <col min="14843" max="14843" width="2" style="2" customWidth="1"/>
    <col min="14844" max="14844" width="52.7109375" style="2" customWidth="1"/>
    <col min="14845" max="15098" width="13.7109375" style="2"/>
    <col min="15099" max="15099" width="2" style="2" customWidth="1"/>
    <col min="15100" max="15100" width="52.7109375" style="2" customWidth="1"/>
    <col min="15101" max="15354" width="13.7109375" style="2"/>
    <col min="15355" max="15355" width="2" style="2" customWidth="1"/>
    <col min="15356" max="15356" width="52.7109375" style="2" customWidth="1"/>
    <col min="15357" max="15610" width="13.7109375" style="2"/>
    <col min="15611" max="15611" width="2" style="2" customWidth="1"/>
    <col min="15612" max="15612" width="52.7109375" style="2" customWidth="1"/>
    <col min="15613" max="15866" width="13.7109375" style="2"/>
    <col min="15867" max="15867" width="2" style="2" customWidth="1"/>
    <col min="15868" max="15868" width="52.7109375" style="2" customWidth="1"/>
    <col min="15869" max="16122" width="13.7109375" style="2"/>
    <col min="16123" max="16123" width="2" style="2" customWidth="1"/>
    <col min="16124" max="16124" width="52.7109375" style="2" customWidth="1"/>
    <col min="16125" max="16384" width="13.7109375" style="2"/>
  </cols>
  <sheetData>
    <row r="6" spans="2:5" ht="15.75" x14ac:dyDescent="0.2">
      <c r="B6" s="97" t="s">
        <v>368</v>
      </c>
    </row>
    <row r="7" spans="2:5" ht="15.75" x14ac:dyDescent="0.25">
      <c r="C7" s="62"/>
      <c r="D7" s="83" t="s">
        <v>324</v>
      </c>
    </row>
    <row r="8" spans="2:5" x14ac:dyDescent="0.2">
      <c r="B8" s="85" t="s">
        <v>147</v>
      </c>
      <c r="D8" s="86" t="s">
        <v>6</v>
      </c>
    </row>
    <row r="9" spans="2:5" ht="39.950000000000003" customHeight="1" x14ac:dyDescent="0.2">
      <c r="B9" s="99"/>
      <c r="C9" s="100"/>
      <c r="D9" s="55" t="s">
        <v>146</v>
      </c>
    </row>
    <row r="10" spans="2:5" x14ac:dyDescent="0.2">
      <c r="C10" s="59" t="s">
        <v>6</v>
      </c>
      <c r="D10" s="3" t="s">
        <v>6</v>
      </c>
    </row>
    <row r="11" spans="2:5" s="5" customFormat="1" x14ac:dyDescent="0.2">
      <c r="B11" s="36" t="s">
        <v>38</v>
      </c>
      <c r="C11" s="63"/>
      <c r="D11" s="74"/>
      <c r="E11" s="4"/>
    </row>
    <row r="12" spans="2:5" s="5" customFormat="1" x14ac:dyDescent="0.2">
      <c r="B12" s="36"/>
      <c r="C12" s="63"/>
      <c r="D12" s="74"/>
    </row>
    <row r="13" spans="2:5" s="5" customFormat="1" x14ac:dyDescent="0.2">
      <c r="B13" s="66" t="s">
        <v>226</v>
      </c>
      <c r="C13" s="45" t="s">
        <v>8</v>
      </c>
      <c r="D13" s="74"/>
    </row>
    <row r="14" spans="2:5" s="5" customFormat="1" ht="25.5" x14ac:dyDescent="0.2">
      <c r="B14" s="67" t="s">
        <v>225</v>
      </c>
      <c r="C14" s="45" t="s">
        <v>329</v>
      </c>
      <c r="D14" s="72">
        <v>12296.873621950001</v>
      </c>
    </row>
    <row r="15" spans="2:5" s="5" customFormat="1" x14ac:dyDescent="0.2">
      <c r="B15" s="67" t="s">
        <v>227</v>
      </c>
      <c r="C15" s="45" t="s">
        <v>315</v>
      </c>
      <c r="D15" s="72">
        <v>388.90703148</v>
      </c>
    </row>
    <row r="16" spans="2:5" s="5" customFormat="1" ht="25.5" x14ac:dyDescent="0.2">
      <c r="B16" s="67" t="s">
        <v>228</v>
      </c>
      <c r="C16" s="45" t="s">
        <v>281</v>
      </c>
      <c r="D16" s="72">
        <v>79.565050539999987</v>
      </c>
    </row>
    <row r="17" spans="2:4" s="5" customFormat="1" x14ac:dyDescent="0.2">
      <c r="B17" s="66" t="s">
        <v>232</v>
      </c>
      <c r="C17" s="45" t="s">
        <v>16</v>
      </c>
      <c r="D17" s="74"/>
    </row>
    <row r="18" spans="2:4" s="5" customFormat="1" x14ac:dyDescent="0.2">
      <c r="B18" s="60" t="s">
        <v>225</v>
      </c>
      <c r="C18" s="45" t="s">
        <v>275</v>
      </c>
      <c r="D18" s="72">
        <v>3311.90475616</v>
      </c>
    </row>
    <row r="19" spans="2:4" s="5" customFormat="1" ht="25.5" x14ac:dyDescent="0.2">
      <c r="B19" s="60" t="s">
        <v>227</v>
      </c>
      <c r="C19" s="45" t="s">
        <v>277</v>
      </c>
      <c r="D19" s="72">
        <v>536.24467891999996</v>
      </c>
    </row>
    <row r="20" spans="2:4" s="5" customFormat="1" x14ac:dyDescent="0.2">
      <c r="B20" s="60" t="s">
        <v>228</v>
      </c>
      <c r="C20" s="45" t="s">
        <v>276</v>
      </c>
      <c r="D20" s="72">
        <v>528.77526467000007</v>
      </c>
    </row>
    <row r="21" spans="2:4" s="5" customFormat="1" x14ac:dyDescent="0.2">
      <c r="B21" s="66" t="s">
        <v>233</v>
      </c>
      <c r="C21" s="45" t="s">
        <v>28</v>
      </c>
      <c r="D21" s="36"/>
    </row>
    <row r="22" spans="2:4" s="5" customFormat="1" x14ac:dyDescent="0.2">
      <c r="B22" s="60" t="s">
        <v>225</v>
      </c>
      <c r="C22" s="45" t="s">
        <v>275</v>
      </c>
      <c r="D22" s="72">
        <v>2838.9127151400003</v>
      </c>
    </row>
    <row r="23" spans="2:4" s="5" customFormat="1" ht="25.5" x14ac:dyDescent="0.2">
      <c r="B23" s="60" t="s">
        <v>227</v>
      </c>
      <c r="C23" s="45" t="s">
        <v>277</v>
      </c>
      <c r="D23" s="72">
        <v>139.66452051000005</v>
      </c>
    </row>
    <row r="24" spans="2:4" s="5" customFormat="1" ht="25.5" x14ac:dyDescent="0.2">
      <c r="B24" s="60" t="s">
        <v>228</v>
      </c>
      <c r="C24" s="45" t="s">
        <v>281</v>
      </c>
      <c r="D24" s="72">
        <v>125.05585994</v>
      </c>
    </row>
    <row r="25" spans="2:4" s="5" customFormat="1" x14ac:dyDescent="0.2">
      <c r="B25" s="66" t="s">
        <v>234</v>
      </c>
      <c r="C25" s="45" t="s">
        <v>279</v>
      </c>
      <c r="D25" s="36"/>
    </row>
    <row r="26" spans="2:4" s="5" customFormat="1" x14ac:dyDescent="0.2">
      <c r="B26" s="60" t="s">
        <v>225</v>
      </c>
      <c r="C26" s="45" t="s">
        <v>276</v>
      </c>
      <c r="D26" s="72">
        <v>1338.2666897400002</v>
      </c>
    </row>
    <row r="27" spans="2:4" s="5" customFormat="1" x14ac:dyDescent="0.2">
      <c r="B27" s="60" t="s">
        <v>227</v>
      </c>
      <c r="C27" s="45" t="s">
        <v>280</v>
      </c>
      <c r="D27" s="72">
        <v>522.53541812000003</v>
      </c>
    </row>
    <row r="28" spans="2:4" s="5" customFormat="1" x14ac:dyDescent="0.2">
      <c r="B28" s="60" t="s">
        <v>228</v>
      </c>
      <c r="C28" s="45" t="s">
        <v>338</v>
      </c>
      <c r="D28" s="72">
        <v>307.64829397999995</v>
      </c>
    </row>
    <row r="29" spans="2:4" s="5" customFormat="1" x14ac:dyDescent="0.2">
      <c r="B29" s="66" t="s">
        <v>235</v>
      </c>
      <c r="C29" s="45" t="s">
        <v>12</v>
      </c>
      <c r="D29" s="36"/>
    </row>
    <row r="30" spans="2:4" s="5" customFormat="1" ht="25.5" x14ac:dyDescent="0.2">
      <c r="B30" s="60" t="s">
        <v>225</v>
      </c>
      <c r="C30" s="45" t="s">
        <v>281</v>
      </c>
      <c r="D30" s="72">
        <v>818.11718725000037</v>
      </c>
    </row>
    <row r="31" spans="2:4" s="5" customFormat="1" x14ac:dyDescent="0.2">
      <c r="B31" s="60" t="s">
        <v>227</v>
      </c>
      <c r="C31" s="45" t="s">
        <v>285</v>
      </c>
      <c r="D31" s="72">
        <v>235.16898328999994</v>
      </c>
    </row>
    <row r="32" spans="2:4" s="5" customFormat="1" ht="25.5" x14ac:dyDescent="0.2">
      <c r="B32" s="60" t="s">
        <v>228</v>
      </c>
      <c r="C32" s="45" t="s">
        <v>329</v>
      </c>
      <c r="D32" s="72">
        <v>111.41308098</v>
      </c>
    </row>
    <row r="33" spans="2:4" s="5" customFormat="1" x14ac:dyDescent="0.2">
      <c r="B33" s="66" t="s">
        <v>236</v>
      </c>
      <c r="C33" s="45" t="s">
        <v>21</v>
      </c>
      <c r="D33" s="37"/>
    </row>
    <row r="34" spans="2:4" s="5" customFormat="1" x14ac:dyDescent="0.2">
      <c r="B34" s="60" t="s">
        <v>225</v>
      </c>
      <c r="C34" s="45" t="s">
        <v>282</v>
      </c>
      <c r="D34" s="72">
        <v>1050.8790557899999</v>
      </c>
    </row>
    <row r="35" spans="2:4" s="5" customFormat="1" x14ac:dyDescent="0.2">
      <c r="B35" s="60" t="s">
        <v>227</v>
      </c>
      <c r="C35" s="45" t="s">
        <v>283</v>
      </c>
      <c r="D35" s="72">
        <v>280.58453182999995</v>
      </c>
    </row>
    <row r="36" spans="2:4" s="5" customFormat="1" ht="25.5" x14ac:dyDescent="0.2">
      <c r="B36" s="60" t="s">
        <v>228</v>
      </c>
      <c r="C36" s="45" t="s">
        <v>281</v>
      </c>
      <c r="D36" s="72">
        <v>170.57554484000002</v>
      </c>
    </row>
    <row r="37" spans="2:4" s="5" customFormat="1" x14ac:dyDescent="0.2">
      <c r="B37" s="66" t="s">
        <v>237</v>
      </c>
      <c r="C37" s="45" t="s">
        <v>292</v>
      </c>
      <c r="D37" s="37"/>
    </row>
    <row r="38" spans="2:4" s="5" customFormat="1" x14ac:dyDescent="0.2">
      <c r="B38" s="60" t="s">
        <v>225</v>
      </c>
      <c r="C38" s="45" t="s">
        <v>291</v>
      </c>
      <c r="D38" s="72">
        <v>362.29081151999998</v>
      </c>
    </row>
    <row r="39" spans="2:4" s="5" customFormat="1" x14ac:dyDescent="0.2">
      <c r="B39" s="60" t="s">
        <v>227</v>
      </c>
      <c r="C39" s="45" t="s">
        <v>280</v>
      </c>
      <c r="D39" s="72">
        <v>287.11124720999999</v>
      </c>
    </row>
    <row r="40" spans="2:4" s="5" customFormat="1" ht="25.5" x14ac:dyDescent="0.2">
      <c r="B40" s="60" t="s">
        <v>228</v>
      </c>
      <c r="C40" s="45" t="s">
        <v>293</v>
      </c>
      <c r="D40" s="72">
        <v>271.08716045000006</v>
      </c>
    </row>
    <row r="41" spans="2:4" s="5" customFormat="1" x14ac:dyDescent="0.2">
      <c r="B41" s="66" t="s">
        <v>238</v>
      </c>
      <c r="C41" s="45" t="s">
        <v>286</v>
      </c>
      <c r="D41" s="37"/>
    </row>
    <row r="42" spans="2:4" s="5" customFormat="1" x14ac:dyDescent="0.2">
      <c r="B42" s="60" t="s">
        <v>225</v>
      </c>
      <c r="C42" s="45" t="s">
        <v>339</v>
      </c>
      <c r="D42" s="72">
        <v>1400.6044775299997</v>
      </c>
    </row>
    <row r="43" spans="2:4" s="5" customFormat="1" ht="25.5" x14ac:dyDescent="0.2">
      <c r="B43" s="60" t="s">
        <v>227</v>
      </c>
      <c r="C43" s="45" t="s">
        <v>287</v>
      </c>
      <c r="D43" s="72">
        <v>476.81062600000001</v>
      </c>
    </row>
    <row r="44" spans="2:4" s="5" customFormat="1" x14ac:dyDescent="0.2">
      <c r="B44" s="60" t="s">
        <v>228</v>
      </c>
      <c r="C44" s="45" t="s">
        <v>291</v>
      </c>
      <c r="D44" s="72">
        <v>1.4842436000000001</v>
      </c>
    </row>
    <row r="45" spans="2:4" s="5" customFormat="1" x14ac:dyDescent="0.2">
      <c r="B45" s="66" t="s">
        <v>239</v>
      </c>
      <c r="C45" s="45" t="s">
        <v>289</v>
      </c>
      <c r="D45" s="37"/>
    </row>
    <row r="46" spans="2:4" s="5" customFormat="1" x14ac:dyDescent="0.2">
      <c r="B46" s="60" t="s">
        <v>225</v>
      </c>
      <c r="C46" s="45" t="s">
        <v>275</v>
      </c>
      <c r="D46" s="72">
        <v>351.37263285999995</v>
      </c>
    </row>
    <row r="47" spans="2:4" s="5" customFormat="1" ht="25.5" x14ac:dyDescent="0.2">
      <c r="B47" s="60" t="s">
        <v>227</v>
      </c>
      <c r="C47" s="45" t="s">
        <v>277</v>
      </c>
      <c r="D47" s="72">
        <v>100.12507081999999</v>
      </c>
    </row>
    <row r="48" spans="2:4" s="5" customFormat="1" x14ac:dyDescent="0.2">
      <c r="B48" s="60" t="s">
        <v>228</v>
      </c>
      <c r="C48" s="45" t="s">
        <v>340</v>
      </c>
      <c r="D48" s="72">
        <v>86.818612299999998</v>
      </c>
    </row>
    <row r="49" spans="2:4" s="5" customFormat="1" x14ac:dyDescent="0.2">
      <c r="B49" s="66" t="s">
        <v>240</v>
      </c>
      <c r="C49" s="45" t="s">
        <v>26</v>
      </c>
      <c r="D49" s="37"/>
    </row>
    <row r="50" spans="2:4" s="5" customFormat="1" ht="25.5" x14ac:dyDescent="0.2">
      <c r="B50" s="60" t="s">
        <v>225</v>
      </c>
      <c r="C50" s="45" t="s">
        <v>313</v>
      </c>
      <c r="D50" s="72">
        <v>419.62605995999996</v>
      </c>
    </row>
    <row r="51" spans="2:4" s="5" customFormat="1" ht="25.5" x14ac:dyDescent="0.2">
      <c r="B51" s="60" t="s">
        <v>227</v>
      </c>
      <c r="C51" s="45" t="s">
        <v>281</v>
      </c>
      <c r="D51" s="72">
        <v>171.24947351999995</v>
      </c>
    </row>
    <row r="52" spans="2:4" s="5" customFormat="1" ht="25.5" x14ac:dyDescent="0.2">
      <c r="B52" s="60" t="s">
        <v>228</v>
      </c>
      <c r="C52" s="45" t="s">
        <v>329</v>
      </c>
      <c r="D52" s="72">
        <v>75.707901170000014</v>
      </c>
    </row>
    <row r="53" spans="2:4" s="5" customFormat="1" x14ac:dyDescent="0.2">
      <c r="B53" s="66" t="s">
        <v>241</v>
      </c>
      <c r="C53" s="45" t="s">
        <v>290</v>
      </c>
      <c r="D53" s="37"/>
    </row>
    <row r="54" spans="2:4" s="5" customFormat="1" x14ac:dyDescent="0.2">
      <c r="B54" s="60" t="s">
        <v>225</v>
      </c>
      <c r="C54" s="45" t="s">
        <v>339</v>
      </c>
      <c r="D54" s="72">
        <v>833.79765233000012</v>
      </c>
    </row>
    <row r="55" spans="2:4" s="5" customFormat="1" ht="25.5" x14ac:dyDescent="0.2">
      <c r="B55" s="60" t="s">
        <v>227</v>
      </c>
      <c r="C55" s="45" t="s">
        <v>287</v>
      </c>
      <c r="D55" s="72">
        <v>509.27750350999997</v>
      </c>
    </row>
    <row r="56" spans="2:4" s="5" customFormat="1" x14ac:dyDescent="0.2">
      <c r="B56" s="60" t="s">
        <v>228</v>
      </c>
      <c r="C56" s="45" t="s">
        <v>341</v>
      </c>
      <c r="D56" s="72">
        <v>1.80900865</v>
      </c>
    </row>
    <row r="57" spans="2:4" s="5" customFormat="1" x14ac:dyDescent="0.2">
      <c r="B57" s="68" t="s">
        <v>242</v>
      </c>
      <c r="C57" s="45" t="s">
        <v>299</v>
      </c>
      <c r="D57" s="37"/>
    </row>
    <row r="58" spans="2:4" s="5" customFormat="1" ht="25.5" x14ac:dyDescent="0.2">
      <c r="B58" s="60" t="s">
        <v>225</v>
      </c>
      <c r="C58" s="45" t="s">
        <v>281</v>
      </c>
      <c r="D58" s="72">
        <v>552.47633182000004</v>
      </c>
    </row>
    <row r="59" spans="2:4" s="5" customFormat="1" x14ac:dyDescent="0.2">
      <c r="B59" s="60" t="s">
        <v>227</v>
      </c>
      <c r="C59" s="45" t="s">
        <v>301</v>
      </c>
      <c r="D59" s="72">
        <v>67.811579210000005</v>
      </c>
    </row>
    <row r="60" spans="2:4" s="5" customFormat="1" ht="25.5" x14ac:dyDescent="0.2">
      <c r="B60" s="60" t="s">
        <v>228</v>
      </c>
      <c r="C60" s="45" t="s">
        <v>300</v>
      </c>
      <c r="D60" s="72">
        <v>48.569289860000012</v>
      </c>
    </row>
    <row r="61" spans="2:4" s="5" customFormat="1" x14ac:dyDescent="0.2">
      <c r="B61" s="66" t="s">
        <v>243</v>
      </c>
      <c r="C61" s="45" t="s">
        <v>294</v>
      </c>
      <c r="D61" s="37"/>
    </row>
    <row r="62" spans="2:4" s="5" customFormat="1" x14ac:dyDescent="0.2">
      <c r="B62" s="60" t="s">
        <v>225</v>
      </c>
      <c r="C62" s="45" t="s">
        <v>282</v>
      </c>
      <c r="D62" s="72">
        <v>126.99256499000001</v>
      </c>
    </row>
    <row r="63" spans="2:4" s="5" customFormat="1" x14ac:dyDescent="0.2">
      <c r="B63" s="60" t="s">
        <v>227</v>
      </c>
      <c r="C63" s="45" t="s">
        <v>291</v>
      </c>
      <c r="D63" s="72">
        <v>66.562487669999996</v>
      </c>
    </row>
    <row r="64" spans="2:4" s="5" customFormat="1" x14ac:dyDescent="0.2">
      <c r="B64" s="60" t="s">
        <v>228</v>
      </c>
      <c r="C64" s="45" t="s">
        <v>283</v>
      </c>
      <c r="D64" s="72">
        <v>50.946143120000002</v>
      </c>
    </row>
    <row r="65" spans="2:4" s="5" customFormat="1" x14ac:dyDescent="0.2">
      <c r="B65" s="66" t="s">
        <v>244</v>
      </c>
      <c r="C65" s="45" t="s">
        <v>27</v>
      </c>
      <c r="D65" s="37"/>
    </row>
    <row r="66" spans="2:4" s="5" customFormat="1" ht="25.5" x14ac:dyDescent="0.2">
      <c r="B66" s="60" t="s">
        <v>225</v>
      </c>
      <c r="C66" s="45" t="s">
        <v>281</v>
      </c>
      <c r="D66" s="72">
        <v>49.73409276000001</v>
      </c>
    </row>
    <row r="67" spans="2:4" s="5" customFormat="1" ht="25.5" x14ac:dyDescent="0.2">
      <c r="B67" s="60" t="s">
        <v>227</v>
      </c>
      <c r="C67" s="45" t="s">
        <v>304</v>
      </c>
      <c r="D67" s="72">
        <v>40.657217940000002</v>
      </c>
    </row>
    <row r="68" spans="2:4" s="5" customFormat="1" ht="25.5" x14ac:dyDescent="0.2">
      <c r="B68" s="60" t="s">
        <v>228</v>
      </c>
      <c r="C68" s="45" t="s">
        <v>298</v>
      </c>
      <c r="D68" s="72">
        <v>28.414688740000013</v>
      </c>
    </row>
    <row r="69" spans="2:4" s="5" customFormat="1" x14ac:dyDescent="0.2">
      <c r="B69" s="66" t="s">
        <v>245</v>
      </c>
      <c r="C69" s="45" t="s">
        <v>297</v>
      </c>
      <c r="D69" s="37"/>
    </row>
    <row r="70" spans="2:4" s="5" customFormat="1" x14ac:dyDescent="0.2">
      <c r="B70" s="60" t="s">
        <v>225</v>
      </c>
      <c r="C70" s="45" t="s">
        <v>280</v>
      </c>
      <c r="D70" s="72">
        <v>104.33461047999998</v>
      </c>
    </row>
    <row r="71" spans="2:4" s="5" customFormat="1" ht="25.5" x14ac:dyDescent="0.2">
      <c r="B71" s="60" t="s">
        <v>227</v>
      </c>
      <c r="C71" s="45" t="s">
        <v>281</v>
      </c>
      <c r="D71" s="72">
        <v>45.513512130000002</v>
      </c>
    </row>
    <row r="72" spans="2:4" s="5" customFormat="1" ht="25.5" x14ac:dyDescent="0.2">
      <c r="B72" s="60" t="s">
        <v>228</v>
      </c>
      <c r="C72" s="45" t="s">
        <v>310</v>
      </c>
      <c r="D72" s="72">
        <v>19.767675910000005</v>
      </c>
    </row>
    <row r="73" spans="2:4" s="5" customFormat="1" x14ac:dyDescent="0.2">
      <c r="B73" s="66" t="s">
        <v>246</v>
      </c>
      <c r="C73" s="45" t="s">
        <v>296</v>
      </c>
      <c r="D73" s="37"/>
    </row>
    <row r="74" spans="2:4" s="5" customFormat="1" ht="25.5" x14ac:dyDescent="0.2">
      <c r="B74" s="60" t="s">
        <v>225</v>
      </c>
      <c r="C74" s="45" t="s">
        <v>342</v>
      </c>
      <c r="D74" s="72">
        <v>170.64243630000004</v>
      </c>
    </row>
    <row r="75" spans="2:4" s="5" customFormat="1" ht="25.5" x14ac:dyDescent="0.2">
      <c r="B75" s="60" t="s">
        <v>227</v>
      </c>
      <c r="C75" s="45" t="s">
        <v>281</v>
      </c>
      <c r="D75" s="72">
        <v>60.369016679999994</v>
      </c>
    </row>
    <row r="76" spans="2:4" s="5" customFormat="1" ht="25.5" x14ac:dyDescent="0.2">
      <c r="B76" s="60" t="s">
        <v>228</v>
      </c>
      <c r="C76" s="45" t="s">
        <v>331</v>
      </c>
      <c r="D76" s="72">
        <v>30.047762140000003</v>
      </c>
    </row>
    <row r="77" spans="2:4" s="5" customFormat="1" x14ac:dyDescent="0.2">
      <c r="B77" s="66" t="s">
        <v>247</v>
      </c>
      <c r="C77" s="45" t="s">
        <v>343</v>
      </c>
      <c r="D77" s="37"/>
    </row>
    <row r="78" spans="2:4" s="5" customFormat="1" ht="25.5" x14ac:dyDescent="0.2">
      <c r="B78" s="60" t="s">
        <v>225</v>
      </c>
      <c r="C78" s="45" t="s">
        <v>281</v>
      </c>
      <c r="D78" s="72">
        <v>155.07630475000002</v>
      </c>
    </row>
    <row r="79" spans="2:4" s="5" customFormat="1" ht="25.5" x14ac:dyDescent="0.2">
      <c r="B79" s="60" t="s">
        <v>227</v>
      </c>
      <c r="C79" s="45" t="s">
        <v>287</v>
      </c>
      <c r="D79" s="72">
        <v>137.78764681000001</v>
      </c>
    </row>
    <row r="80" spans="2:4" s="5" customFormat="1" x14ac:dyDescent="0.2">
      <c r="B80" s="60" t="s">
        <v>228</v>
      </c>
      <c r="C80" s="45" t="s">
        <v>280</v>
      </c>
      <c r="D80" s="72">
        <v>42.221123530000007</v>
      </c>
    </row>
    <row r="81" spans="2:4" s="5" customFormat="1" x14ac:dyDescent="0.2">
      <c r="B81" s="66" t="s">
        <v>248</v>
      </c>
      <c r="C81" s="45" t="s">
        <v>305</v>
      </c>
      <c r="D81" s="37"/>
    </row>
    <row r="82" spans="2:4" s="5" customFormat="1" ht="25.5" x14ac:dyDescent="0.2">
      <c r="B82" s="60" t="s">
        <v>225</v>
      </c>
      <c r="C82" s="45" t="s">
        <v>287</v>
      </c>
      <c r="D82" s="72">
        <v>57.437422090000013</v>
      </c>
    </row>
    <row r="83" spans="2:4" s="5" customFormat="1" x14ac:dyDescent="0.2">
      <c r="B83" s="60" t="s">
        <v>227</v>
      </c>
      <c r="C83" s="45" t="s">
        <v>275</v>
      </c>
      <c r="D83" s="72">
        <v>52.392990239999996</v>
      </c>
    </row>
    <row r="84" spans="2:4" s="5" customFormat="1" ht="25.5" x14ac:dyDescent="0.2">
      <c r="B84" s="60" t="s">
        <v>228</v>
      </c>
      <c r="C84" s="45" t="s">
        <v>277</v>
      </c>
      <c r="D84" s="72">
        <v>44.206440860000008</v>
      </c>
    </row>
    <row r="85" spans="2:4" s="5" customFormat="1" x14ac:dyDescent="0.2">
      <c r="B85" s="66" t="s">
        <v>249</v>
      </c>
      <c r="C85" s="45" t="s">
        <v>295</v>
      </c>
      <c r="D85" s="37"/>
    </row>
    <row r="86" spans="2:4" s="5" customFormat="1" ht="25.5" x14ac:dyDescent="0.2">
      <c r="B86" s="60" t="s">
        <v>225</v>
      </c>
      <c r="C86" s="45" t="s">
        <v>293</v>
      </c>
      <c r="D86" s="72">
        <v>75.244545669999994</v>
      </c>
    </row>
    <row r="87" spans="2:4" s="5" customFormat="1" ht="25.5" x14ac:dyDescent="0.2">
      <c r="B87" s="60" t="s">
        <v>227</v>
      </c>
      <c r="C87" s="45" t="s">
        <v>287</v>
      </c>
      <c r="D87" s="72">
        <v>72.623757739999988</v>
      </c>
    </row>
    <row r="88" spans="2:4" s="5" customFormat="1" ht="25.5" x14ac:dyDescent="0.2">
      <c r="B88" s="60" t="s">
        <v>228</v>
      </c>
      <c r="C88" s="45" t="s">
        <v>281</v>
      </c>
      <c r="D88" s="72">
        <v>72.445658080000001</v>
      </c>
    </row>
    <row r="89" spans="2:4" s="5" customFormat="1" x14ac:dyDescent="0.2">
      <c r="B89" s="66" t="s">
        <v>250</v>
      </c>
      <c r="C89" s="45" t="s">
        <v>303</v>
      </c>
      <c r="D89" s="37"/>
    </row>
    <row r="90" spans="2:4" s="5" customFormat="1" ht="25.5" x14ac:dyDescent="0.2">
      <c r="B90" s="60" t="s">
        <v>225</v>
      </c>
      <c r="C90" s="45" t="s">
        <v>300</v>
      </c>
      <c r="D90" s="72">
        <v>87.983277519999959</v>
      </c>
    </row>
    <row r="91" spans="2:4" s="5" customFormat="1" ht="25.5" x14ac:dyDescent="0.2">
      <c r="B91" s="60" t="s">
        <v>227</v>
      </c>
      <c r="C91" s="45" t="s">
        <v>284</v>
      </c>
      <c r="D91" s="72">
        <v>51.831520339999997</v>
      </c>
    </row>
    <row r="92" spans="2:4" s="5" customFormat="1" ht="25.5" x14ac:dyDescent="0.2">
      <c r="B92" s="60" t="s">
        <v>228</v>
      </c>
      <c r="C92" s="45" t="s">
        <v>310</v>
      </c>
      <c r="D92" s="72">
        <v>16.910953139999997</v>
      </c>
    </row>
    <row r="93" spans="2:4" s="5" customFormat="1" x14ac:dyDescent="0.2">
      <c r="B93" s="66" t="s">
        <v>251</v>
      </c>
      <c r="C93" s="45" t="s">
        <v>20</v>
      </c>
      <c r="D93" s="74"/>
    </row>
    <row r="94" spans="2:4" s="5" customFormat="1" x14ac:dyDescent="0.2">
      <c r="B94" s="60" t="s">
        <v>225</v>
      </c>
      <c r="C94" s="45" t="s">
        <v>315</v>
      </c>
      <c r="D94" s="72">
        <v>205.69737588999999</v>
      </c>
    </row>
    <row r="95" spans="2:4" s="5" customFormat="1" ht="25.5" x14ac:dyDescent="0.2">
      <c r="B95" s="60" t="s">
        <v>227</v>
      </c>
      <c r="C95" s="45" t="s">
        <v>329</v>
      </c>
      <c r="D95" s="72">
        <v>31.887933629999999</v>
      </c>
    </row>
    <row r="96" spans="2:4" s="5" customFormat="1" ht="25.5" x14ac:dyDescent="0.2">
      <c r="B96" s="60" t="s">
        <v>228</v>
      </c>
      <c r="C96" s="45" t="s">
        <v>304</v>
      </c>
      <c r="D96" s="72">
        <v>14.365274429999999</v>
      </c>
    </row>
    <row r="97" spans="2:4" s="5" customFormat="1" x14ac:dyDescent="0.2">
      <c r="B97" s="66" t="s">
        <v>252</v>
      </c>
      <c r="C97" s="45" t="s">
        <v>335</v>
      </c>
      <c r="D97" s="74"/>
    </row>
    <row r="98" spans="2:4" s="5" customFormat="1" ht="25.5" x14ac:dyDescent="0.2">
      <c r="B98" s="60" t="s">
        <v>225</v>
      </c>
      <c r="C98" s="45" t="s">
        <v>313</v>
      </c>
      <c r="D98" s="72">
        <v>160.29379999999998</v>
      </c>
    </row>
    <row r="99" spans="2:4" s="5" customFormat="1" x14ac:dyDescent="0.2">
      <c r="B99" s="60" t="s">
        <v>227</v>
      </c>
      <c r="C99" s="45" t="s">
        <v>280</v>
      </c>
      <c r="D99" s="72">
        <v>62.775742410000007</v>
      </c>
    </row>
    <row r="100" spans="2:4" s="5" customFormat="1" x14ac:dyDescent="0.2">
      <c r="B100" s="60" t="s">
        <v>228</v>
      </c>
      <c r="C100" s="45" t="s">
        <v>285</v>
      </c>
      <c r="D100" s="72">
        <v>19.052199080000005</v>
      </c>
    </row>
    <row r="101" spans="2:4" s="5" customFormat="1" x14ac:dyDescent="0.2">
      <c r="B101" s="66" t="s">
        <v>253</v>
      </c>
      <c r="C101" s="45" t="s">
        <v>332</v>
      </c>
      <c r="D101" s="74"/>
    </row>
    <row r="102" spans="2:4" s="5" customFormat="1" x14ac:dyDescent="0.2">
      <c r="B102" s="60" t="s">
        <v>225</v>
      </c>
      <c r="C102" s="45" t="s">
        <v>280</v>
      </c>
      <c r="D102" s="72">
        <v>61.589025629999995</v>
      </c>
    </row>
    <row r="103" spans="2:4" s="5" customFormat="1" ht="25.5" x14ac:dyDescent="0.2">
      <c r="B103" s="60" t="s">
        <v>227</v>
      </c>
      <c r="C103" s="45" t="s">
        <v>300</v>
      </c>
      <c r="D103" s="72">
        <v>53.141791470000022</v>
      </c>
    </row>
    <row r="104" spans="2:4" s="5" customFormat="1" ht="25.5" x14ac:dyDescent="0.2">
      <c r="B104" s="60" t="s">
        <v>228</v>
      </c>
      <c r="C104" s="45" t="s">
        <v>281</v>
      </c>
      <c r="D104" s="72">
        <v>23.339071409999999</v>
      </c>
    </row>
    <row r="105" spans="2:4" s="5" customFormat="1" x14ac:dyDescent="0.2">
      <c r="B105" s="66" t="s">
        <v>254</v>
      </c>
      <c r="C105" s="63" t="s">
        <v>344</v>
      </c>
      <c r="D105" s="74"/>
    </row>
    <row r="106" spans="2:4" ht="25.5" x14ac:dyDescent="0.2">
      <c r="B106" s="60" t="s">
        <v>225</v>
      </c>
      <c r="C106" s="45" t="s">
        <v>281</v>
      </c>
      <c r="D106" s="72">
        <v>28.551671689999999</v>
      </c>
    </row>
    <row r="107" spans="2:4" ht="25.5" x14ac:dyDescent="0.2">
      <c r="B107" s="60" t="s">
        <v>227</v>
      </c>
      <c r="C107" s="45" t="s">
        <v>337</v>
      </c>
      <c r="D107" s="72">
        <v>22.689515250000003</v>
      </c>
    </row>
    <row r="108" spans="2:4" x14ac:dyDescent="0.2">
      <c r="B108" s="60" t="s">
        <v>228</v>
      </c>
      <c r="C108" s="45" t="s">
        <v>282</v>
      </c>
      <c r="D108" s="72">
        <v>15.50203308</v>
      </c>
    </row>
    <row r="109" spans="2:4" x14ac:dyDescent="0.2">
      <c r="B109" s="66" t="s">
        <v>255</v>
      </c>
      <c r="C109" s="45" t="s">
        <v>11</v>
      </c>
      <c r="D109" s="74"/>
    </row>
    <row r="110" spans="2:4" ht="25.5" x14ac:dyDescent="0.2">
      <c r="B110" s="60" t="s">
        <v>225</v>
      </c>
      <c r="C110" s="45" t="s">
        <v>281</v>
      </c>
      <c r="D110" s="72">
        <v>52.050038309999991</v>
      </c>
    </row>
    <row r="111" spans="2:4" ht="25.5" x14ac:dyDescent="0.2">
      <c r="B111" s="93" t="s">
        <v>227</v>
      </c>
      <c r="C111" s="45" t="s">
        <v>345</v>
      </c>
      <c r="D111" s="72">
        <v>19.684046539999994</v>
      </c>
    </row>
    <row r="112" spans="2:4" ht="25.5" x14ac:dyDescent="0.2">
      <c r="B112" s="60" t="s">
        <v>228</v>
      </c>
      <c r="C112" s="45" t="s">
        <v>346</v>
      </c>
      <c r="D112" s="72">
        <v>17.557032889999995</v>
      </c>
    </row>
    <row r="113" spans="2:4" ht="6" customHeight="1" x14ac:dyDescent="0.2">
      <c r="B113" s="70"/>
      <c r="C113" s="49"/>
      <c r="D113" s="73"/>
    </row>
    <row r="114" spans="2:4" x14ac:dyDescent="0.2">
      <c r="C114" s="64"/>
    </row>
    <row r="115" spans="2:4" x14ac:dyDescent="0.2">
      <c r="B115" s="71" t="s">
        <v>144</v>
      </c>
    </row>
    <row r="116" spans="2:4" x14ac:dyDescent="0.2">
      <c r="B116" s="71" t="s">
        <v>145</v>
      </c>
    </row>
    <row r="117" spans="2:4" ht="15" x14ac:dyDescent="0.2">
      <c r="C117" s="13"/>
    </row>
  </sheetData>
  <mergeCells count="1">
    <mergeCell ref="B9:C9"/>
  </mergeCells>
  <hyperlinks>
    <hyperlink ref="D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D117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3.5703125" style="2" customWidth="1"/>
    <col min="3" max="3" width="75.85546875" style="2" customWidth="1"/>
    <col min="4" max="4" width="18.5703125" style="65" customWidth="1"/>
    <col min="5" max="249" width="13.7109375" style="2"/>
    <col min="250" max="250" width="2" style="2" customWidth="1"/>
    <col min="251" max="251" width="52.7109375" style="2" customWidth="1"/>
    <col min="252" max="505" width="13.7109375" style="2"/>
    <col min="506" max="506" width="2" style="2" customWidth="1"/>
    <col min="507" max="507" width="52.7109375" style="2" customWidth="1"/>
    <col min="508" max="761" width="13.7109375" style="2"/>
    <col min="762" max="762" width="2" style="2" customWidth="1"/>
    <col min="763" max="763" width="52.7109375" style="2" customWidth="1"/>
    <col min="764" max="1017" width="13.7109375" style="2"/>
    <col min="1018" max="1018" width="2" style="2" customWidth="1"/>
    <col min="1019" max="1019" width="52.7109375" style="2" customWidth="1"/>
    <col min="1020" max="1273" width="13.7109375" style="2"/>
    <col min="1274" max="1274" width="2" style="2" customWidth="1"/>
    <col min="1275" max="1275" width="52.7109375" style="2" customWidth="1"/>
    <col min="1276" max="1529" width="13.7109375" style="2"/>
    <col min="1530" max="1530" width="2" style="2" customWidth="1"/>
    <col min="1531" max="1531" width="52.7109375" style="2" customWidth="1"/>
    <col min="1532" max="1785" width="13.7109375" style="2"/>
    <col min="1786" max="1786" width="2" style="2" customWidth="1"/>
    <col min="1787" max="1787" width="52.7109375" style="2" customWidth="1"/>
    <col min="1788" max="2041" width="13.7109375" style="2"/>
    <col min="2042" max="2042" width="2" style="2" customWidth="1"/>
    <col min="2043" max="2043" width="52.7109375" style="2" customWidth="1"/>
    <col min="2044" max="2297" width="13.7109375" style="2"/>
    <col min="2298" max="2298" width="2" style="2" customWidth="1"/>
    <col min="2299" max="2299" width="52.7109375" style="2" customWidth="1"/>
    <col min="2300" max="2553" width="13.7109375" style="2"/>
    <col min="2554" max="2554" width="2" style="2" customWidth="1"/>
    <col min="2555" max="2555" width="52.7109375" style="2" customWidth="1"/>
    <col min="2556" max="2809" width="13.7109375" style="2"/>
    <col min="2810" max="2810" width="2" style="2" customWidth="1"/>
    <col min="2811" max="2811" width="52.7109375" style="2" customWidth="1"/>
    <col min="2812" max="3065" width="13.7109375" style="2"/>
    <col min="3066" max="3066" width="2" style="2" customWidth="1"/>
    <col min="3067" max="3067" width="52.7109375" style="2" customWidth="1"/>
    <col min="3068" max="3321" width="13.7109375" style="2"/>
    <col min="3322" max="3322" width="2" style="2" customWidth="1"/>
    <col min="3323" max="3323" width="52.7109375" style="2" customWidth="1"/>
    <col min="3324" max="3577" width="13.7109375" style="2"/>
    <col min="3578" max="3578" width="2" style="2" customWidth="1"/>
    <col min="3579" max="3579" width="52.7109375" style="2" customWidth="1"/>
    <col min="3580" max="3833" width="13.7109375" style="2"/>
    <col min="3834" max="3834" width="2" style="2" customWidth="1"/>
    <col min="3835" max="3835" width="52.7109375" style="2" customWidth="1"/>
    <col min="3836" max="4089" width="13.7109375" style="2"/>
    <col min="4090" max="4090" width="2" style="2" customWidth="1"/>
    <col min="4091" max="4091" width="52.7109375" style="2" customWidth="1"/>
    <col min="4092" max="4345" width="13.7109375" style="2"/>
    <col min="4346" max="4346" width="2" style="2" customWidth="1"/>
    <col min="4347" max="4347" width="52.7109375" style="2" customWidth="1"/>
    <col min="4348" max="4601" width="13.7109375" style="2"/>
    <col min="4602" max="4602" width="2" style="2" customWidth="1"/>
    <col min="4603" max="4603" width="52.7109375" style="2" customWidth="1"/>
    <col min="4604" max="4857" width="13.7109375" style="2"/>
    <col min="4858" max="4858" width="2" style="2" customWidth="1"/>
    <col min="4859" max="4859" width="52.7109375" style="2" customWidth="1"/>
    <col min="4860" max="5113" width="13.7109375" style="2"/>
    <col min="5114" max="5114" width="2" style="2" customWidth="1"/>
    <col min="5115" max="5115" width="52.7109375" style="2" customWidth="1"/>
    <col min="5116" max="5369" width="13.7109375" style="2"/>
    <col min="5370" max="5370" width="2" style="2" customWidth="1"/>
    <col min="5371" max="5371" width="52.7109375" style="2" customWidth="1"/>
    <col min="5372" max="5625" width="13.7109375" style="2"/>
    <col min="5626" max="5626" width="2" style="2" customWidth="1"/>
    <col min="5627" max="5627" width="52.7109375" style="2" customWidth="1"/>
    <col min="5628" max="5881" width="13.7109375" style="2"/>
    <col min="5882" max="5882" width="2" style="2" customWidth="1"/>
    <col min="5883" max="5883" width="52.7109375" style="2" customWidth="1"/>
    <col min="5884" max="6137" width="13.7109375" style="2"/>
    <col min="6138" max="6138" width="2" style="2" customWidth="1"/>
    <col min="6139" max="6139" width="52.7109375" style="2" customWidth="1"/>
    <col min="6140" max="6393" width="13.7109375" style="2"/>
    <col min="6394" max="6394" width="2" style="2" customWidth="1"/>
    <col min="6395" max="6395" width="52.7109375" style="2" customWidth="1"/>
    <col min="6396" max="6649" width="13.7109375" style="2"/>
    <col min="6650" max="6650" width="2" style="2" customWidth="1"/>
    <col min="6651" max="6651" width="52.7109375" style="2" customWidth="1"/>
    <col min="6652" max="6905" width="13.7109375" style="2"/>
    <col min="6906" max="6906" width="2" style="2" customWidth="1"/>
    <col min="6907" max="6907" width="52.7109375" style="2" customWidth="1"/>
    <col min="6908" max="7161" width="13.7109375" style="2"/>
    <col min="7162" max="7162" width="2" style="2" customWidth="1"/>
    <col min="7163" max="7163" width="52.7109375" style="2" customWidth="1"/>
    <col min="7164" max="7417" width="13.7109375" style="2"/>
    <col min="7418" max="7418" width="2" style="2" customWidth="1"/>
    <col min="7419" max="7419" width="52.7109375" style="2" customWidth="1"/>
    <col min="7420" max="7673" width="13.7109375" style="2"/>
    <col min="7674" max="7674" width="2" style="2" customWidth="1"/>
    <col min="7675" max="7675" width="52.7109375" style="2" customWidth="1"/>
    <col min="7676" max="7929" width="13.7109375" style="2"/>
    <col min="7930" max="7930" width="2" style="2" customWidth="1"/>
    <col min="7931" max="7931" width="52.7109375" style="2" customWidth="1"/>
    <col min="7932" max="8185" width="13.7109375" style="2"/>
    <col min="8186" max="8186" width="2" style="2" customWidth="1"/>
    <col min="8187" max="8187" width="52.7109375" style="2" customWidth="1"/>
    <col min="8188" max="8441" width="13.7109375" style="2"/>
    <col min="8442" max="8442" width="2" style="2" customWidth="1"/>
    <col min="8443" max="8443" width="52.7109375" style="2" customWidth="1"/>
    <col min="8444" max="8697" width="13.7109375" style="2"/>
    <col min="8698" max="8698" width="2" style="2" customWidth="1"/>
    <col min="8699" max="8699" width="52.7109375" style="2" customWidth="1"/>
    <col min="8700" max="8953" width="13.7109375" style="2"/>
    <col min="8954" max="8954" width="2" style="2" customWidth="1"/>
    <col min="8955" max="8955" width="52.7109375" style="2" customWidth="1"/>
    <col min="8956" max="9209" width="13.7109375" style="2"/>
    <col min="9210" max="9210" width="2" style="2" customWidth="1"/>
    <col min="9211" max="9211" width="52.7109375" style="2" customWidth="1"/>
    <col min="9212" max="9465" width="13.7109375" style="2"/>
    <col min="9466" max="9466" width="2" style="2" customWidth="1"/>
    <col min="9467" max="9467" width="52.7109375" style="2" customWidth="1"/>
    <col min="9468" max="9721" width="13.7109375" style="2"/>
    <col min="9722" max="9722" width="2" style="2" customWidth="1"/>
    <col min="9723" max="9723" width="52.7109375" style="2" customWidth="1"/>
    <col min="9724" max="9977" width="13.7109375" style="2"/>
    <col min="9978" max="9978" width="2" style="2" customWidth="1"/>
    <col min="9979" max="9979" width="52.7109375" style="2" customWidth="1"/>
    <col min="9980" max="10233" width="13.7109375" style="2"/>
    <col min="10234" max="10234" width="2" style="2" customWidth="1"/>
    <col min="10235" max="10235" width="52.7109375" style="2" customWidth="1"/>
    <col min="10236" max="10489" width="13.7109375" style="2"/>
    <col min="10490" max="10490" width="2" style="2" customWidth="1"/>
    <col min="10491" max="10491" width="52.7109375" style="2" customWidth="1"/>
    <col min="10492" max="10745" width="13.7109375" style="2"/>
    <col min="10746" max="10746" width="2" style="2" customWidth="1"/>
    <col min="10747" max="10747" width="52.7109375" style="2" customWidth="1"/>
    <col min="10748" max="11001" width="13.7109375" style="2"/>
    <col min="11002" max="11002" width="2" style="2" customWidth="1"/>
    <col min="11003" max="11003" width="52.7109375" style="2" customWidth="1"/>
    <col min="11004" max="11257" width="13.7109375" style="2"/>
    <col min="11258" max="11258" width="2" style="2" customWidth="1"/>
    <col min="11259" max="11259" width="52.7109375" style="2" customWidth="1"/>
    <col min="11260" max="11513" width="13.7109375" style="2"/>
    <col min="11514" max="11514" width="2" style="2" customWidth="1"/>
    <col min="11515" max="11515" width="52.7109375" style="2" customWidth="1"/>
    <col min="11516" max="11769" width="13.7109375" style="2"/>
    <col min="11770" max="11770" width="2" style="2" customWidth="1"/>
    <col min="11771" max="11771" width="52.7109375" style="2" customWidth="1"/>
    <col min="11772" max="12025" width="13.7109375" style="2"/>
    <col min="12026" max="12026" width="2" style="2" customWidth="1"/>
    <col min="12027" max="12027" width="52.7109375" style="2" customWidth="1"/>
    <col min="12028" max="12281" width="13.7109375" style="2"/>
    <col min="12282" max="12282" width="2" style="2" customWidth="1"/>
    <col min="12283" max="12283" width="52.7109375" style="2" customWidth="1"/>
    <col min="12284" max="12537" width="13.7109375" style="2"/>
    <col min="12538" max="12538" width="2" style="2" customWidth="1"/>
    <col min="12539" max="12539" width="52.7109375" style="2" customWidth="1"/>
    <col min="12540" max="12793" width="13.7109375" style="2"/>
    <col min="12794" max="12794" width="2" style="2" customWidth="1"/>
    <col min="12795" max="12795" width="52.7109375" style="2" customWidth="1"/>
    <col min="12796" max="13049" width="13.7109375" style="2"/>
    <col min="13050" max="13050" width="2" style="2" customWidth="1"/>
    <col min="13051" max="13051" width="52.7109375" style="2" customWidth="1"/>
    <col min="13052" max="13305" width="13.7109375" style="2"/>
    <col min="13306" max="13306" width="2" style="2" customWidth="1"/>
    <col min="13307" max="13307" width="52.7109375" style="2" customWidth="1"/>
    <col min="13308" max="13561" width="13.7109375" style="2"/>
    <col min="13562" max="13562" width="2" style="2" customWidth="1"/>
    <col min="13563" max="13563" width="52.7109375" style="2" customWidth="1"/>
    <col min="13564" max="13817" width="13.7109375" style="2"/>
    <col min="13818" max="13818" width="2" style="2" customWidth="1"/>
    <col min="13819" max="13819" width="52.7109375" style="2" customWidth="1"/>
    <col min="13820" max="14073" width="13.7109375" style="2"/>
    <col min="14074" max="14074" width="2" style="2" customWidth="1"/>
    <col min="14075" max="14075" width="52.7109375" style="2" customWidth="1"/>
    <col min="14076" max="14329" width="13.7109375" style="2"/>
    <col min="14330" max="14330" width="2" style="2" customWidth="1"/>
    <col min="14331" max="14331" width="52.7109375" style="2" customWidth="1"/>
    <col min="14332" max="14585" width="13.7109375" style="2"/>
    <col min="14586" max="14586" width="2" style="2" customWidth="1"/>
    <col min="14587" max="14587" width="52.7109375" style="2" customWidth="1"/>
    <col min="14588" max="14841" width="13.7109375" style="2"/>
    <col min="14842" max="14842" width="2" style="2" customWidth="1"/>
    <col min="14843" max="14843" width="52.7109375" style="2" customWidth="1"/>
    <col min="14844" max="15097" width="13.7109375" style="2"/>
    <col min="15098" max="15098" width="2" style="2" customWidth="1"/>
    <col min="15099" max="15099" width="52.7109375" style="2" customWidth="1"/>
    <col min="15100" max="15353" width="13.7109375" style="2"/>
    <col min="15354" max="15354" width="2" style="2" customWidth="1"/>
    <col min="15355" max="15355" width="52.7109375" style="2" customWidth="1"/>
    <col min="15356" max="15609" width="13.7109375" style="2"/>
    <col min="15610" max="15610" width="2" style="2" customWidth="1"/>
    <col min="15611" max="15611" width="52.7109375" style="2" customWidth="1"/>
    <col min="15612" max="15865" width="13.7109375" style="2"/>
    <col min="15866" max="15866" width="2" style="2" customWidth="1"/>
    <col min="15867" max="15867" width="52.7109375" style="2" customWidth="1"/>
    <col min="15868" max="16121" width="13.7109375" style="2"/>
    <col min="16122" max="16122" width="2" style="2" customWidth="1"/>
    <col min="16123" max="16123" width="52.7109375" style="2" customWidth="1"/>
    <col min="16124" max="16384" width="13.7109375" style="2"/>
  </cols>
  <sheetData>
    <row r="6" spans="2:4" ht="15.75" x14ac:dyDescent="0.25">
      <c r="B6" s="1" t="s">
        <v>369</v>
      </c>
    </row>
    <row r="7" spans="2:4" ht="15.75" x14ac:dyDescent="0.25">
      <c r="C7" s="1"/>
      <c r="D7" s="83" t="s">
        <v>324</v>
      </c>
    </row>
    <row r="8" spans="2:4" x14ac:dyDescent="0.2">
      <c r="B8" s="85" t="s">
        <v>147</v>
      </c>
      <c r="C8" s="61"/>
      <c r="D8" s="86" t="s">
        <v>6</v>
      </c>
    </row>
    <row r="9" spans="2:4" ht="39.950000000000003" customHeight="1" x14ac:dyDescent="0.2">
      <c r="B9" s="99"/>
      <c r="C9" s="100"/>
      <c r="D9" s="55" t="s">
        <v>323</v>
      </c>
    </row>
    <row r="10" spans="2:4" x14ac:dyDescent="0.2">
      <c r="C10" s="3" t="s">
        <v>6</v>
      </c>
      <c r="D10" s="3" t="s">
        <v>6</v>
      </c>
    </row>
    <row r="11" spans="2:4" s="5" customFormat="1" x14ac:dyDescent="0.2">
      <c r="B11" s="36" t="s">
        <v>38</v>
      </c>
      <c r="C11" s="63"/>
      <c r="D11" s="74"/>
    </row>
    <row r="12" spans="2:4" s="5" customFormat="1" x14ac:dyDescent="0.2">
      <c r="B12" s="36"/>
      <c r="C12" s="63"/>
      <c r="D12" s="74"/>
    </row>
    <row r="13" spans="2:4" s="5" customFormat="1" x14ac:dyDescent="0.2">
      <c r="B13" s="92" t="s">
        <v>226</v>
      </c>
      <c r="C13" s="45" t="s">
        <v>292</v>
      </c>
      <c r="D13" s="74"/>
    </row>
    <row r="14" spans="2:4" s="5" customFormat="1" x14ac:dyDescent="0.2">
      <c r="B14" s="67" t="s">
        <v>229</v>
      </c>
      <c r="C14" s="45" t="s">
        <v>291</v>
      </c>
      <c r="D14" s="72">
        <v>7787.4492798000001</v>
      </c>
    </row>
    <row r="15" spans="2:4" s="5" customFormat="1" ht="25.5" x14ac:dyDescent="0.2">
      <c r="B15" s="67" t="s">
        <v>230</v>
      </c>
      <c r="C15" s="45" t="s">
        <v>281</v>
      </c>
      <c r="D15" s="72">
        <v>4226.018706599998</v>
      </c>
    </row>
    <row r="16" spans="2:4" s="5" customFormat="1" x14ac:dyDescent="0.2">
      <c r="B16" s="67" t="s">
        <v>231</v>
      </c>
      <c r="C16" s="45" t="s">
        <v>280</v>
      </c>
      <c r="D16" s="72">
        <v>645.22649752999973</v>
      </c>
    </row>
    <row r="17" spans="2:4" s="5" customFormat="1" x14ac:dyDescent="0.2">
      <c r="B17" s="92" t="s">
        <v>232</v>
      </c>
      <c r="C17" s="45" t="s">
        <v>299</v>
      </c>
      <c r="D17" s="74"/>
    </row>
    <row r="18" spans="2:4" s="5" customFormat="1" ht="25.5" x14ac:dyDescent="0.2">
      <c r="B18" s="60" t="s">
        <v>229</v>
      </c>
      <c r="C18" s="45" t="s">
        <v>298</v>
      </c>
      <c r="D18" s="72">
        <v>1942.3043636900013</v>
      </c>
    </row>
    <row r="19" spans="2:4" s="5" customFormat="1" ht="25.5" x14ac:dyDescent="0.2">
      <c r="B19" s="60" t="s">
        <v>230</v>
      </c>
      <c r="C19" s="45" t="s">
        <v>306</v>
      </c>
      <c r="D19" s="72">
        <v>1637.5879433299988</v>
      </c>
    </row>
    <row r="20" spans="2:4" s="5" customFormat="1" ht="25.5" x14ac:dyDescent="0.2">
      <c r="B20" s="60" t="s">
        <v>231</v>
      </c>
      <c r="C20" s="45" t="s">
        <v>307</v>
      </c>
      <c r="D20" s="72">
        <v>1273.2690793700006</v>
      </c>
    </row>
    <row r="21" spans="2:4" s="5" customFormat="1" x14ac:dyDescent="0.2">
      <c r="B21" s="92" t="s">
        <v>233</v>
      </c>
      <c r="C21" s="45" t="s">
        <v>12</v>
      </c>
      <c r="D21" s="36"/>
    </row>
    <row r="22" spans="2:4" s="5" customFormat="1" ht="25.5" x14ac:dyDescent="0.2">
      <c r="B22" s="60" t="s">
        <v>229</v>
      </c>
      <c r="C22" s="45" t="s">
        <v>277</v>
      </c>
      <c r="D22" s="72">
        <v>1501.4942448899992</v>
      </c>
    </row>
    <row r="23" spans="2:4" s="5" customFormat="1" ht="25.5" x14ac:dyDescent="0.2">
      <c r="B23" s="60" t="s">
        <v>230</v>
      </c>
      <c r="C23" s="45" t="s">
        <v>281</v>
      </c>
      <c r="D23" s="72">
        <v>1221.81777691</v>
      </c>
    </row>
    <row r="24" spans="2:4" s="5" customFormat="1" ht="25.5" x14ac:dyDescent="0.2">
      <c r="B24" s="60" t="s">
        <v>231</v>
      </c>
      <c r="C24" s="45" t="s">
        <v>329</v>
      </c>
      <c r="D24" s="72">
        <v>729.8108017400001</v>
      </c>
    </row>
    <row r="25" spans="2:4" s="5" customFormat="1" x14ac:dyDescent="0.2">
      <c r="B25" s="92" t="s">
        <v>234</v>
      </c>
      <c r="C25" s="45" t="s">
        <v>16</v>
      </c>
      <c r="D25" s="36"/>
    </row>
    <row r="26" spans="2:4" s="5" customFormat="1" x14ac:dyDescent="0.2">
      <c r="B26" s="60" t="s">
        <v>229</v>
      </c>
      <c r="C26" s="45" t="s">
        <v>275</v>
      </c>
      <c r="D26" s="72">
        <v>2126.9950158599995</v>
      </c>
    </row>
    <row r="27" spans="2:4" s="5" customFormat="1" ht="25.5" x14ac:dyDescent="0.2">
      <c r="B27" s="60" t="s">
        <v>230</v>
      </c>
      <c r="C27" s="45" t="s">
        <v>313</v>
      </c>
      <c r="D27" s="72">
        <v>753.43830094999987</v>
      </c>
    </row>
    <row r="28" spans="2:4" s="5" customFormat="1" ht="25.5" x14ac:dyDescent="0.2">
      <c r="B28" s="60" t="s">
        <v>231</v>
      </c>
      <c r="C28" s="45" t="s">
        <v>284</v>
      </c>
      <c r="D28" s="72">
        <v>607.21616904000007</v>
      </c>
    </row>
    <row r="29" spans="2:4" s="5" customFormat="1" x14ac:dyDescent="0.2">
      <c r="B29" s="92" t="s">
        <v>235</v>
      </c>
      <c r="C29" s="45" t="s">
        <v>21</v>
      </c>
      <c r="D29" s="36"/>
    </row>
    <row r="30" spans="2:4" s="5" customFormat="1" ht="25.5" x14ac:dyDescent="0.2">
      <c r="B30" s="60" t="s">
        <v>229</v>
      </c>
      <c r="C30" s="45" t="s">
        <v>298</v>
      </c>
      <c r="D30" s="72">
        <v>572.44936387000018</v>
      </c>
    </row>
    <row r="31" spans="2:4" s="5" customFormat="1" x14ac:dyDescent="0.2">
      <c r="B31" s="60" t="s">
        <v>230</v>
      </c>
      <c r="C31" s="45" t="s">
        <v>278</v>
      </c>
      <c r="D31" s="72">
        <v>543.08884176999948</v>
      </c>
    </row>
    <row r="32" spans="2:4" s="5" customFormat="1" ht="25.5" x14ac:dyDescent="0.2">
      <c r="B32" s="60" t="s">
        <v>231</v>
      </c>
      <c r="C32" s="45" t="s">
        <v>277</v>
      </c>
      <c r="D32" s="72">
        <v>507.50174936999991</v>
      </c>
    </row>
    <row r="33" spans="2:4" s="5" customFormat="1" x14ac:dyDescent="0.2">
      <c r="B33" s="92" t="s">
        <v>236</v>
      </c>
      <c r="C33" s="45" t="s">
        <v>26</v>
      </c>
      <c r="D33" s="37"/>
    </row>
    <row r="34" spans="2:4" s="5" customFormat="1" ht="25.5" x14ac:dyDescent="0.2">
      <c r="B34" s="60" t="s">
        <v>229</v>
      </c>
      <c r="C34" s="45" t="s">
        <v>329</v>
      </c>
      <c r="D34" s="72">
        <v>575.10851971000011</v>
      </c>
    </row>
    <row r="35" spans="2:4" s="5" customFormat="1" ht="25.5" x14ac:dyDescent="0.2">
      <c r="B35" s="60" t="s">
        <v>230</v>
      </c>
      <c r="C35" s="45" t="s">
        <v>281</v>
      </c>
      <c r="D35" s="72">
        <v>414.45569659000006</v>
      </c>
    </row>
    <row r="36" spans="2:4" s="5" customFormat="1" ht="25.5" x14ac:dyDescent="0.2">
      <c r="B36" s="60" t="s">
        <v>231</v>
      </c>
      <c r="C36" s="45" t="s">
        <v>298</v>
      </c>
      <c r="D36" s="72">
        <v>406.19342754000007</v>
      </c>
    </row>
    <row r="37" spans="2:4" s="5" customFormat="1" x14ac:dyDescent="0.2">
      <c r="B37" s="92" t="s">
        <v>237</v>
      </c>
      <c r="C37" s="45" t="s">
        <v>279</v>
      </c>
      <c r="D37" s="37"/>
    </row>
    <row r="38" spans="2:4" s="5" customFormat="1" x14ac:dyDescent="0.2">
      <c r="B38" s="60" t="s">
        <v>229</v>
      </c>
      <c r="C38" s="45" t="s">
        <v>280</v>
      </c>
      <c r="D38" s="72">
        <v>702.00848061999989</v>
      </c>
    </row>
    <row r="39" spans="2:4" s="5" customFormat="1" x14ac:dyDescent="0.2">
      <c r="B39" s="60" t="s">
        <v>230</v>
      </c>
      <c r="C39" s="45" t="s">
        <v>276</v>
      </c>
      <c r="D39" s="72">
        <v>649.3747757399999</v>
      </c>
    </row>
    <row r="40" spans="2:4" s="5" customFormat="1" ht="25.5" x14ac:dyDescent="0.2">
      <c r="B40" s="60" t="s">
        <v>231</v>
      </c>
      <c r="C40" s="45" t="s">
        <v>284</v>
      </c>
      <c r="D40" s="72">
        <v>608.12049545000002</v>
      </c>
    </row>
    <row r="41" spans="2:4" s="5" customFormat="1" x14ac:dyDescent="0.2">
      <c r="B41" s="92" t="s">
        <v>238</v>
      </c>
      <c r="C41" s="45" t="s">
        <v>347</v>
      </c>
      <c r="D41" s="37"/>
    </row>
    <row r="42" spans="2:4" s="5" customFormat="1" x14ac:dyDescent="0.2">
      <c r="B42" s="60" t="s">
        <v>229</v>
      </c>
      <c r="C42" s="45" t="s">
        <v>291</v>
      </c>
      <c r="D42" s="72">
        <v>3489.21685617</v>
      </c>
    </row>
    <row r="43" spans="2:4" s="5" customFormat="1" ht="25.5" x14ac:dyDescent="0.2">
      <c r="B43" s="60" t="s">
        <v>230</v>
      </c>
      <c r="C43" s="45" t="s">
        <v>287</v>
      </c>
      <c r="D43" s="72">
        <v>27.45821931</v>
      </c>
    </row>
    <row r="44" spans="2:4" s="5" customFormat="1" x14ac:dyDescent="0.2">
      <c r="B44" s="60" t="s">
        <v>231</v>
      </c>
      <c r="C44" s="45" t="s">
        <v>348</v>
      </c>
      <c r="D44" s="72">
        <v>10.94712234</v>
      </c>
    </row>
    <row r="45" spans="2:4" s="5" customFormat="1" x14ac:dyDescent="0.2">
      <c r="B45" s="92" t="s">
        <v>239</v>
      </c>
      <c r="C45" s="45" t="s">
        <v>296</v>
      </c>
      <c r="D45" s="37"/>
    </row>
    <row r="46" spans="2:4" s="5" customFormat="1" ht="25.5" x14ac:dyDescent="0.2">
      <c r="B46" s="60" t="s">
        <v>229</v>
      </c>
      <c r="C46" s="45" t="s">
        <v>329</v>
      </c>
      <c r="D46" s="72">
        <v>2183.4031405599994</v>
      </c>
    </row>
    <row r="47" spans="2:4" s="5" customFormat="1" ht="25.5" x14ac:dyDescent="0.2">
      <c r="B47" s="60" t="s">
        <v>230</v>
      </c>
      <c r="C47" s="45" t="s">
        <v>281</v>
      </c>
      <c r="D47" s="72">
        <v>349.46391719999997</v>
      </c>
    </row>
    <row r="48" spans="2:4" s="5" customFormat="1" ht="25.5" x14ac:dyDescent="0.2">
      <c r="B48" s="60" t="s">
        <v>231</v>
      </c>
      <c r="C48" s="45" t="s">
        <v>308</v>
      </c>
      <c r="D48" s="72">
        <v>211.35025180000002</v>
      </c>
    </row>
    <row r="49" spans="2:4" s="5" customFormat="1" x14ac:dyDescent="0.2">
      <c r="B49" s="92" t="s">
        <v>240</v>
      </c>
      <c r="C49" s="45" t="s">
        <v>28</v>
      </c>
      <c r="D49" s="37"/>
    </row>
    <row r="50" spans="2:4" s="5" customFormat="1" x14ac:dyDescent="0.2">
      <c r="B50" s="60" t="s">
        <v>229</v>
      </c>
      <c r="C50" s="45" t="s">
        <v>275</v>
      </c>
      <c r="D50" s="72">
        <v>1193.2511222899998</v>
      </c>
    </row>
    <row r="51" spans="2:4" s="5" customFormat="1" ht="25.5" x14ac:dyDescent="0.2">
      <c r="B51" s="60" t="s">
        <v>230</v>
      </c>
      <c r="C51" s="45" t="s">
        <v>288</v>
      </c>
      <c r="D51" s="72">
        <v>176.82162033999998</v>
      </c>
    </row>
    <row r="52" spans="2:4" s="5" customFormat="1" x14ac:dyDescent="0.2">
      <c r="B52" s="60" t="s">
        <v>231</v>
      </c>
      <c r="C52" s="45" t="s">
        <v>278</v>
      </c>
      <c r="D52" s="72">
        <v>175.04785091999997</v>
      </c>
    </row>
    <row r="53" spans="2:4" s="5" customFormat="1" x14ac:dyDescent="0.2">
      <c r="B53" s="92" t="s">
        <v>241</v>
      </c>
      <c r="C53" s="45" t="s">
        <v>8</v>
      </c>
      <c r="D53" s="37"/>
    </row>
    <row r="54" spans="2:4" s="5" customFormat="1" ht="25.5" x14ac:dyDescent="0.2">
      <c r="B54" s="60" t="s">
        <v>229</v>
      </c>
      <c r="C54" s="45" t="s">
        <v>329</v>
      </c>
      <c r="D54" s="72">
        <v>1126.6088052500004</v>
      </c>
    </row>
    <row r="55" spans="2:4" s="5" customFormat="1" ht="25.5" x14ac:dyDescent="0.2">
      <c r="B55" s="60" t="s">
        <v>230</v>
      </c>
      <c r="C55" s="45" t="s">
        <v>281</v>
      </c>
      <c r="D55" s="72">
        <v>557.50715693999985</v>
      </c>
    </row>
    <row r="56" spans="2:4" s="5" customFormat="1" ht="25.5" x14ac:dyDescent="0.2">
      <c r="B56" s="60" t="s">
        <v>231</v>
      </c>
      <c r="C56" s="45" t="s">
        <v>309</v>
      </c>
      <c r="D56" s="72">
        <v>55.31193184</v>
      </c>
    </row>
    <row r="57" spans="2:4" s="5" customFormat="1" x14ac:dyDescent="0.2">
      <c r="B57" s="92" t="s">
        <v>242</v>
      </c>
      <c r="C57" s="45" t="s">
        <v>349</v>
      </c>
      <c r="D57" s="37"/>
    </row>
    <row r="58" spans="2:4" s="5" customFormat="1" x14ac:dyDescent="0.2">
      <c r="B58" s="60" t="s">
        <v>229</v>
      </c>
      <c r="C58" s="45" t="s">
        <v>291</v>
      </c>
      <c r="D58" s="72">
        <v>2263.9926171299999</v>
      </c>
    </row>
    <row r="59" spans="2:4" s="5" customFormat="1" ht="25.5" x14ac:dyDescent="0.2">
      <c r="B59" s="60" t="s">
        <v>230</v>
      </c>
      <c r="C59" s="45" t="s">
        <v>350</v>
      </c>
      <c r="D59" s="72">
        <v>1.6518046000000002</v>
      </c>
    </row>
    <row r="60" spans="2:4" s="5" customFormat="1" ht="25.5" x14ac:dyDescent="0.2">
      <c r="B60" s="60" t="s">
        <v>231</v>
      </c>
      <c r="C60" s="45" t="s">
        <v>284</v>
      </c>
      <c r="D60" s="72">
        <v>0.75060532999999996</v>
      </c>
    </row>
    <row r="61" spans="2:4" s="5" customFormat="1" x14ac:dyDescent="0.2">
      <c r="B61" s="92" t="s">
        <v>243</v>
      </c>
      <c r="C61" s="45" t="s">
        <v>27</v>
      </c>
      <c r="D61" s="37"/>
    </row>
    <row r="62" spans="2:4" s="5" customFormat="1" ht="25.5" x14ac:dyDescent="0.2">
      <c r="B62" s="60" t="s">
        <v>229</v>
      </c>
      <c r="C62" s="45" t="s">
        <v>288</v>
      </c>
      <c r="D62" s="72">
        <v>466.70383873000003</v>
      </c>
    </row>
    <row r="63" spans="2:4" s="5" customFormat="1" ht="25.5" x14ac:dyDescent="0.2">
      <c r="B63" s="60" t="s">
        <v>230</v>
      </c>
      <c r="C63" s="45" t="s">
        <v>312</v>
      </c>
      <c r="D63" s="72">
        <v>285.81231903000014</v>
      </c>
    </row>
    <row r="64" spans="2:4" s="5" customFormat="1" x14ac:dyDescent="0.2">
      <c r="B64" s="60" t="s">
        <v>231</v>
      </c>
      <c r="C64" s="45" t="s">
        <v>351</v>
      </c>
      <c r="D64" s="72">
        <v>51.83730331999999</v>
      </c>
    </row>
    <row r="65" spans="2:4" s="5" customFormat="1" x14ac:dyDescent="0.2">
      <c r="B65" s="92" t="s">
        <v>244</v>
      </c>
      <c r="C65" s="45" t="s">
        <v>352</v>
      </c>
      <c r="D65" s="37"/>
    </row>
    <row r="66" spans="2:4" s="5" customFormat="1" x14ac:dyDescent="0.2">
      <c r="B66" s="60" t="s">
        <v>229</v>
      </c>
      <c r="C66" s="45" t="s">
        <v>291</v>
      </c>
      <c r="D66" s="72">
        <v>1598.5600736900001</v>
      </c>
    </row>
    <row r="67" spans="2:4" s="5" customFormat="1" ht="25.5" x14ac:dyDescent="0.2">
      <c r="B67" s="60" t="s">
        <v>230</v>
      </c>
      <c r="C67" s="45" t="s">
        <v>333</v>
      </c>
      <c r="D67" s="72">
        <v>86.305442479999996</v>
      </c>
    </row>
    <row r="68" spans="2:4" s="5" customFormat="1" x14ac:dyDescent="0.2">
      <c r="B68" s="60" t="s">
        <v>231</v>
      </c>
      <c r="C68" s="45" t="s">
        <v>353</v>
      </c>
      <c r="D68" s="72">
        <v>26.884268890000001</v>
      </c>
    </row>
    <row r="69" spans="2:4" s="5" customFormat="1" x14ac:dyDescent="0.2">
      <c r="B69" s="92" t="s">
        <v>245</v>
      </c>
      <c r="C69" s="45" t="s">
        <v>294</v>
      </c>
      <c r="D69" s="37"/>
    </row>
    <row r="70" spans="2:4" s="5" customFormat="1" ht="25.5" x14ac:dyDescent="0.2">
      <c r="B70" s="60" t="s">
        <v>229</v>
      </c>
      <c r="C70" s="45" t="s">
        <v>310</v>
      </c>
      <c r="D70" s="72">
        <v>196.97772173999999</v>
      </c>
    </row>
    <row r="71" spans="2:4" s="5" customFormat="1" x14ac:dyDescent="0.2">
      <c r="B71" s="60" t="s">
        <v>230</v>
      </c>
      <c r="C71" s="45" t="s">
        <v>282</v>
      </c>
      <c r="D71" s="72">
        <v>108.39959260999997</v>
      </c>
    </row>
    <row r="72" spans="2:4" s="5" customFormat="1" ht="25.5" x14ac:dyDescent="0.2">
      <c r="B72" s="60" t="s">
        <v>231</v>
      </c>
      <c r="C72" s="45" t="s">
        <v>334</v>
      </c>
      <c r="D72" s="72">
        <v>81.855105410000007</v>
      </c>
    </row>
    <row r="73" spans="2:4" s="5" customFormat="1" x14ac:dyDescent="0.2">
      <c r="B73" s="92" t="s">
        <v>246</v>
      </c>
      <c r="C73" s="45" t="s">
        <v>289</v>
      </c>
      <c r="D73" s="37"/>
    </row>
    <row r="74" spans="2:4" s="5" customFormat="1" ht="25.5" x14ac:dyDescent="0.2">
      <c r="B74" s="60" t="s">
        <v>229</v>
      </c>
      <c r="C74" s="45" t="s">
        <v>277</v>
      </c>
      <c r="D74" s="72">
        <v>239.14673100999997</v>
      </c>
    </row>
    <row r="75" spans="2:4" s="5" customFormat="1" ht="25.5" x14ac:dyDescent="0.2">
      <c r="B75" s="60" t="s">
        <v>230</v>
      </c>
      <c r="C75" s="45" t="s">
        <v>310</v>
      </c>
      <c r="D75" s="72">
        <v>162.45596429999986</v>
      </c>
    </row>
    <row r="76" spans="2:4" s="5" customFormat="1" ht="25.5" x14ac:dyDescent="0.2">
      <c r="B76" s="60" t="s">
        <v>231</v>
      </c>
      <c r="C76" s="45" t="s">
        <v>354</v>
      </c>
      <c r="D76" s="72">
        <v>153.60852921999995</v>
      </c>
    </row>
    <row r="77" spans="2:4" s="5" customFormat="1" x14ac:dyDescent="0.2">
      <c r="B77" s="92" t="s">
        <v>247</v>
      </c>
      <c r="C77" s="45" t="s">
        <v>30</v>
      </c>
      <c r="D77" s="37"/>
    </row>
    <row r="78" spans="2:4" s="5" customFormat="1" ht="25.5" x14ac:dyDescent="0.2">
      <c r="B78" s="60" t="s">
        <v>229</v>
      </c>
      <c r="C78" s="45" t="s">
        <v>277</v>
      </c>
      <c r="D78" s="72">
        <v>364.0770085499999</v>
      </c>
    </row>
    <row r="79" spans="2:4" s="5" customFormat="1" ht="25.5" x14ac:dyDescent="0.2">
      <c r="B79" s="60" t="s">
        <v>230</v>
      </c>
      <c r="C79" s="45" t="s">
        <v>281</v>
      </c>
      <c r="D79" s="72">
        <v>240.70811158000001</v>
      </c>
    </row>
    <row r="80" spans="2:4" s="5" customFormat="1" x14ac:dyDescent="0.2">
      <c r="B80" s="60" t="s">
        <v>231</v>
      </c>
      <c r="C80" s="45" t="s">
        <v>283</v>
      </c>
      <c r="D80" s="72">
        <v>176.12809883</v>
      </c>
    </row>
    <row r="81" spans="2:4" s="5" customFormat="1" x14ac:dyDescent="0.2">
      <c r="B81" s="92" t="s">
        <v>248</v>
      </c>
      <c r="C81" s="45" t="s">
        <v>311</v>
      </c>
      <c r="D81" s="37"/>
    </row>
    <row r="82" spans="2:4" s="5" customFormat="1" ht="25.5" x14ac:dyDescent="0.2">
      <c r="B82" s="60" t="s">
        <v>229</v>
      </c>
      <c r="C82" s="45" t="s">
        <v>298</v>
      </c>
      <c r="D82" s="72">
        <v>516.54750998999998</v>
      </c>
    </row>
    <row r="83" spans="2:4" s="5" customFormat="1" ht="25.5" x14ac:dyDescent="0.2">
      <c r="B83" s="60" t="s">
        <v>230</v>
      </c>
      <c r="C83" s="45" t="s">
        <v>355</v>
      </c>
      <c r="D83" s="72">
        <v>108.44938896999999</v>
      </c>
    </row>
    <row r="84" spans="2:4" s="5" customFormat="1" ht="25.5" x14ac:dyDescent="0.2">
      <c r="B84" s="60" t="s">
        <v>231</v>
      </c>
      <c r="C84" s="45" t="s">
        <v>306</v>
      </c>
      <c r="D84" s="72">
        <v>73.114739780000022</v>
      </c>
    </row>
    <row r="85" spans="2:4" s="5" customFormat="1" x14ac:dyDescent="0.2">
      <c r="B85" s="92" t="s">
        <v>249</v>
      </c>
      <c r="C85" s="45" t="s">
        <v>330</v>
      </c>
      <c r="D85" s="37"/>
    </row>
    <row r="86" spans="2:4" s="5" customFormat="1" x14ac:dyDescent="0.2">
      <c r="B86" s="60" t="s">
        <v>229</v>
      </c>
      <c r="C86" s="45" t="s">
        <v>302</v>
      </c>
      <c r="D86" s="72">
        <v>236.09518619000002</v>
      </c>
    </row>
    <row r="87" spans="2:4" s="5" customFormat="1" ht="25.5" x14ac:dyDescent="0.2">
      <c r="B87" s="60" t="s">
        <v>230</v>
      </c>
      <c r="C87" s="45" t="s">
        <v>310</v>
      </c>
      <c r="D87" s="72">
        <v>203.05922874000004</v>
      </c>
    </row>
    <row r="88" spans="2:4" s="5" customFormat="1" x14ac:dyDescent="0.2">
      <c r="B88" s="60" t="s">
        <v>231</v>
      </c>
      <c r="C88" s="45" t="s">
        <v>356</v>
      </c>
      <c r="D88" s="72">
        <v>156.80638665000001</v>
      </c>
    </row>
    <row r="89" spans="2:4" s="5" customFormat="1" x14ac:dyDescent="0.2">
      <c r="B89" s="92" t="s">
        <v>250</v>
      </c>
      <c r="C89" s="45" t="s">
        <v>11</v>
      </c>
      <c r="D89" s="37"/>
    </row>
    <row r="90" spans="2:4" s="5" customFormat="1" ht="25.5" x14ac:dyDescent="0.2">
      <c r="B90" s="60" t="s">
        <v>229</v>
      </c>
      <c r="C90" s="45" t="s">
        <v>277</v>
      </c>
      <c r="D90" s="72">
        <v>458.77123406999999</v>
      </c>
    </row>
    <row r="91" spans="2:4" s="5" customFormat="1" ht="25.5" x14ac:dyDescent="0.2">
      <c r="B91" s="60" t="s">
        <v>230</v>
      </c>
      <c r="C91" s="45" t="s">
        <v>306</v>
      </c>
      <c r="D91" s="72">
        <v>76.274962580000036</v>
      </c>
    </row>
    <row r="92" spans="2:4" s="5" customFormat="1" x14ac:dyDescent="0.2">
      <c r="B92" s="60" t="s">
        <v>231</v>
      </c>
      <c r="C92" s="45" t="s">
        <v>351</v>
      </c>
      <c r="D92" s="72">
        <v>47.382225920000003</v>
      </c>
    </row>
    <row r="93" spans="2:4" s="5" customFormat="1" x14ac:dyDescent="0.2">
      <c r="B93" s="92" t="s">
        <v>251</v>
      </c>
      <c r="C93" s="45" t="s">
        <v>314</v>
      </c>
      <c r="D93" s="74"/>
    </row>
    <row r="94" spans="2:4" s="5" customFormat="1" ht="25.5" x14ac:dyDescent="0.2">
      <c r="B94" s="60" t="s">
        <v>229</v>
      </c>
      <c r="C94" s="45" t="s">
        <v>298</v>
      </c>
      <c r="D94" s="72">
        <v>183.55672794</v>
      </c>
    </row>
    <row r="95" spans="2:4" s="5" customFormat="1" ht="25.5" x14ac:dyDescent="0.2">
      <c r="B95" s="60" t="s">
        <v>230</v>
      </c>
      <c r="C95" s="45" t="s">
        <v>333</v>
      </c>
      <c r="D95" s="72">
        <v>80.109500589999982</v>
      </c>
    </row>
    <row r="96" spans="2:4" s="5" customFormat="1" ht="25.5" x14ac:dyDescent="0.2">
      <c r="B96" s="60" t="s">
        <v>231</v>
      </c>
      <c r="C96" s="45" t="s">
        <v>310</v>
      </c>
      <c r="D96" s="72">
        <v>74.325367800000052</v>
      </c>
    </row>
    <row r="97" spans="2:4" s="5" customFormat="1" x14ac:dyDescent="0.2">
      <c r="B97" s="92" t="s">
        <v>252</v>
      </c>
      <c r="C97" s="45" t="s">
        <v>357</v>
      </c>
      <c r="D97" s="74"/>
    </row>
    <row r="98" spans="2:4" s="5" customFormat="1" x14ac:dyDescent="0.2">
      <c r="B98" s="60" t="s">
        <v>229</v>
      </c>
      <c r="C98" s="45" t="s">
        <v>291</v>
      </c>
      <c r="D98" s="72">
        <v>593.89920337000001</v>
      </c>
    </row>
    <row r="99" spans="2:4" s="5" customFormat="1" x14ac:dyDescent="0.2">
      <c r="B99" s="60" t="s">
        <v>230</v>
      </c>
      <c r="C99" s="45" t="s">
        <v>358</v>
      </c>
      <c r="D99" s="72">
        <v>189.43456731999999</v>
      </c>
    </row>
    <row r="100" spans="2:4" s="5" customFormat="1" x14ac:dyDescent="0.2">
      <c r="B100" s="60" t="s">
        <v>231</v>
      </c>
      <c r="C100" s="45" t="s">
        <v>353</v>
      </c>
      <c r="D100" s="72">
        <v>56.196154689999993</v>
      </c>
    </row>
    <row r="101" spans="2:4" s="5" customFormat="1" x14ac:dyDescent="0.2">
      <c r="B101" s="92" t="s">
        <v>253</v>
      </c>
      <c r="C101" s="45" t="s">
        <v>13</v>
      </c>
      <c r="D101" s="74"/>
    </row>
    <row r="102" spans="2:4" s="5" customFormat="1" ht="25.5" x14ac:dyDescent="0.2">
      <c r="B102" s="60" t="s">
        <v>229</v>
      </c>
      <c r="C102" s="45" t="s">
        <v>281</v>
      </c>
      <c r="D102" s="72">
        <v>458.46263098999998</v>
      </c>
    </row>
    <row r="103" spans="2:4" s="5" customFormat="1" x14ac:dyDescent="0.2">
      <c r="B103" s="60" t="s">
        <v>230</v>
      </c>
      <c r="C103" s="45" t="s">
        <v>359</v>
      </c>
      <c r="D103" s="72">
        <v>32.564700639999998</v>
      </c>
    </row>
    <row r="104" spans="2:4" s="5" customFormat="1" ht="25.5" x14ac:dyDescent="0.2">
      <c r="B104" s="60" t="s">
        <v>231</v>
      </c>
      <c r="C104" s="45" t="s">
        <v>333</v>
      </c>
      <c r="D104" s="72">
        <v>30.770543409999995</v>
      </c>
    </row>
    <row r="105" spans="2:4" s="5" customFormat="1" x14ac:dyDescent="0.2">
      <c r="B105" s="92" t="s">
        <v>254</v>
      </c>
      <c r="C105" s="45" t="s">
        <v>303</v>
      </c>
      <c r="D105" s="74"/>
    </row>
    <row r="106" spans="2:4" x14ac:dyDescent="0.2">
      <c r="B106" s="60" t="s">
        <v>229</v>
      </c>
      <c r="C106" s="45" t="s">
        <v>280</v>
      </c>
      <c r="D106" s="72">
        <v>107.07895218000002</v>
      </c>
    </row>
    <row r="107" spans="2:4" ht="25.5" x14ac:dyDescent="0.2">
      <c r="B107" s="60" t="s">
        <v>230</v>
      </c>
      <c r="C107" s="45" t="s">
        <v>333</v>
      </c>
      <c r="D107" s="72">
        <v>79.865446349999971</v>
      </c>
    </row>
    <row r="108" spans="2:4" ht="25.5" x14ac:dyDescent="0.2">
      <c r="B108" s="60" t="s">
        <v>231</v>
      </c>
      <c r="C108" s="45" t="s">
        <v>277</v>
      </c>
      <c r="D108" s="72">
        <v>52.06925142999998</v>
      </c>
    </row>
    <row r="109" spans="2:4" x14ac:dyDescent="0.2">
      <c r="B109" s="92" t="s">
        <v>255</v>
      </c>
      <c r="C109" s="45" t="s">
        <v>336</v>
      </c>
      <c r="D109" s="69"/>
    </row>
    <row r="110" spans="2:4" ht="25.5" x14ac:dyDescent="0.2">
      <c r="B110" s="60" t="s">
        <v>229</v>
      </c>
      <c r="C110" s="45" t="s">
        <v>277</v>
      </c>
      <c r="D110" s="72">
        <v>259.46574665999992</v>
      </c>
    </row>
    <row r="111" spans="2:4" ht="25.5" x14ac:dyDescent="0.2">
      <c r="B111" s="60" t="s">
        <v>230</v>
      </c>
      <c r="C111" s="45" t="s">
        <v>298</v>
      </c>
      <c r="D111" s="72">
        <v>92.81150637000006</v>
      </c>
    </row>
    <row r="112" spans="2:4" ht="25.5" x14ac:dyDescent="0.2">
      <c r="B112" s="60" t="s">
        <v>231</v>
      </c>
      <c r="C112" s="66" t="s">
        <v>329</v>
      </c>
      <c r="D112" s="72">
        <v>53.567744679999997</v>
      </c>
    </row>
    <row r="113" spans="2:4" ht="6" customHeight="1" x14ac:dyDescent="0.2">
      <c r="B113" s="70"/>
      <c r="C113" s="49"/>
      <c r="D113" s="73"/>
    </row>
    <row r="114" spans="2:4" x14ac:dyDescent="0.2">
      <c r="C114" s="11"/>
    </row>
    <row r="115" spans="2:4" x14ac:dyDescent="0.2">
      <c r="C115" s="12" t="s">
        <v>144</v>
      </c>
    </row>
    <row r="116" spans="2:4" x14ac:dyDescent="0.2">
      <c r="C116" s="12" t="s">
        <v>145</v>
      </c>
    </row>
    <row r="117" spans="2:4" ht="15" x14ac:dyDescent="0.2">
      <c r="C117" s="13"/>
    </row>
  </sheetData>
  <mergeCells count="1">
    <mergeCell ref="B9:C9"/>
  </mergeCells>
  <hyperlinks>
    <hyperlink ref="D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Índice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Comercio Exterior de la Comunidad de Madrid. Año 2022</dc:title>
  <dc:creator>Dirección General de Economía. Comunidad de Madrid</dc:creator>
  <cp:keywords>exportaciones; importacionnes; tasa de cobertura; saldo comercial; grupos de productos; TARIC</cp:keywords>
  <cp:lastModifiedBy>Dirección General de Economía</cp:lastModifiedBy>
  <dcterms:created xsi:type="dcterms:W3CDTF">2011-08-01T14:22:18Z</dcterms:created>
  <dcterms:modified xsi:type="dcterms:W3CDTF">2024-08-08T10:47:35Z</dcterms:modified>
</cp:coreProperties>
</file>