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FEBRERO\"/>
    </mc:Choice>
  </mc:AlternateContent>
  <bookViews>
    <workbookView xWindow="480" yWindow="75" windowWidth="18075" windowHeight="12525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1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22" i="12" l="1"/>
  <c r="C21" i="12"/>
  <c r="C20" i="12"/>
  <c r="C19" i="12" l="1"/>
  <c r="C18" i="12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<sst xmlns="http://schemas.openxmlformats.org/spreadsheetml/2006/main" count="1233" uniqueCount="382">
  <si>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</si>
  <si>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</si>
  <si>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</si>
  <si>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</si>
  <si>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</si>
  <si>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</si>
  <si>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</si>
  <si>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</si>
  <si>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</si>
  <si>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</si>
  <si>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</si>
  <si>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</si>
  <si>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</si>
  <si>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</si>
  <si>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</si>
  <si>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</si>
  <si>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</si>
  <si>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</si>
  <si>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</si>
  <si>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</si>
  <si>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</si>
  <si>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</si>
  <si>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</si>
  <si>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</si>
  <si>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</si>
  <si>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</si>
  <si>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</si>
  <si>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</si>
  <si>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</si>
  <si>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</si>
  <si>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</si>
  <si>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</si>
  <si>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</si>
  <si>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</si>
  <si>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</si>
  <si>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</si>
  <si>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</si>
  <si>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</si>
  <si>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</si>
  <si>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</si>
  <si>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</si>
  <si>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</si>
  <si>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</si>
  <si>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</si>
  <si>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</si>
  <si>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</si>
  <si>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</si>
  <si>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</si>
  <si>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</si>
  <si>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</si>
  <si>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</si>
  <si>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</si>
  <si>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</si>
  <si>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</si>
  <si>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</si>
  <si>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</si>
  <si>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</si>
  <si>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</si>
  <si>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</si>
  <si>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</si>
  <si>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</si>
  <si>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</si>
  <si>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</si>
  <si>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</si>
  <si>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</si>
  <si>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</si>
  <si>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</si>
  <si>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</si>
  <si>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</si>
  <si>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</si>
  <si>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</si>
  <si>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</si>
  <si>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</si>
  <si>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</si>
  <si>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</si>
  <si>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</si>
  <si>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</si>
  <si>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</si>
  <si>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</si>
  <si>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</si>
  <si>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</si>
  <si>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</si>
  <si>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</si>
  <si>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</si>
  <si>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</si>
  <si>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</si>
  <si>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</si>
  <si>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</si>
  <si>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</si>
  <si>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</si>
  <si>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</si>
  <si>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</si>
  <si>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</si>
  <si>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</si>
  <si>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</si>
  <si>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</si>
  <si>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</si>
  <si>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</si>
  <si>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</si>
  <si>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</si>
  <si>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</si>
  <si>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</si>
  <si>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</si>
  <si>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</si>
  <si>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</si>
  <si>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</si>
  <si>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</si>
  <si>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</si>
  <si>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</si>
  <si>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</si>
  <si>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</si>
  <si>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</si>
  <si>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</si>
  <si>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</si>
  <si>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</si>
  <si>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</si>
  <si>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</si>
  <si>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</si>
  <si>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</si>
  <si>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</si>
  <si>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</si>
  <si>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</si>
  <si>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</si>
  <si>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</si>
  <si>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</si>
  <si>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</si>
  <si>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</si>
  <si>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</si>
  <si>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</si>
  <si>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</si>
  <si>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</si>
  <si>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</si>
  <si>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</si>
  <si>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</si>
  <si>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</si>
  <si>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</si>
  <si>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</si>
  <si>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</si>
  <si>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</si>
  <si>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</si>
  <si>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</si>
  <si>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</si>
  <si>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</si>
  <si>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</si>
  <si>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</si>
  <si>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</si>
  <si>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</si>
  <si>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</si>
  <si>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</si>
  <si>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</si>
  <si>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</si>
  <si>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</si>
  <si>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</si>
  <si>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</si>
  <si>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</si>
  <si>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</si>
  <si>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</si>
  <si>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</si>
  <si>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</si>
  <si>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</si>
  <si>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</si>
  <si>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</si>
  <si>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</si>
  <si>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</si>
  <si>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</si>
  <si>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</si>
  <si>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</si>
  <si>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</si>
  <si>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</si>
  <si>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</si>
  <si>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</si>
  <si>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</si>
  <si>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</si>
  <si>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</si>
  <si>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</si>
  <si>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</si>
  <si>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</si>
  <si>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</si>
  <si>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</si>
  <si>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</si>
  <si>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Millones Euros</t>
  </si>
  <si>
    <t>PARI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</si>
  <si>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</si>
  <si>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</si>
  <si>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</si>
  <si>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</si>
  <si>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</si>
  <si>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</si>
  <si>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</si>
  <si>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</si>
  <si>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</si>
  <si>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</si>
  <si>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</si>
  <si>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</si>
  <si>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</si>
  <si>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</si>
  <si>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</si>
  <si>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</si>
  <si>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</si>
  <si>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</si>
  <si>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</si>
  <si>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</si>
  <si>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</si>
  <si>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</si>
  <si>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</si>
  <si>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</si>
  <si>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</si>
  <si>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</si>
  <si>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</si>
  <si>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</si>
  <si>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</si>
  <si>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</si>
  <si>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</si>
  <si>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</si>
  <si>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</si>
  <si>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</si>
  <si>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</si>
  <si>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</si>
  <si>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</si>
  <si>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</si>
  <si>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</si>
  <si>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</si>
  <si>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</si>
  <si>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</si>
  <si>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</si>
  <si>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</si>
  <si>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</si>
  <si>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</si>
  <si>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</si>
  <si>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</si>
  <si>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</si>
  <si>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</si>
  <si>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</si>
  <si>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</si>
  <si>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</si>
  <si>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</si>
  <si>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</si>
  <si>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</si>
  <si>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</si>
  <si>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</si>
  <si>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</si>
  <si>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</si>
  <si>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</si>
  <si>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</si>
  <si>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</si>
  <si>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</si>
  <si>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</si>
  <si>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</si>
  <si>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</si>
  <si>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</si>
  <si>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</si>
  <si>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</si>
  <si>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</si>
  <si>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</si>
  <si>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</si>
  <si>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</si>
  <si>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</si>
  <si>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</si>
  <si>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</si>
  <si>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</si>
  <si>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</si>
  <si>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</si>
  <si>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</si>
  <si>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</si>
  <si>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</si>
  <si>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</si>
  <si>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</si>
  <si>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</si>
  <si>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</si>
  <si>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</si>
  <si>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</si>
  <si>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</si>
  <si>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</si>
  <si>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</si>
  <si>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</si>
  <si>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</si>
  <si>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</si>
  <si>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</si>
  <si>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</si>
  <si>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</si>
  <si>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</si>
  <si>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</si>
  <si>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</si>
  <si>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</si>
  <si>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</si>
  <si>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</si>
  <si>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</si>
  <si>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</si>
  <si>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</si>
  <si>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</si>
  <si>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Hilos, cables (incluidos los coaxiales) y demás conductores aislados para electricidad, aunque estén laqueados, anodiz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</si>
  <si>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</si>
  <si>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</si>
  <si>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</si>
  <si>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</si>
  <si>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</si>
  <si>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</si>
  <si>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</si>
  <si>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</si>
  <si>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</si>
  <si>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</si>
  <si>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</si>
  <si>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Polímeros de etileno en formas primarias</t>
  </si>
  <si>
    <t>T-shirts y camisetas, de punto</t>
  </si>
  <si>
    <t>Barras y perfiles, de aluminio</t>
  </si>
  <si>
    <t>Japón</t>
  </si>
  <si>
    <t>Aceite de oliva y sus fracciones, incluso refinado, pero sin modificar químicamente</t>
  </si>
  <si>
    <t>Arabia Saudita</t>
  </si>
  <si>
    <t>Bombas para líquidos, incluso con dispositivo medidor incorporado; elevadores de líquidos</t>
  </si>
  <si>
    <t>Construcciones y sus partes (por ejemplo: puentes y sus partes, compuertas de esclusas, torres, castilletes, pilares, co</t>
  </si>
  <si>
    <t>Andorra</t>
  </si>
  <si>
    <t>Perfumes y aguas de tocador</t>
  </si>
  <si>
    <t>Las demás manufacturas de aluminio</t>
  </si>
  <si>
    <t>Canadá</t>
  </si>
  <si>
    <t>Emiratos Arabes Unidos</t>
  </si>
  <si>
    <t>Preparaciones de belleza, maquillaje y para el cuidado de la piel (excepto los medicamentos), incluidas las preparacione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</si>
  <si>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</si>
  <si>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</si>
  <si>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</si>
  <si>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Instrumentos y aparatos de medicina, cirugía, odontología o veterinaria, incluidos los de centellografía y demás apa</t>
  </si>
  <si>
    <t>Rusia</t>
  </si>
  <si>
    <t>Vehículos automóviles para transporte de diez o más personas, incluido el conductor</t>
  </si>
  <si>
    <t>Trajes sastre, conjuntos, chaquetas (sacos), vestidos, faldas, faldas pantalón, pantalones largos, pantalones con peto,</t>
  </si>
  <si>
    <t>Vietnan</t>
  </si>
  <si>
    <t>Calzado con suela de caucho, plástico, cuero natural o regenerado y parte superior de materia textil</t>
  </si>
  <si>
    <t>Monitores y proyectores, que no incorporen aparato receptor de televisión; aparatos receptores de televisión, incluso</t>
  </si>
  <si>
    <t>Neumáticos (llantas neumáticas) nuevos de caucho</t>
  </si>
  <si>
    <t>Las demás aeronaves (por ejemplo: helicópteros, aviones), excepto las aeronaves no tripuladas de la partida 8806; veh</t>
  </si>
  <si>
    <t>India</t>
  </si>
  <si>
    <t>Compuestos heterocíclicos con heteroátomo(s) de nitrógeno exclusivamente</t>
  </si>
  <si>
    <t>Triciclos, patinetes, coches de pedal y juguetes similares con ruedas; coches y sillas de ruedas para muñecas o muñeco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</si>
  <si>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</si>
  <si>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</si>
  <si>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</si>
  <si>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</si>
  <si>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</si>
  <si>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</si>
  <si>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</si>
  <si>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</si>
  <si>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</si>
  <si>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</si>
  <si>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</si>
  <si>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</si>
  <si>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</si>
  <si>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No clasificable (9930)</t>
  </si>
  <si>
    <t>Aceites y demás productos de la destilación de los alquitranes de hulla de alta temperatura; productos análogos en lo</t>
  </si>
  <si>
    <t>Sangre humana; sangre animal preparada para usos terapéuticos, profilácticos o de diagnóstico; antisueros (sueros con</t>
  </si>
  <si>
    <t>Aparatos auxiliares para las calderas de las partidas 8402 u 8403 (por ejemplo: economizadores, recalentadores, desholl</t>
  </si>
  <si>
    <t>Abonos minerales o químicos, con dos o tres de los elementos fertilizantes: nitrógeno, fósforo y potasio; los demás</t>
  </si>
  <si>
    <t>Pulseras para reloj y sus partes</t>
  </si>
  <si>
    <t>No clasificable (9990)</t>
  </si>
  <si>
    <t>Relojes de pulsera, bolsillo y similares (incluidos los contadores de tiempo de los mismos tipos), con caja de metal pre</t>
  </si>
  <si>
    <t>Partes y accesorios de los artículos de las partidas 9301 a 9304</t>
  </si>
  <si>
    <t>Acumuladores eléctricos, incluidos sus separadores, aunque sean cuadrados o rectangulares</t>
  </si>
  <si>
    <t>Alcohol etílico sin desnaturalizar con grado alcohólico volumétrico inferior al 80 % vol.; aguardientes, licores y</t>
  </si>
  <si>
    <t>Insecticidas, raticidas y demás antirroedores, fungicidas, herbicidas, inhibidores de germinación y reguladores del cr</t>
  </si>
  <si>
    <t>Motores de émbolo (pistón) de encendido por compresión (motores diésel o semi-diésel)</t>
  </si>
  <si>
    <t>Nigeria</t>
  </si>
  <si>
    <t>Fibras sintéticas discontinuas, sin cardar, peinar ni transformar de otro modo para la hilatura</t>
  </si>
  <si>
    <t>Carbón vegetal, comprendido el de cáscaras o de huesos (carozos) de frutos, incluso aglomerado</t>
  </si>
  <si>
    <t>Transformadores eléctricos, convertidores eléctricos estáticos (por ejemplo: rectificadores) y bobinas de reactancia</t>
  </si>
  <si>
    <t>Máquinas y aparatos para imprimir mediante planchas, cilindros y demás elementos impresores de la partida 8442; las d</t>
  </si>
  <si>
    <t>Abonos minerales o químicos nitrogenados</t>
  </si>
  <si>
    <t>Los demás artículos confeccionados, incluidos los patrones para prendas de vestir</t>
  </si>
  <si>
    <t>Los demás tabacos y sucedáneos del tabaco, elaborados; tabaco «homogeneizado» o «reconstituido»; extractos y jugos</t>
  </si>
  <si>
    <t>Bangladesh</t>
  </si>
  <si>
    <t>Trajes (ambos o ternos), conjuntos, chaquetas (sacos), pantalones largos, pantalones con peto, pantalones cortos (calzon</t>
  </si>
  <si>
    <t>Agua, incluidas el agua mineral y la gaseada, con adición de azúcar u otro edulcorante o aromatizada, y demás bebidas</t>
  </si>
  <si>
    <t>Grúas y aparatos de elevación sobre cable aéreo; puentes rodantes, pórticos de descarga o manipulación, puentes gr</t>
  </si>
  <si>
    <t>Quesos y requesón</t>
  </si>
  <si>
    <t>Contadores de gas, líquido o electricidad, incluidos los de calibración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</si>
  <si>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</si>
  <si>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 xml:space="preserve">Febrero 2024 </t>
  </si>
  <si>
    <t>Comercio Exterior por Grupos de Productos y Capítulos. Febrero 2024</t>
  </si>
  <si>
    <t>Comercio Exterior por Secciones y Capítulos. Febrero 2024</t>
  </si>
  <si>
    <t>Comercio Exterior por Destino Económico de los Bienes. Febrero 2024</t>
  </si>
  <si>
    <t>Comercio Exterior por Continentes y Áreas Geográficas. Febrero 2024</t>
  </si>
  <si>
    <t>Comercio Exterior con la Unión Europea. Febrero 2024</t>
  </si>
  <si>
    <t>Comercio Exterior por Áreas Económicas. Febrero 2024</t>
  </si>
  <si>
    <t>Ranking 25 Países y sus tres productos con mayor valor de exportación. Febrero 2024</t>
  </si>
  <si>
    <t>Ranking 25 Países y sus tres productos con mayor valor de Importación. Febrero 2024</t>
  </si>
  <si>
    <t>Comercio Exterior por Comunidades Autónomas.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</si>
</sst>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7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1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0" fillId="2" borderId="1" xfId="54" applyFont="1"/>
    <xf numFmtId="0" fontId="6" fillId="2" borderId="1" xfId="54" applyFont="1"/>
    <xf numFmtId="3" fontId="6" fillId="2" borderId="1" xfId="54" applyNumberFormat="1" applyFont="1"/>
    <xf numFmtId="0" fontId="6" fillId="2" borderId="1" xfId="54"/>
    <xf numFmtId="0" fontId="11" fillId="2" borderId="1" xfId="54" applyFont="1"/>
    <xf numFmtId="3" fontId="6" fillId="2" borderId="4" xfId="54" applyNumberFormat="1" applyFont="1" applyBorder="1"/>
    <xf numFmtId="4" fontId="6" fillId="2" borderId="1" xfId="54" applyNumberFormat="1" applyFont="1"/>
    <xf numFmtId="4" fontId="6" fillId="2" borderId="1" xfId="54" applyNumberFormat="1" applyFont="1" applyFill="1"/>
    <xf numFmtId="4" fontId="6" fillId="2" borderId="1" xfId="55" applyNumberFormat="1" applyFont="1" applyFill="1"/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3" fontId="6" fillId="2" borderId="1" xfId="54" applyNumberFormat="1"/>
    <xf numFmtId="4" fontId="12" fillId="2" borderId="1" xfId="54" applyNumberFormat="1" applyFont="1"/>
    <xf numFmtId="0" fontId="6" fillId="2" borderId="1" xfId="54" applyAlignment="1">
      <alignment vertical="center" wrapText="1"/>
    </xf>
    <xf numFmtId="0" fontId="14" fillId="0" borderId="0" xfId="0" applyFont="1"/>
    <xf numFmtId="0" fontId="15" fillId="0" borderId="0" xfId="0" applyFont="1"/>
    <xf numFmtId="3" fontId="6" fillId="2" borderId="1" xfId="54" applyNumberFormat="1" applyFont="1" applyBorder="1"/>
    <xf numFmtId="4" fontId="5" fillId="0" borderId="1" xfId="51" applyNumberFormat="1" applyFont="1" applyFill="1"/>
    <xf numFmtId="0" fontId="5" fillId="0" borderId="1" xfId="51" applyFont="1" applyFill="1"/>
    <xf numFmtId="4" fontId="16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6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3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2" fillId="3" borderId="5" xfId="51" applyFont="1" applyFill="1" applyBorder="1" applyAlignment="1">
      <alignment vertical="top" wrapText="1"/>
    </xf>
    <xf numFmtId="0" fontId="5" fillId="5" borderId="1" xfId="54" applyNumberFormat="1" applyFont="1" applyFill="1" applyBorder="1" applyAlignment="1" applyProtection="1">
      <alignment horizontal="left" vertical="top" wrapText="1"/>
      <protection locked="0"/>
    </xf>
    <xf numFmtId="0" fontId="6" fillId="3" borderId="4" xfId="54" applyFont="1" applyFill="1" applyBorder="1"/>
    <xf numFmtId="0" fontId="2" fillId="5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0" fontId="17" fillId="2" borderId="1" xfId="95" applyFill="1" applyBorder="1" applyAlignment="1">
      <alignment horizontal="right"/>
    </xf>
    <xf numFmtId="0" fontId="17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4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4" fillId="0" borderId="0" xfId="0" quotePrefix="1" applyFont="1"/>
    <xf numFmtId="0" fontId="18" fillId="6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  <xf numFmtId="0" fontId="3" fillId="2" borderId="1" xfId="51" applyFont="1" applyAlignment="1">
      <alignment vertical="top"/>
    </xf>
  </cellXfs>
  <cellStyles count="143">
    <cellStyle name="Hipervínculo" xfId="95" builtinId="8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88900</xdr:rowOff>
    </xdr:from>
    <xdr:to>
      <xdr:col>2</xdr:col>
      <xdr:colOff>1206500</xdr:colOff>
      <xdr:row>3</xdr:row>
      <xdr:rowOff>44450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889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6" sqref="B6"/>
    </sheetView>
  </sheetViews>
  <sheetFormatPr baseColWidth="10" defaultColWidth="10.85546875" defaultRowHeight="14.25" x14ac:dyDescent="0.2"/>
  <cols>
    <col min="1" max="1" width="2.140625" style="29" customWidth="1"/>
    <col min="2" max="2" width="3.7109375" style="29" customWidth="1"/>
    <col min="3" max="16384" width="10.85546875" style="29"/>
  </cols>
  <sheetData>
    <row r="5" spans="2:12" ht="18" x14ac:dyDescent="0.25">
      <c r="B5" s="30" t="s">
        <v>256</v>
      </c>
    </row>
    <row r="6" spans="2:12" x14ac:dyDescent="0.2">
      <c r="B6" s="96" t="s">
        <v>372</v>
      </c>
    </row>
    <row r="8" spans="2:12" x14ac:dyDescent="0.2">
      <c r="B8" s="97" t="s">
        <v>371</v>
      </c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2:12" x14ac:dyDescent="0.2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1" spans="2:12" ht="20.100000000000001" customHeight="1" x14ac:dyDescent="0.25">
      <c r="B11" s="89" t="s">
        <v>225</v>
      </c>
      <c r="C11" s="29" t="str">
        <f>'T1'!$B$6</f>
        <v>Comercio Exterior por Grupos de Productos y Capítulos. Febrero 2024</v>
      </c>
      <c r="E11" s="84"/>
      <c r="F11" s="84"/>
      <c r="G11" s="84"/>
    </row>
    <row r="12" spans="2:12" ht="20.100000000000001" customHeight="1" x14ac:dyDescent="0.25">
      <c r="B12" s="89" t="s">
        <v>227</v>
      </c>
      <c r="C12" s="29" t="str">
        <f>'T2'!B6</f>
        <v>Comercio Exterior por Secciones y Capítulos. Febrero 2024</v>
      </c>
      <c r="E12" s="84"/>
      <c r="F12" s="84"/>
    </row>
    <row r="13" spans="2:12" ht="20.100000000000001" customHeight="1" x14ac:dyDescent="0.25">
      <c r="B13" s="89" t="s">
        <v>228</v>
      </c>
      <c r="C13" s="29" t="str">
        <f>'T3'!B6</f>
        <v>Comercio Exterior por Destino Económico de los Bienes. Febrero 2024</v>
      </c>
      <c r="E13" s="84"/>
      <c r="F13" s="84"/>
    </row>
    <row r="14" spans="2:12" ht="20.100000000000001" customHeight="1" x14ac:dyDescent="0.25">
      <c r="B14" s="89" t="s">
        <v>257</v>
      </c>
      <c r="C14" s="29" t="str">
        <f>'T4'!B6</f>
        <v>Comercio Exterior por Continentes y Áreas Geográficas. Febrero 2024</v>
      </c>
      <c r="E14" s="84"/>
    </row>
    <row r="15" spans="2:12" ht="20.100000000000001" customHeight="1" x14ac:dyDescent="0.25">
      <c r="B15" s="89" t="s">
        <v>258</v>
      </c>
      <c r="C15" s="29" t="str">
        <f>'T5'!B6</f>
        <v>Comercio Exterior con la Unión Europea. Febrero 2024</v>
      </c>
      <c r="E15" s="84"/>
      <c r="F15" s="84"/>
    </row>
    <row r="16" spans="2:12" ht="20.100000000000001" customHeight="1" x14ac:dyDescent="0.25">
      <c r="B16" s="89" t="s">
        <v>259</v>
      </c>
      <c r="C16" s="29" t="str">
        <f>'T6'!B6</f>
        <v>Comercio Exterior por Áreas Económicas. Febrero 2024</v>
      </c>
      <c r="E16" s="84"/>
      <c r="F16" s="84"/>
    </row>
    <row r="17" spans="2:10" ht="20.100000000000001" customHeight="1" x14ac:dyDescent="0.25">
      <c r="B17" s="89" t="s">
        <v>260</v>
      </c>
      <c r="C17" s="29" t="str">
        <f>'T7'!B6</f>
        <v>Ranking 25 Países y sus tres productos con mayor valor de exportación. Febrero 2024</v>
      </c>
      <c r="E17" s="84"/>
      <c r="F17" s="84"/>
      <c r="G17" s="84"/>
      <c r="H17" s="84"/>
      <c r="I17" s="84"/>
    </row>
    <row r="18" spans="2:10" ht="20.100000000000001" customHeight="1" x14ac:dyDescent="0.25">
      <c r="B18" s="89" t="s">
        <v>261</v>
      </c>
      <c r="C18" s="29" t="str">
        <f>'T8'!B6</f>
        <v>Ranking 25 Países y sus tres productos con mayor valor de Importación. Febrero 2024</v>
      </c>
      <c r="E18" s="84"/>
      <c r="F18" s="84"/>
      <c r="G18" s="84"/>
      <c r="H18" s="84"/>
      <c r="I18" s="84"/>
    </row>
    <row r="19" spans="2:10" ht="20.100000000000001" customHeight="1" x14ac:dyDescent="0.25">
      <c r="B19" s="89" t="s">
        <v>262</v>
      </c>
      <c r="C19" s="29" t="str">
        <f>'T9'!B6</f>
        <v>Comercio Exterior por Comunidades Autónomas. Febrero 2024</v>
      </c>
      <c r="D19" s="84"/>
      <c r="E19" s="84"/>
      <c r="F19" s="84"/>
      <c r="G19" s="84"/>
    </row>
    <row r="20" spans="2:10" ht="20.100000000000001" customHeight="1" x14ac:dyDescent="0.25">
      <c r="B20" s="89" t="s">
        <v>240</v>
      </c>
      <c r="C20" s="29" t="str">
        <f>'T10'!B6</f>
        <v>Evolución de las Exportaciones por Grupos de Productos y Capítulos TARIC</v>
      </c>
      <c r="D20" s="84"/>
      <c r="E20" s="84"/>
      <c r="F20" s="84"/>
      <c r="G20" s="84"/>
      <c r="I20" s="84"/>
    </row>
    <row r="21" spans="2:10" ht="20.100000000000001" customHeight="1" x14ac:dyDescent="0.25">
      <c r="B21" s="89" t="s">
        <v>241</v>
      </c>
      <c r="C21" s="29" t="str">
        <f>'T11'!B6</f>
        <v>Evolución de las Importaciones por Grupos de Productos y Capítulos TARIC</v>
      </c>
      <c r="D21" s="84"/>
      <c r="E21" s="84"/>
      <c r="F21" s="84"/>
      <c r="G21" s="84"/>
      <c r="I21" s="84"/>
    </row>
    <row r="22" spans="2:10" ht="20.100000000000001" customHeight="1" x14ac:dyDescent="0.25">
      <c r="B22" s="89" t="s">
        <v>242</v>
      </c>
      <c r="C22" s="29" t="str">
        <f>'T12'!B6</f>
        <v>Evolución de los Saldos Comerciales por Grupos de Productos y Capítulos TARIC</v>
      </c>
      <c r="D22" s="84"/>
      <c r="E22" s="84"/>
      <c r="F22" s="84"/>
      <c r="G22" s="84"/>
      <c r="I22" s="84"/>
      <c r="J22" s="84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373</v>
      </c>
    </row>
    <row r="7" spans="2:7" ht="15.75" x14ac:dyDescent="0.25">
      <c r="B7" s="1"/>
      <c r="F7" s="83" t="s">
        <v>339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3975.8670751199998</v>
      </c>
      <c r="D11" s="34">
        <v>7898.9463237699965</v>
      </c>
      <c r="E11" s="34">
        <v>-3923.0792486499968</v>
      </c>
      <c r="F11" s="34">
        <v>50.334144734666388</v>
      </c>
      <c r="G11" s="4"/>
    </row>
    <row r="12" spans="2:7" s="5" customFormat="1" x14ac:dyDescent="0.2">
      <c r="B12" s="37"/>
      <c r="C12" s="32"/>
      <c r="D12" s="33"/>
      <c r="E12" s="32"/>
      <c r="F12" s="32"/>
    </row>
    <row r="13" spans="2:7" s="5" customFormat="1" x14ac:dyDescent="0.2">
      <c r="B13" s="36" t="s">
        <v>39</v>
      </c>
      <c r="C13" s="34">
        <v>273.35946129999996</v>
      </c>
      <c r="D13" s="34">
        <v>520.77414500999998</v>
      </c>
      <c r="E13" s="34">
        <v>-247.41468371000002</v>
      </c>
      <c r="F13" s="34">
        <v>52.490981727741278</v>
      </c>
    </row>
    <row r="14" spans="2:7" s="5" customFormat="1" x14ac:dyDescent="0.2">
      <c r="B14" s="36" t="s">
        <v>40</v>
      </c>
      <c r="C14" s="4">
        <v>10.518028359999999</v>
      </c>
      <c r="D14" s="4">
        <v>2.3546654100000004</v>
      </c>
      <c r="E14" s="4">
        <v>8.163362949999998</v>
      </c>
      <c r="F14" s="4">
        <v>446.6888720295932</v>
      </c>
    </row>
    <row r="15" spans="2:7" s="5" customFormat="1" x14ac:dyDescent="0.2">
      <c r="B15" s="36" t="s">
        <v>41</v>
      </c>
      <c r="C15" s="4">
        <v>35.48732651000001</v>
      </c>
      <c r="D15" s="4">
        <v>43.48420843000001</v>
      </c>
      <c r="E15" s="4">
        <v>-7.9968819199999999</v>
      </c>
      <c r="F15" s="4">
        <v>81.609687266417154</v>
      </c>
    </row>
    <row r="16" spans="2:7" s="5" customFormat="1" x14ac:dyDescent="0.2">
      <c r="B16" s="36" t="s">
        <v>42</v>
      </c>
      <c r="C16" s="4">
        <v>9.1741892400000058</v>
      </c>
      <c r="D16" s="4">
        <v>49.333030109999989</v>
      </c>
      <c r="E16" s="4">
        <v>-40.158840869999985</v>
      </c>
      <c r="F16" s="4">
        <v>18.596443842074812</v>
      </c>
    </row>
    <row r="17" spans="2:6" s="5" customFormat="1" x14ac:dyDescent="0.2">
      <c r="B17" s="36" t="s">
        <v>43</v>
      </c>
      <c r="C17" s="4">
        <v>8.864305899999998</v>
      </c>
      <c r="D17" s="4">
        <v>33.128344590000012</v>
      </c>
      <c r="E17" s="4">
        <v>-24.264038690000014</v>
      </c>
      <c r="F17" s="4">
        <v>26.757467086585851</v>
      </c>
    </row>
    <row r="18" spans="2:6" s="5" customFormat="1" x14ac:dyDescent="0.2">
      <c r="B18" s="36" t="s">
        <v>44</v>
      </c>
      <c r="C18" s="4">
        <v>1.6730974300000001</v>
      </c>
      <c r="D18" s="4">
        <v>1.43766331</v>
      </c>
      <c r="E18" s="4">
        <v>0.23543412000000008</v>
      </c>
      <c r="F18" s="4">
        <v>116.37616529283204</v>
      </c>
    </row>
    <row r="19" spans="2:6" s="5" customFormat="1" x14ac:dyDescent="0.2">
      <c r="B19" s="36" t="s">
        <v>45</v>
      </c>
      <c r="C19" s="4">
        <v>1.2073103199999997</v>
      </c>
      <c r="D19" s="4">
        <v>4.902743870000001</v>
      </c>
      <c r="E19" s="4">
        <v>-3.6954335500000015</v>
      </c>
      <c r="F19" s="4">
        <v>24.625196665637755</v>
      </c>
    </row>
    <row r="20" spans="2:6" s="5" customFormat="1" x14ac:dyDescent="0.2">
      <c r="B20" s="36" t="s">
        <v>46</v>
      </c>
      <c r="C20" s="4">
        <v>33.675844080000033</v>
      </c>
      <c r="D20" s="4">
        <v>27.551613880000001</v>
      </c>
      <c r="E20" s="4">
        <v>6.1242302000000315</v>
      </c>
      <c r="F20" s="4">
        <v>122.22820857853873</v>
      </c>
    </row>
    <row r="21" spans="2:6" s="5" customFormat="1" x14ac:dyDescent="0.2">
      <c r="B21" s="36" t="s">
        <v>47</v>
      </c>
      <c r="C21" s="4">
        <v>25.367960179999987</v>
      </c>
      <c r="D21" s="4">
        <v>49.065179100000009</v>
      </c>
      <c r="E21" s="4">
        <v>-23.697218920000022</v>
      </c>
      <c r="F21" s="4">
        <v>51.702573281751221</v>
      </c>
    </row>
    <row r="22" spans="2:6" s="5" customFormat="1" x14ac:dyDescent="0.2">
      <c r="B22" s="36" t="s">
        <v>48</v>
      </c>
      <c r="C22" s="4">
        <v>2.5944957600000009</v>
      </c>
      <c r="D22" s="4">
        <v>10.544810950000002</v>
      </c>
      <c r="E22" s="4">
        <v>-7.9503151900000013</v>
      </c>
      <c r="F22" s="4">
        <v>24.604478660662956</v>
      </c>
    </row>
    <row r="23" spans="2:6" s="5" customFormat="1" x14ac:dyDescent="0.2">
      <c r="B23" s="36" t="s">
        <v>49</v>
      </c>
      <c r="C23" s="4">
        <v>0.63116610000000017</v>
      </c>
      <c r="D23" s="4">
        <v>29.425279769999996</v>
      </c>
      <c r="E23" s="4">
        <v>-28.794113669999994</v>
      </c>
      <c r="F23" s="4">
        <v>2.1449790959795529</v>
      </c>
    </row>
    <row r="24" spans="2:6" s="5" customFormat="1" x14ac:dyDescent="0.2">
      <c r="B24" s="36" t="s">
        <v>50</v>
      </c>
      <c r="C24" s="4">
        <v>1.2386138</v>
      </c>
      <c r="D24" s="4">
        <v>2.8560862300000007</v>
      </c>
      <c r="E24" s="4">
        <v>-1.6174724300000007</v>
      </c>
      <c r="F24" s="4">
        <v>43.367521154989767</v>
      </c>
    </row>
    <row r="25" spans="2:6" s="5" customFormat="1" x14ac:dyDescent="0.2">
      <c r="B25" s="36" t="s">
        <v>51</v>
      </c>
      <c r="C25" s="4">
        <v>3.0913113200000004</v>
      </c>
      <c r="D25" s="4">
        <v>13.041433680000001</v>
      </c>
      <c r="E25" s="4">
        <v>-9.9501223599999999</v>
      </c>
      <c r="F25" s="4">
        <v>23.703769047576063</v>
      </c>
    </row>
    <row r="26" spans="2:6" s="5" customFormat="1" x14ac:dyDescent="0.2">
      <c r="B26" s="36" t="s">
        <v>52</v>
      </c>
      <c r="C26" s="4">
        <v>1.38461144</v>
      </c>
      <c r="D26" s="4">
        <v>2.0734207800000002</v>
      </c>
      <c r="E26" s="4">
        <v>-0.68880934000000016</v>
      </c>
      <c r="F26" s="4">
        <v>66.779085719397486</v>
      </c>
    </row>
    <row r="27" spans="2:6" s="5" customFormat="1" x14ac:dyDescent="0.2">
      <c r="B27" s="36" t="s">
        <v>53</v>
      </c>
      <c r="C27" s="4">
        <v>7.6335289999999986E-2</v>
      </c>
      <c r="D27" s="4">
        <v>1.2789669999999998E-2</v>
      </c>
      <c r="E27" s="4">
        <v>6.3545619999999983E-2</v>
      </c>
      <c r="F27" s="4">
        <v>596.85113063902349</v>
      </c>
    </row>
    <row r="28" spans="2:6" s="5" customFormat="1" x14ac:dyDescent="0.2">
      <c r="B28" s="36" t="s">
        <v>54</v>
      </c>
      <c r="C28" s="4">
        <v>23.589105499999999</v>
      </c>
      <c r="D28" s="4">
        <v>19.443496770000003</v>
      </c>
      <c r="E28" s="4">
        <v>4.1456087299999957</v>
      </c>
      <c r="F28" s="4">
        <v>121.32131261695885</v>
      </c>
    </row>
    <row r="29" spans="2:6" s="5" customFormat="1" x14ac:dyDescent="0.2">
      <c r="B29" s="36" t="s">
        <v>55</v>
      </c>
      <c r="C29" s="4">
        <v>8.2897066800000001</v>
      </c>
      <c r="D29" s="4">
        <v>11.098012870000002</v>
      </c>
      <c r="E29" s="4">
        <v>-2.8083061900000015</v>
      </c>
      <c r="F29" s="4">
        <v>74.695414189044811</v>
      </c>
    </row>
    <row r="30" spans="2:6" s="5" customFormat="1" x14ac:dyDescent="0.2">
      <c r="B30" s="36" t="s">
        <v>56</v>
      </c>
      <c r="C30" s="4">
        <v>4.5950397599999997</v>
      </c>
      <c r="D30" s="4">
        <v>10.468403730000002</v>
      </c>
      <c r="E30" s="4">
        <v>-5.8733639700000024</v>
      </c>
      <c r="F30" s="4">
        <v>43.894368984181305</v>
      </c>
    </row>
    <row r="31" spans="2:6" s="5" customFormat="1" x14ac:dyDescent="0.2">
      <c r="B31" s="36" t="s">
        <v>57</v>
      </c>
      <c r="C31" s="4">
        <v>3.4188722800000009</v>
      </c>
      <c r="D31" s="4">
        <v>7.2692227800000033</v>
      </c>
      <c r="E31" s="4">
        <v>-3.8503505000000025</v>
      </c>
      <c r="F31" s="4">
        <v>47.03215712973374</v>
      </c>
    </row>
    <row r="32" spans="2:6" s="5" customFormat="1" x14ac:dyDescent="0.2">
      <c r="B32" s="36" t="s">
        <v>58</v>
      </c>
      <c r="C32" s="4">
        <v>23.131228129999993</v>
      </c>
      <c r="D32" s="4">
        <v>32.302092530000003</v>
      </c>
      <c r="E32" s="4">
        <v>-9.1708644000000099</v>
      </c>
      <c r="F32" s="4">
        <v>71.609070243722655</v>
      </c>
    </row>
    <row r="33" spans="2:6" s="5" customFormat="1" x14ac:dyDescent="0.2">
      <c r="B33" s="36" t="s">
        <v>59</v>
      </c>
      <c r="C33" s="4">
        <v>10.315259399999999</v>
      </c>
      <c r="D33" s="4">
        <v>13.462411020000001</v>
      </c>
      <c r="E33" s="4">
        <v>-3.1471516200000025</v>
      </c>
      <c r="F33" s="4">
        <v>76.622674680452576</v>
      </c>
    </row>
    <row r="34" spans="2:6" s="5" customFormat="1" x14ac:dyDescent="0.2">
      <c r="B34" s="36" t="s">
        <v>60</v>
      </c>
      <c r="C34" s="4">
        <v>21.878251390000006</v>
      </c>
      <c r="D34" s="4">
        <v>33.430596809999997</v>
      </c>
      <c r="E34" s="4">
        <v>-11.552345419999991</v>
      </c>
      <c r="F34" s="4">
        <v>65.443795437883495</v>
      </c>
    </row>
    <row r="35" spans="2:6" s="5" customFormat="1" x14ac:dyDescent="0.2">
      <c r="B35" s="36" t="s">
        <v>61</v>
      </c>
      <c r="C35" s="4">
        <v>23.827629559999984</v>
      </c>
      <c r="D35" s="4">
        <v>29.225892819999977</v>
      </c>
      <c r="E35" s="4">
        <v>-5.3982632599999931</v>
      </c>
      <c r="F35" s="4">
        <v>81.529175880964587</v>
      </c>
    </row>
    <row r="36" spans="2:6" s="5" customFormat="1" x14ac:dyDescent="0.2">
      <c r="B36" s="36" t="s">
        <v>62</v>
      </c>
      <c r="C36" s="4">
        <v>18.168621250000001</v>
      </c>
      <c r="D36" s="4">
        <v>27.760363560000012</v>
      </c>
      <c r="E36" s="4">
        <v>-9.5917423100000114</v>
      </c>
      <c r="F36" s="4">
        <v>65.448066667899184</v>
      </c>
    </row>
    <row r="37" spans="2:6" s="5" customFormat="1" x14ac:dyDescent="0.2">
      <c r="B37" s="36" t="s">
        <v>63</v>
      </c>
      <c r="C37" s="4">
        <v>1.1611516200000001</v>
      </c>
      <c r="D37" s="4">
        <v>67.102382340000005</v>
      </c>
      <c r="E37" s="4">
        <v>-65.941230720000007</v>
      </c>
      <c r="F37" s="4">
        <v>1.7304178771426908</v>
      </c>
    </row>
    <row r="38" spans="2:6" s="5" customFormat="1" x14ac:dyDescent="0.2">
      <c r="B38" s="36" t="s">
        <v>64</v>
      </c>
      <c r="C38" s="34">
        <v>754.84332051000024</v>
      </c>
      <c r="D38" s="34">
        <v>1717.3005737100002</v>
      </c>
      <c r="E38" s="34">
        <v>-962.45725319999997</v>
      </c>
      <c r="F38" s="34">
        <v>43.955224383304156</v>
      </c>
    </row>
    <row r="39" spans="2:6" s="5" customFormat="1" x14ac:dyDescent="0.2">
      <c r="B39" s="36" t="s">
        <v>65</v>
      </c>
      <c r="C39" s="4">
        <v>31.903025060000008</v>
      </c>
      <c r="D39" s="4">
        <v>27.145929970000001</v>
      </c>
      <c r="E39" s="4">
        <v>4.7570950900000071</v>
      </c>
      <c r="F39" s="4">
        <v>117.52415590571866</v>
      </c>
    </row>
    <row r="40" spans="2:6" s="5" customFormat="1" x14ac:dyDescent="0.2">
      <c r="B40" s="36" t="s">
        <v>66</v>
      </c>
      <c r="C40" s="4">
        <v>28.164562559999982</v>
      </c>
      <c r="D40" s="4">
        <v>103.25898432999998</v>
      </c>
      <c r="E40" s="4">
        <v>-75.094421769999997</v>
      </c>
      <c r="F40" s="4">
        <v>27.275653293267276</v>
      </c>
    </row>
    <row r="41" spans="2:6" s="5" customFormat="1" x14ac:dyDescent="0.2">
      <c r="B41" s="36" t="s">
        <v>67</v>
      </c>
      <c r="C41" s="4">
        <v>402.56499771000017</v>
      </c>
      <c r="D41" s="4">
        <v>1038.9677542900001</v>
      </c>
      <c r="E41" s="4">
        <v>-636.40275657999996</v>
      </c>
      <c r="F41" s="4">
        <v>38.746630590580864</v>
      </c>
    </row>
    <row r="42" spans="2:6" s="5" customFormat="1" x14ac:dyDescent="0.2">
      <c r="B42" s="36" t="s">
        <v>68</v>
      </c>
      <c r="C42" s="4">
        <v>11.695684949999999</v>
      </c>
      <c r="D42" s="4">
        <v>12.754179230000002</v>
      </c>
      <c r="E42" s="4">
        <v>-1.0584942800000032</v>
      </c>
      <c r="F42" s="4">
        <v>91.70080441154343</v>
      </c>
    </row>
    <row r="43" spans="2:6" s="5" customFormat="1" x14ac:dyDescent="0.2">
      <c r="B43" s="36" t="s">
        <v>69</v>
      </c>
      <c r="C43" s="4">
        <v>15.35808837000001</v>
      </c>
      <c r="D43" s="4">
        <v>25.022405109999987</v>
      </c>
      <c r="E43" s="4">
        <v>-9.6643167399999772</v>
      </c>
      <c r="F43" s="4">
        <v>61.377346831709168</v>
      </c>
    </row>
    <row r="44" spans="2:6" s="5" customFormat="1" x14ac:dyDescent="0.2">
      <c r="B44" s="36" t="s">
        <v>70</v>
      </c>
      <c r="C44" s="4">
        <v>91.92404743000003</v>
      </c>
      <c r="D44" s="4">
        <v>108.66359720000004</v>
      </c>
      <c r="E44" s="4">
        <v>-16.739549770000011</v>
      </c>
      <c r="F44" s="4">
        <v>84.595071209367248</v>
      </c>
    </row>
    <row r="45" spans="2:6" s="5" customFormat="1" x14ac:dyDescent="0.2">
      <c r="B45" s="36" t="s">
        <v>71</v>
      </c>
      <c r="C45" s="4">
        <v>16.018151889999999</v>
      </c>
      <c r="D45" s="4">
        <v>33.606277549999966</v>
      </c>
      <c r="E45" s="4">
        <v>-17.588125659999967</v>
      </c>
      <c r="F45" s="4">
        <v>47.664165917120485</v>
      </c>
    </row>
    <row r="46" spans="2:6" s="5" customFormat="1" x14ac:dyDescent="0.2">
      <c r="B46" s="36" t="s">
        <v>72</v>
      </c>
      <c r="C46" s="4">
        <v>3.6080257599999985</v>
      </c>
      <c r="D46" s="4">
        <v>10.190796379999997</v>
      </c>
      <c r="E46" s="4">
        <v>-6.582770619999998</v>
      </c>
      <c r="F46" s="4">
        <v>35.404747827961216</v>
      </c>
    </row>
    <row r="47" spans="2:6" s="5" customFormat="1" x14ac:dyDescent="0.2">
      <c r="B47" s="36" t="s">
        <v>73</v>
      </c>
      <c r="C47" s="4">
        <v>0.13816846999999999</v>
      </c>
      <c r="D47" s="4">
        <v>0.6082955000000001</v>
      </c>
      <c r="E47" s="4">
        <v>-0.47012703000000011</v>
      </c>
      <c r="F47" s="4">
        <v>22.714037831941873</v>
      </c>
    </row>
    <row r="48" spans="2:6" s="5" customFormat="1" x14ac:dyDescent="0.2">
      <c r="B48" s="36" t="s">
        <v>74</v>
      </c>
      <c r="C48" s="4">
        <v>0.68502363000000011</v>
      </c>
      <c r="D48" s="4">
        <v>2.9570428600000001</v>
      </c>
      <c r="E48" s="4">
        <v>-2.2720192299999997</v>
      </c>
      <c r="F48" s="4">
        <v>23.165833653151719</v>
      </c>
    </row>
    <row r="49" spans="2:6" s="5" customFormat="1" x14ac:dyDescent="0.2">
      <c r="B49" s="36" t="s">
        <v>75</v>
      </c>
      <c r="C49" s="4">
        <v>38.738408319999976</v>
      </c>
      <c r="D49" s="4">
        <v>64.030552359999973</v>
      </c>
      <c r="E49" s="4">
        <v>-25.292144039999997</v>
      </c>
      <c r="F49" s="4">
        <v>60.499881528743373</v>
      </c>
    </row>
    <row r="50" spans="2:6" s="5" customFormat="1" x14ac:dyDescent="0.2">
      <c r="B50" s="36" t="s">
        <v>76</v>
      </c>
      <c r="C50" s="4">
        <v>84.105856539999962</v>
      </c>
      <c r="D50" s="4">
        <v>198.18180056000008</v>
      </c>
      <c r="E50" s="4">
        <v>-114.07594402000012</v>
      </c>
      <c r="F50" s="4">
        <v>42.438738724919737</v>
      </c>
    </row>
    <row r="51" spans="2:6" s="5" customFormat="1" x14ac:dyDescent="0.2">
      <c r="B51" s="36" t="s">
        <v>77</v>
      </c>
      <c r="C51" s="4">
        <v>29.939279820000007</v>
      </c>
      <c r="D51" s="4">
        <v>91.912958370000084</v>
      </c>
      <c r="E51" s="4">
        <v>-61.973678550000074</v>
      </c>
      <c r="F51" s="4">
        <v>32.573513409804498</v>
      </c>
    </row>
    <row r="52" spans="2:6" s="5" customFormat="1" x14ac:dyDescent="0.2">
      <c r="B52" s="36" t="s">
        <v>78</v>
      </c>
      <c r="C52" s="34">
        <v>67.165739310000021</v>
      </c>
      <c r="D52" s="34">
        <v>87.653776809999982</v>
      </c>
      <c r="E52" s="34">
        <v>-20.488037499999962</v>
      </c>
      <c r="F52" s="34">
        <v>76.626178305573504</v>
      </c>
    </row>
    <row r="53" spans="2:6" s="5" customFormat="1" x14ac:dyDescent="0.2">
      <c r="B53" s="36" t="s">
        <v>79</v>
      </c>
      <c r="C53" s="4">
        <v>4.1428199400000008</v>
      </c>
      <c r="D53" s="4">
        <v>3.6397391800000003</v>
      </c>
      <c r="E53" s="4">
        <v>0.50308076000000046</v>
      </c>
      <c r="F53" s="4">
        <v>113.82189039160768</v>
      </c>
    </row>
    <row r="54" spans="2:6" s="5" customFormat="1" x14ac:dyDescent="0.2">
      <c r="B54" s="36" t="s">
        <v>80</v>
      </c>
      <c r="C54" s="4">
        <v>39.006715200000009</v>
      </c>
      <c r="D54" s="4">
        <v>55.292561550000016</v>
      </c>
      <c r="E54" s="4">
        <v>-16.285846350000007</v>
      </c>
      <c r="F54" s="4">
        <v>70.546044723804258</v>
      </c>
    </row>
    <row r="55" spans="2:6" s="5" customFormat="1" x14ac:dyDescent="0.2">
      <c r="B55" s="36" t="s">
        <v>81</v>
      </c>
      <c r="C55" s="4">
        <v>24.016204170000012</v>
      </c>
      <c r="D55" s="4">
        <v>28.721476079999967</v>
      </c>
      <c r="E55" s="4">
        <v>-4.7052719099999543</v>
      </c>
      <c r="F55" s="4">
        <v>83.617583243653542</v>
      </c>
    </row>
    <row r="56" spans="2:6" s="5" customFormat="1" x14ac:dyDescent="0.2">
      <c r="B56" s="36" t="s">
        <v>82</v>
      </c>
      <c r="C56" s="34">
        <v>183.35484152000001</v>
      </c>
      <c r="D56" s="34">
        <v>248.60370461000005</v>
      </c>
      <c r="E56" s="34">
        <v>-65.248863090000043</v>
      </c>
      <c r="F56" s="34">
        <v>73.753865336657014</v>
      </c>
    </row>
    <row r="57" spans="2:6" s="5" customFormat="1" x14ac:dyDescent="0.2">
      <c r="B57" s="36" t="s">
        <v>83</v>
      </c>
      <c r="C57" s="4">
        <v>33.601055950000003</v>
      </c>
      <c r="D57" s="4">
        <v>53.077379409999963</v>
      </c>
      <c r="E57" s="4">
        <v>-19.476323459999961</v>
      </c>
      <c r="F57" s="4">
        <v>63.305793020499891</v>
      </c>
    </row>
    <row r="58" spans="2:6" s="5" customFormat="1" x14ac:dyDescent="0.2">
      <c r="B58" s="36" t="s">
        <v>84</v>
      </c>
      <c r="C58" s="4">
        <v>77.008303259999991</v>
      </c>
      <c r="D58" s="4">
        <v>82.070302089999956</v>
      </c>
      <c r="E58" s="4">
        <v>-5.0619988299999648</v>
      </c>
      <c r="F58" s="4">
        <v>93.832118682286719</v>
      </c>
    </row>
    <row r="59" spans="2:6" s="5" customFormat="1" x14ac:dyDescent="0.2">
      <c r="B59" s="36" t="s">
        <v>85</v>
      </c>
      <c r="C59" s="4">
        <v>3.9835917099999993</v>
      </c>
      <c r="D59" s="4">
        <v>8.3027076299999969</v>
      </c>
      <c r="E59" s="4">
        <v>-4.319115919999998</v>
      </c>
      <c r="F59" s="4">
        <v>47.979428970931991</v>
      </c>
    </row>
    <row r="60" spans="2:6" s="5" customFormat="1" x14ac:dyDescent="0.2">
      <c r="B60" s="36" t="s">
        <v>86</v>
      </c>
      <c r="C60" s="4">
        <v>0.32200291999999997</v>
      </c>
      <c r="D60" s="4">
        <v>0.63311966000000008</v>
      </c>
      <c r="E60" s="4">
        <v>-0.31111674000000011</v>
      </c>
      <c r="F60" s="4">
        <v>50.859725316380143</v>
      </c>
    </row>
    <row r="61" spans="2:6" s="5" customFormat="1" x14ac:dyDescent="0.2">
      <c r="B61" s="36" t="s">
        <v>87</v>
      </c>
      <c r="C61" s="4">
        <v>43.346813820000008</v>
      </c>
      <c r="D61" s="4">
        <v>35.586667080000048</v>
      </c>
      <c r="E61" s="4">
        <v>7.7601467399999606</v>
      </c>
      <c r="F61" s="4">
        <v>121.80633191232798</v>
      </c>
    </row>
    <row r="62" spans="2:6" s="5" customFormat="1" x14ac:dyDescent="0.2">
      <c r="B62" s="36" t="s">
        <v>88</v>
      </c>
      <c r="C62" s="4">
        <v>1.1954416500000002</v>
      </c>
      <c r="D62" s="4">
        <v>3.5989922699999988</v>
      </c>
      <c r="E62" s="4">
        <v>-2.4035506199999985</v>
      </c>
      <c r="F62" s="4">
        <v>33.216010491736917</v>
      </c>
    </row>
    <row r="63" spans="2:6" s="5" customFormat="1" x14ac:dyDescent="0.2">
      <c r="B63" s="36" t="s">
        <v>89</v>
      </c>
      <c r="C63" s="4">
        <v>0.14919188999999999</v>
      </c>
      <c r="D63" s="4">
        <v>0.99172151000000008</v>
      </c>
      <c r="E63" s="4">
        <v>-0.84252962000000009</v>
      </c>
      <c r="F63" s="4">
        <v>15.04372835474749</v>
      </c>
    </row>
    <row r="64" spans="2:6" s="5" customFormat="1" x14ac:dyDescent="0.2">
      <c r="B64" s="36" t="s">
        <v>90</v>
      </c>
      <c r="C64" s="4">
        <v>3.3303165800000007</v>
      </c>
      <c r="D64" s="4">
        <v>8.2458661400000004</v>
      </c>
      <c r="E64" s="4">
        <v>-4.9155495599999997</v>
      </c>
      <c r="F64" s="4">
        <v>40.387710926386696</v>
      </c>
    </row>
    <row r="65" spans="2:6" s="5" customFormat="1" x14ac:dyDescent="0.2">
      <c r="B65" s="36" t="s">
        <v>91</v>
      </c>
      <c r="C65" s="4">
        <v>0.16948055000000004</v>
      </c>
      <c r="D65" s="4">
        <v>2.2945336599999999</v>
      </c>
      <c r="E65" s="4">
        <v>-2.1250531100000001</v>
      </c>
      <c r="F65" s="4">
        <v>7.3862742985430883</v>
      </c>
    </row>
    <row r="66" spans="2:6" s="5" customFormat="1" x14ac:dyDescent="0.2">
      <c r="B66" s="36" t="s">
        <v>92</v>
      </c>
      <c r="C66" s="4">
        <v>12.919898190000012</v>
      </c>
      <c r="D66" s="4">
        <v>31.666159430000079</v>
      </c>
      <c r="E66" s="4">
        <v>-18.746261240000067</v>
      </c>
      <c r="F66" s="4">
        <v>40.800332034455309</v>
      </c>
    </row>
    <row r="67" spans="2:6" s="5" customFormat="1" x14ac:dyDescent="0.2">
      <c r="B67" s="36" t="s">
        <v>93</v>
      </c>
      <c r="C67" s="4">
        <v>7.3287449999999952</v>
      </c>
      <c r="D67" s="4">
        <v>22.136255730000009</v>
      </c>
      <c r="E67" s="4">
        <v>-14.807510730000015</v>
      </c>
      <c r="F67" s="4">
        <v>33.107428326588057</v>
      </c>
    </row>
    <row r="68" spans="2:6" s="5" customFormat="1" x14ac:dyDescent="0.2">
      <c r="B68" s="36" t="s">
        <v>94</v>
      </c>
      <c r="C68" s="34">
        <v>454.88852642000046</v>
      </c>
      <c r="D68" s="34">
        <v>873.25512696999806</v>
      </c>
      <c r="E68" s="34">
        <v>-418.3666005499976</v>
      </c>
      <c r="F68" s="34">
        <v>52.091137214202554</v>
      </c>
    </row>
    <row r="69" spans="2:6" s="5" customFormat="1" x14ac:dyDescent="0.2">
      <c r="B69" s="36" t="s">
        <v>95</v>
      </c>
      <c r="C69" s="4">
        <v>454.88852642000046</v>
      </c>
      <c r="D69" s="4">
        <v>873.25512696999806</v>
      </c>
      <c r="E69" s="4">
        <v>-418.3666005499976</v>
      </c>
      <c r="F69" s="4">
        <v>52.091137214202554</v>
      </c>
    </row>
    <row r="70" spans="2:6" s="5" customFormat="1" x14ac:dyDescent="0.2">
      <c r="B70" s="36" t="s">
        <v>96</v>
      </c>
      <c r="C70" s="34">
        <v>305.31518736999959</v>
      </c>
      <c r="D70" s="34">
        <v>1000.4796413699981</v>
      </c>
      <c r="E70" s="34">
        <v>-695.16445399999861</v>
      </c>
      <c r="F70" s="34">
        <v>30.516881578111761</v>
      </c>
    </row>
    <row r="71" spans="2:6" s="5" customFormat="1" x14ac:dyDescent="0.2">
      <c r="B71" s="36" t="s">
        <v>97</v>
      </c>
      <c r="C71" s="4">
        <v>305.31518736999959</v>
      </c>
      <c r="D71" s="4">
        <v>1000.4796413699981</v>
      </c>
      <c r="E71" s="4">
        <v>-695.16445399999861</v>
      </c>
      <c r="F71" s="4">
        <v>30.516881578111761</v>
      </c>
    </row>
    <row r="72" spans="2:6" s="5" customFormat="1" x14ac:dyDescent="0.2">
      <c r="B72" s="36" t="s">
        <v>98</v>
      </c>
      <c r="C72" s="34">
        <v>736.43450442999972</v>
      </c>
      <c r="D72" s="34">
        <v>1294.9960761399998</v>
      </c>
      <c r="E72" s="34">
        <v>-558.56157171000007</v>
      </c>
      <c r="F72" s="34">
        <v>56.867701609188892</v>
      </c>
    </row>
    <row r="73" spans="2:6" s="5" customFormat="1" x14ac:dyDescent="0.2">
      <c r="B73" s="36" t="s">
        <v>99</v>
      </c>
      <c r="C73" s="4">
        <v>13.822780120000003</v>
      </c>
      <c r="D73" s="4">
        <v>14.99001771</v>
      </c>
      <c r="E73" s="4">
        <v>-1.1672375899999974</v>
      </c>
      <c r="F73" s="4">
        <v>92.213234082963623</v>
      </c>
    </row>
    <row r="74" spans="2:6" s="5" customFormat="1" x14ac:dyDescent="0.2">
      <c r="B74" s="36" t="s">
        <v>100</v>
      </c>
      <c r="C74" s="4">
        <v>468.06260684999961</v>
      </c>
      <c r="D74" s="4">
        <v>1025.63992244</v>
      </c>
      <c r="E74" s="4">
        <v>-557.57731559000035</v>
      </c>
      <c r="F74" s="4">
        <v>45.636153255079762</v>
      </c>
    </row>
    <row r="75" spans="2:6" s="5" customFormat="1" x14ac:dyDescent="0.2">
      <c r="B75" s="36" t="s">
        <v>101</v>
      </c>
      <c r="C75" s="4">
        <v>251.77098468000014</v>
      </c>
      <c r="D75" s="4">
        <v>252.81969534999993</v>
      </c>
      <c r="E75" s="4">
        <v>-1.0487106699997923</v>
      </c>
      <c r="F75" s="4">
        <v>99.585194235540868</v>
      </c>
    </row>
    <row r="76" spans="2:6" s="5" customFormat="1" x14ac:dyDescent="0.2">
      <c r="B76" s="36" t="s">
        <v>102</v>
      </c>
      <c r="C76" s="4">
        <v>2.77813278</v>
      </c>
      <c r="D76" s="4">
        <v>1.5464406399999997</v>
      </c>
      <c r="E76" s="4">
        <v>1.2316921400000003</v>
      </c>
      <c r="F76" s="4">
        <v>179.64690710663169</v>
      </c>
    </row>
    <row r="77" spans="2:6" s="5" customFormat="1" x14ac:dyDescent="0.2">
      <c r="B77" s="36" t="s">
        <v>103</v>
      </c>
      <c r="C77" s="34">
        <v>115.62638230999998</v>
      </c>
      <c r="D77" s="34">
        <v>431.71988591000019</v>
      </c>
      <c r="E77" s="34">
        <v>-316.09350360000019</v>
      </c>
      <c r="F77" s="34">
        <v>26.782732527198061</v>
      </c>
    </row>
    <row r="78" spans="2:6" s="5" customFormat="1" x14ac:dyDescent="0.2">
      <c r="B78" s="36" t="s">
        <v>104</v>
      </c>
      <c r="C78" s="4">
        <v>100.56123850999998</v>
      </c>
      <c r="D78" s="4">
        <v>391.80781378000012</v>
      </c>
      <c r="E78" s="4">
        <v>-291.24657527000011</v>
      </c>
      <c r="F78" s="4">
        <v>25.665960446226592</v>
      </c>
    </row>
    <row r="79" spans="2:6" s="5" customFormat="1" x14ac:dyDescent="0.2">
      <c r="B79" s="36" t="s">
        <v>105</v>
      </c>
      <c r="C79" s="4">
        <v>13.479023249999999</v>
      </c>
      <c r="D79" s="4">
        <v>34.802633490000069</v>
      </c>
      <c r="E79" s="4">
        <v>-21.323610240000072</v>
      </c>
      <c r="F79" s="4">
        <v>38.729894546264617</v>
      </c>
    </row>
    <row r="80" spans="2:6" s="5" customFormat="1" x14ac:dyDescent="0.2">
      <c r="B80" s="36" t="s">
        <v>106</v>
      </c>
      <c r="C80" s="4">
        <v>1.5861205499999986</v>
      </c>
      <c r="D80" s="4">
        <v>5.1094386399999969</v>
      </c>
      <c r="E80" s="4">
        <v>-3.5233180899999983</v>
      </c>
      <c r="F80" s="4">
        <v>31.042951325079414</v>
      </c>
    </row>
    <row r="81" spans="2:6" s="5" customFormat="1" x14ac:dyDescent="0.2">
      <c r="B81" s="36" t="s">
        <v>107</v>
      </c>
      <c r="C81" s="34">
        <v>1084.8791119499995</v>
      </c>
      <c r="D81" s="34">
        <v>1724.1633932400002</v>
      </c>
      <c r="E81" s="34">
        <v>-639.28428129000076</v>
      </c>
      <c r="F81" s="34">
        <v>62.922059255145456</v>
      </c>
    </row>
    <row r="82" spans="2:6" s="5" customFormat="1" x14ac:dyDescent="0.2">
      <c r="B82" s="36" t="s">
        <v>108</v>
      </c>
      <c r="C82" s="4">
        <v>14.442810200000006</v>
      </c>
      <c r="D82" s="4">
        <v>2.0721781100000016</v>
      </c>
      <c r="E82" s="4">
        <v>12.370632090000004</v>
      </c>
      <c r="F82" s="4">
        <v>696.98691103343401</v>
      </c>
    </row>
    <row r="83" spans="2:6" s="5" customFormat="1" x14ac:dyDescent="0.2">
      <c r="B83" s="36" t="s">
        <v>109</v>
      </c>
      <c r="C83" s="4">
        <v>0.45377942000000004</v>
      </c>
      <c r="D83" s="4">
        <v>2.3359640100000001</v>
      </c>
      <c r="E83" s="4">
        <v>-1.88218459</v>
      </c>
      <c r="F83" s="4">
        <v>19.425788156727638</v>
      </c>
    </row>
    <row r="84" spans="2:6" s="5" customFormat="1" x14ac:dyDescent="0.2">
      <c r="B84" s="36" t="s">
        <v>110</v>
      </c>
      <c r="C84" s="4">
        <v>278.84071627999992</v>
      </c>
      <c r="D84" s="4">
        <v>632.10988795999992</v>
      </c>
      <c r="E84" s="4">
        <v>-353.26917168</v>
      </c>
      <c r="F84" s="4">
        <v>44.112696477490481</v>
      </c>
    </row>
    <row r="85" spans="2:6" s="5" customFormat="1" x14ac:dyDescent="0.2">
      <c r="B85" s="36" t="s">
        <v>111</v>
      </c>
      <c r="C85" s="4">
        <v>0.49238629999999989</v>
      </c>
      <c r="D85" s="4">
        <v>4.0724738</v>
      </c>
      <c r="E85" s="4">
        <v>-3.5800875000000003</v>
      </c>
      <c r="F85" s="4">
        <v>12.090594665090292</v>
      </c>
    </row>
    <row r="86" spans="2:6" s="5" customFormat="1" x14ac:dyDescent="0.2">
      <c r="B86" s="36" t="s">
        <v>112</v>
      </c>
      <c r="C86" s="4">
        <v>44.128784379999935</v>
      </c>
      <c r="D86" s="4">
        <v>63.565942999999876</v>
      </c>
      <c r="E86" s="4">
        <v>-19.437158619999941</v>
      </c>
      <c r="F86" s="4">
        <v>69.422055738243387</v>
      </c>
    </row>
    <row r="87" spans="2:6" s="5" customFormat="1" x14ac:dyDescent="0.2">
      <c r="B87" s="36" t="s">
        <v>113</v>
      </c>
      <c r="C87" s="4">
        <v>0.54579017000000019</v>
      </c>
      <c r="D87" s="4">
        <v>0.22955813999999997</v>
      </c>
      <c r="E87" s="4">
        <v>0.31623203000000022</v>
      </c>
      <c r="F87" s="4">
        <v>237.75683580638884</v>
      </c>
    </row>
    <row r="88" spans="2:6" s="5" customFormat="1" x14ac:dyDescent="0.2">
      <c r="B88" s="36" t="s">
        <v>114</v>
      </c>
      <c r="C88" s="4">
        <v>12.468588579999999</v>
      </c>
      <c r="D88" s="4">
        <v>21.034647639999957</v>
      </c>
      <c r="E88" s="4">
        <v>-8.566059059999958</v>
      </c>
      <c r="F88" s="4">
        <v>59.276431882269577</v>
      </c>
    </row>
    <row r="89" spans="2:6" s="5" customFormat="1" x14ac:dyDescent="0.2">
      <c r="B89" s="36" t="s">
        <v>115</v>
      </c>
      <c r="C89" s="4">
        <v>0.41914499999999993</v>
      </c>
      <c r="D89" s="4">
        <v>0.32426170999999998</v>
      </c>
      <c r="E89" s="4">
        <v>9.4883289999999954E-2</v>
      </c>
      <c r="F89" s="4">
        <v>129.26133030014552</v>
      </c>
    </row>
    <row r="90" spans="2:6" s="5" customFormat="1" x14ac:dyDescent="0.2">
      <c r="B90" s="36" t="s">
        <v>116</v>
      </c>
      <c r="C90" s="4">
        <v>1.7614205399999998</v>
      </c>
      <c r="D90" s="4">
        <v>3.2203014400000001</v>
      </c>
      <c r="E90" s="4">
        <v>-1.4588809000000003</v>
      </c>
      <c r="F90" s="4">
        <v>54.697380752032942</v>
      </c>
    </row>
    <row r="91" spans="2:6" s="5" customFormat="1" x14ac:dyDescent="0.2">
      <c r="B91" s="36" t="s">
        <v>117</v>
      </c>
      <c r="C91" s="4">
        <v>1.14241E-3</v>
      </c>
      <c r="D91" s="4">
        <v>6.4787609999999995E-2</v>
      </c>
      <c r="E91" s="4">
        <v>-6.3645199999999999E-2</v>
      </c>
      <c r="F91" s="4">
        <v>1.7633155475252138</v>
      </c>
    </row>
    <row r="92" spans="2:6" s="5" customFormat="1" x14ac:dyDescent="0.2">
      <c r="B92" s="36" t="s">
        <v>118</v>
      </c>
      <c r="C92" s="4">
        <v>0.42127020999999992</v>
      </c>
      <c r="D92" s="4">
        <v>1.2720063500000005</v>
      </c>
      <c r="E92" s="4">
        <v>-0.85073614000000064</v>
      </c>
      <c r="F92" s="4">
        <v>33.118561868814552</v>
      </c>
    </row>
    <row r="93" spans="2:6" s="5" customFormat="1" x14ac:dyDescent="0.2">
      <c r="B93" s="36" t="s">
        <v>119</v>
      </c>
      <c r="C93" s="4">
        <v>1.1973091299999994</v>
      </c>
      <c r="D93" s="4">
        <v>2.4155014799999979</v>
      </c>
      <c r="E93" s="4">
        <v>-1.2181923499999985</v>
      </c>
      <c r="F93" s="4">
        <v>49.567724959539269</v>
      </c>
    </row>
    <row r="94" spans="2:6" s="5" customFormat="1" x14ac:dyDescent="0.2">
      <c r="B94" s="36" t="s">
        <v>120</v>
      </c>
      <c r="C94" s="4">
        <v>1.0353128200000001</v>
      </c>
      <c r="D94" s="4">
        <v>0.36423999000000001</v>
      </c>
      <c r="E94" s="4">
        <v>0.67107283000000018</v>
      </c>
      <c r="F94" s="4">
        <v>284.23919625080163</v>
      </c>
    </row>
    <row r="95" spans="2:6" s="5" customFormat="1" x14ac:dyDescent="0.2">
      <c r="B95" s="36" t="s">
        <v>121</v>
      </c>
      <c r="C95" s="4">
        <v>1.9978709600000011</v>
      </c>
      <c r="D95" s="4">
        <v>3.5020442599999995</v>
      </c>
      <c r="E95" s="4">
        <v>-1.5041732999999984</v>
      </c>
      <c r="F95" s="4">
        <v>57.048706745927916</v>
      </c>
    </row>
    <row r="96" spans="2:6" s="5" customFormat="1" x14ac:dyDescent="0.2">
      <c r="B96" s="36" t="s">
        <v>122</v>
      </c>
      <c r="C96" s="4">
        <v>1.1234211199999995</v>
      </c>
      <c r="D96" s="4">
        <v>2.2217892599999987</v>
      </c>
      <c r="E96" s="4">
        <v>-1.0983681399999992</v>
      </c>
      <c r="F96" s="4">
        <v>50.563801897215043</v>
      </c>
    </row>
    <row r="97" spans="2:6" s="5" customFormat="1" x14ac:dyDescent="0.2">
      <c r="B97" s="36" t="s">
        <v>123</v>
      </c>
      <c r="C97" s="4">
        <v>1.8670473499999996</v>
      </c>
      <c r="D97" s="4">
        <v>5.2264464800000026</v>
      </c>
      <c r="E97" s="4">
        <v>-3.359399130000003</v>
      </c>
      <c r="F97" s="4">
        <v>35.723074122056225</v>
      </c>
    </row>
    <row r="98" spans="2:6" s="5" customFormat="1" x14ac:dyDescent="0.2">
      <c r="B98" s="36" t="s">
        <v>124</v>
      </c>
      <c r="C98" s="4">
        <v>2.5688893099999994</v>
      </c>
      <c r="D98" s="4">
        <v>4.3903893499999995</v>
      </c>
      <c r="E98" s="4">
        <v>-1.8215000400000001</v>
      </c>
      <c r="F98" s="4">
        <v>58.511651364132419</v>
      </c>
    </row>
    <row r="99" spans="2:6" s="5" customFormat="1" x14ac:dyDescent="0.2">
      <c r="B99" s="36" t="s">
        <v>125</v>
      </c>
      <c r="C99" s="4">
        <v>0.67927318999999986</v>
      </c>
      <c r="D99" s="4">
        <v>0.82667127000000018</v>
      </c>
      <c r="E99" s="4">
        <v>-0.14739808000000032</v>
      </c>
      <c r="F99" s="4">
        <v>82.169686385738274</v>
      </c>
    </row>
    <row r="100" spans="2:6" s="5" customFormat="1" x14ac:dyDescent="0.2">
      <c r="B100" s="36" t="s">
        <v>126</v>
      </c>
      <c r="C100" s="4">
        <v>4.8742445799999974</v>
      </c>
      <c r="D100" s="4">
        <v>3.5489725599999997</v>
      </c>
      <c r="E100" s="4">
        <v>1.3252720199999977</v>
      </c>
      <c r="F100" s="4">
        <v>137.34241382807417</v>
      </c>
    </row>
    <row r="101" spans="2:6" s="5" customFormat="1" x14ac:dyDescent="0.2">
      <c r="B101" s="36" t="s">
        <v>127</v>
      </c>
      <c r="C101" s="4">
        <v>10.896275930000002</v>
      </c>
      <c r="D101" s="4">
        <v>0.66471838999999977</v>
      </c>
      <c r="E101" s="4">
        <v>10.231557540000003</v>
      </c>
      <c r="F101" s="4">
        <v>1639.2319054088462</v>
      </c>
    </row>
    <row r="102" spans="2:6" s="5" customFormat="1" x14ac:dyDescent="0.2">
      <c r="B102" s="36" t="s">
        <v>128</v>
      </c>
      <c r="C102" s="4">
        <v>50.062656399999959</v>
      </c>
      <c r="D102" s="4">
        <v>176.81497938000044</v>
      </c>
      <c r="E102" s="4">
        <v>-126.75232298000049</v>
      </c>
      <c r="F102" s="4">
        <v>28.313583258355173</v>
      </c>
    </row>
    <row r="103" spans="2:6" s="5" customFormat="1" x14ac:dyDescent="0.2">
      <c r="B103" s="36" t="s">
        <v>129</v>
      </c>
      <c r="C103" s="4">
        <v>60.277403149999962</v>
      </c>
      <c r="D103" s="4">
        <v>194.30089171000009</v>
      </c>
      <c r="E103" s="4">
        <v>-134.02348856000012</v>
      </c>
      <c r="F103" s="4">
        <v>31.022710508177077</v>
      </c>
    </row>
    <row r="104" spans="2:6" s="5" customFormat="1" x14ac:dyDescent="0.2">
      <c r="B104" s="36" t="s">
        <v>130</v>
      </c>
      <c r="C104" s="4">
        <v>7.1042189999999934</v>
      </c>
      <c r="D104" s="4">
        <v>31.493354649999972</v>
      </c>
      <c r="E104" s="4">
        <v>-24.389135649999979</v>
      </c>
      <c r="F104" s="4">
        <v>22.55783507013598</v>
      </c>
    </row>
    <row r="105" spans="2:6" s="5" customFormat="1" x14ac:dyDescent="0.2">
      <c r="B105" s="36" t="s">
        <v>131</v>
      </c>
      <c r="C105" s="4">
        <v>23.559685780000013</v>
      </c>
      <c r="D105" s="4">
        <v>89.719976489999965</v>
      </c>
      <c r="E105" s="4">
        <v>-66.160290709999956</v>
      </c>
      <c r="F105" s="4">
        <v>26.259130576818567</v>
      </c>
    </row>
    <row r="106" spans="2:6" s="5" customFormat="1" x14ac:dyDescent="0.2">
      <c r="B106" s="36" t="s">
        <v>132</v>
      </c>
      <c r="C106" s="4">
        <v>1.4372281100000004</v>
      </c>
      <c r="D106" s="4">
        <v>6.9437340199999991</v>
      </c>
      <c r="E106" s="4">
        <v>-5.5065059099999987</v>
      </c>
      <c r="F106" s="4">
        <v>20.698202233270457</v>
      </c>
    </row>
    <row r="107" spans="2:6" s="5" customFormat="1" x14ac:dyDescent="0.2">
      <c r="B107" s="36" t="s">
        <v>133</v>
      </c>
      <c r="C107" s="4">
        <v>0.92554432999999992</v>
      </c>
      <c r="D107" s="4">
        <v>3.1344295300000011</v>
      </c>
      <c r="E107" s="4">
        <v>-2.208885200000001</v>
      </c>
      <c r="F107" s="4">
        <v>29.528318347613308</v>
      </c>
    </row>
    <row r="108" spans="2:6" s="5" customFormat="1" x14ac:dyDescent="0.2">
      <c r="B108" s="36" t="s">
        <v>134</v>
      </c>
      <c r="C108" s="4">
        <v>0.26170376000000001</v>
      </c>
      <c r="D108" s="4">
        <v>0.95278960000000001</v>
      </c>
      <c r="E108" s="4">
        <v>-0.69108583999999995</v>
      </c>
      <c r="F108" s="4">
        <v>27.467109212778979</v>
      </c>
    </row>
    <row r="109" spans="2:6" s="5" customFormat="1" x14ac:dyDescent="0.2">
      <c r="B109" s="36" t="s">
        <v>135</v>
      </c>
      <c r="C109" s="4">
        <v>14.150825609999991</v>
      </c>
      <c r="D109" s="4">
        <v>26.130247520000008</v>
      </c>
      <c r="E109" s="4">
        <v>-11.979421910000017</v>
      </c>
      <c r="F109" s="4">
        <v>54.154961981010686</v>
      </c>
    </row>
    <row r="110" spans="2:6" s="5" customFormat="1" x14ac:dyDescent="0.2">
      <c r="B110" s="36" t="s">
        <v>136</v>
      </c>
      <c r="C110" s="4">
        <v>3.8177219900000017</v>
      </c>
      <c r="D110" s="4">
        <v>12.506832590000009</v>
      </c>
      <c r="E110" s="4">
        <v>-8.6891106000000065</v>
      </c>
      <c r="F110" s="4">
        <v>30.525090685650564</v>
      </c>
    </row>
    <row r="111" spans="2:6" s="5" customFormat="1" x14ac:dyDescent="0.2">
      <c r="B111" s="36" t="s">
        <v>137</v>
      </c>
      <c r="C111" s="4">
        <v>7.680662339999996</v>
      </c>
      <c r="D111" s="4">
        <v>19.128467690000015</v>
      </c>
      <c r="E111" s="4">
        <v>-11.447805350000019</v>
      </c>
      <c r="F111" s="4">
        <v>40.153045526042291</v>
      </c>
    </row>
    <row r="112" spans="2:6" s="5" customFormat="1" x14ac:dyDescent="0.2">
      <c r="B112" s="36" t="s">
        <v>138</v>
      </c>
      <c r="C112" s="4">
        <v>250.40677446999987</v>
      </c>
      <c r="D112" s="4">
        <v>196.54962439999997</v>
      </c>
      <c r="E112" s="4">
        <v>53.857150069999904</v>
      </c>
      <c r="F112" s="4">
        <v>127.40129890067595</v>
      </c>
    </row>
    <row r="113" spans="2:6" s="5" customFormat="1" x14ac:dyDescent="0.2">
      <c r="B113" s="36" t="s">
        <v>139</v>
      </c>
      <c r="C113" s="4">
        <v>17.709170129999997</v>
      </c>
      <c r="D113" s="4">
        <v>4.5360682199999998</v>
      </c>
      <c r="E113" s="4">
        <v>13.173101909999996</v>
      </c>
      <c r="F113" s="4">
        <v>390.40793196007087</v>
      </c>
    </row>
    <row r="114" spans="2:6" s="5" customFormat="1" x14ac:dyDescent="0.2">
      <c r="B114" s="36" t="s">
        <v>140</v>
      </c>
      <c r="C114" s="4">
        <v>28.278453579999976</v>
      </c>
      <c r="D114" s="4">
        <v>79.490679200000088</v>
      </c>
      <c r="E114" s="4">
        <v>-51.212225620000112</v>
      </c>
      <c r="F114" s="4">
        <v>35.574552720641421</v>
      </c>
    </row>
    <row r="115" spans="2:6" s="5" customFormat="1" x14ac:dyDescent="0.2">
      <c r="B115" s="36" t="s">
        <v>141</v>
      </c>
      <c r="C115" s="4">
        <v>26.187981100000055</v>
      </c>
      <c r="D115" s="4">
        <v>82.624985830000142</v>
      </c>
      <c r="E115" s="4">
        <v>-56.437004730000083</v>
      </c>
      <c r="F115" s="4">
        <v>31.694990125482736</v>
      </c>
    </row>
    <row r="116" spans="2:6" s="5" customFormat="1" x14ac:dyDescent="0.2">
      <c r="B116" s="36" t="s">
        <v>142</v>
      </c>
      <c r="C116" s="4">
        <v>12.97690769000001</v>
      </c>
      <c r="D116" s="4">
        <v>31.891897689999979</v>
      </c>
      <c r="E116" s="4">
        <v>-18.914989999999968</v>
      </c>
      <c r="F116" s="4">
        <v>40.69029637602609</v>
      </c>
    </row>
    <row r="117" spans="2:6" s="5" customFormat="1" x14ac:dyDescent="0.2">
      <c r="B117" s="36" t="s">
        <v>143</v>
      </c>
      <c r="C117" s="4">
        <v>4.4345676500000017</v>
      </c>
      <c r="D117" s="4">
        <v>7.3054490299999983</v>
      </c>
      <c r="E117" s="4">
        <v>-2.8708813799999966</v>
      </c>
      <c r="F117" s="4">
        <v>60.702191361398114</v>
      </c>
    </row>
    <row r="118" spans="2:6" s="5" customFormat="1" x14ac:dyDescent="0.2">
      <c r="B118" s="38" t="s">
        <v>332</v>
      </c>
      <c r="C118" s="35" t="s">
        <v>331</v>
      </c>
      <c r="D118" s="35" t="s">
        <v>331</v>
      </c>
      <c r="E118" s="35" t="s">
        <v>331</v>
      </c>
      <c r="F118" s="35" t="s">
        <v>331</v>
      </c>
    </row>
    <row r="119" spans="2:6" s="5" customFormat="1" ht="25.5" x14ac:dyDescent="0.2">
      <c r="B119" s="39" t="s">
        <v>333</v>
      </c>
      <c r="C119" s="53">
        <v>195.39212897999994</v>
      </c>
      <c r="D119" s="53">
        <v>7.1762028799999991</v>
      </c>
      <c r="E119" s="53">
        <v>188.21592609999993</v>
      </c>
      <c r="F119" s="53">
        <v>2722.7787765665839</v>
      </c>
    </row>
    <row r="120" spans="2:6" s="5" customFormat="1" ht="8.1" customHeight="1" x14ac:dyDescent="0.2">
      <c r="B120" s="40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7" sqref="B7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374</v>
      </c>
    </row>
    <row r="7" spans="2:7" ht="15.75" x14ac:dyDescent="0.25">
      <c r="B7" s="1"/>
      <c r="F7" s="83" t="s">
        <v>339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34">
        <v>3975.8670751199998</v>
      </c>
      <c r="D11" s="34">
        <v>7898.9463237699983</v>
      </c>
      <c r="E11" s="34">
        <v>-3923.0792486499986</v>
      </c>
      <c r="F11" s="34">
        <v>50.334144734666374</v>
      </c>
      <c r="G11" s="4"/>
    </row>
    <row r="12" spans="2:7" s="5" customFormat="1" x14ac:dyDescent="0.2">
      <c r="B12" s="37"/>
      <c r="C12" s="4"/>
      <c r="E12" s="4"/>
      <c r="F12" s="4"/>
    </row>
    <row r="13" spans="2:7" s="5" customFormat="1" x14ac:dyDescent="0.2">
      <c r="B13" s="45" t="s">
        <v>201</v>
      </c>
      <c r="C13" s="34">
        <v>65.716947439999998</v>
      </c>
      <c r="D13" s="34">
        <v>129.73791185000002</v>
      </c>
      <c r="E13" s="34">
        <v>-64.020964410000019</v>
      </c>
      <c r="F13" s="34">
        <v>50.653618902068054</v>
      </c>
    </row>
    <row r="14" spans="2:7" s="5" customFormat="1" x14ac:dyDescent="0.2">
      <c r="B14" s="45" t="s">
        <v>40</v>
      </c>
      <c r="C14" s="4">
        <v>10.518028359999999</v>
      </c>
      <c r="D14" s="4">
        <v>2.3546654100000004</v>
      </c>
      <c r="E14" s="4">
        <v>8.163362949999998</v>
      </c>
      <c r="F14" s="4">
        <v>446.6888720295932</v>
      </c>
    </row>
    <row r="15" spans="2:7" s="5" customFormat="1" x14ac:dyDescent="0.2">
      <c r="B15" s="45" t="s">
        <v>41</v>
      </c>
      <c r="C15" s="4">
        <v>35.48732651000001</v>
      </c>
      <c r="D15" s="4">
        <v>43.48420843000001</v>
      </c>
      <c r="E15" s="4">
        <v>-7.9968819199999999</v>
      </c>
      <c r="F15" s="4">
        <v>81.609687266417154</v>
      </c>
    </row>
    <row r="16" spans="2:7" s="5" customFormat="1" x14ac:dyDescent="0.2">
      <c r="B16" s="45" t="s">
        <v>42</v>
      </c>
      <c r="C16" s="4">
        <v>9.1741892400000058</v>
      </c>
      <c r="D16" s="4">
        <v>49.333030109999989</v>
      </c>
      <c r="E16" s="4">
        <v>-40.158840869999985</v>
      </c>
      <c r="F16" s="4">
        <v>18.596443842074812</v>
      </c>
    </row>
    <row r="17" spans="2:6" s="5" customFormat="1" x14ac:dyDescent="0.2">
      <c r="B17" s="45" t="s">
        <v>43</v>
      </c>
      <c r="C17" s="4">
        <v>8.864305899999998</v>
      </c>
      <c r="D17" s="4">
        <v>33.128344590000012</v>
      </c>
      <c r="E17" s="4">
        <v>-24.264038690000014</v>
      </c>
      <c r="F17" s="4">
        <v>26.757467086585851</v>
      </c>
    </row>
    <row r="18" spans="2:6" s="5" customFormat="1" x14ac:dyDescent="0.2">
      <c r="B18" s="45" t="s">
        <v>44</v>
      </c>
      <c r="C18" s="4">
        <v>1.6730974300000001</v>
      </c>
      <c r="D18" s="4">
        <v>1.43766331</v>
      </c>
      <c r="E18" s="4">
        <v>0.23543412000000008</v>
      </c>
      <c r="F18" s="4">
        <v>116.37616529283204</v>
      </c>
    </row>
    <row r="19" spans="2:6" s="5" customFormat="1" x14ac:dyDescent="0.2">
      <c r="B19" s="45" t="s">
        <v>202</v>
      </c>
      <c r="C19" s="34">
        <v>69.267648290000025</v>
      </c>
      <c r="D19" s="34">
        <v>139.47335792999999</v>
      </c>
      <c r="E19" s="34">
        <v>-70.205709639999966</v>
      </c>
      <c r="F19" s="34">
        <v>49.663713068960902</v>
      </c>
    </row>
    <row r="20" spans="2:6" s="5" customFormat="1" x14ac:dyDescent="0.2">
      <c r="B20" s="45" t="s">
        <v>45</v>
      </c>
      <c r="C20" s="4">
        <v>1.2073103199999997</v>
      </c>
      <c r="D20" s="4">
        <v>4.902743870000001</v>
      </c>
      <c r="E20" s="4">
        <v>-3.6954335500000015</v>
      </c>
      <c r="F20" s="4">
        <v>24.625196665637755</v>
      </c>
    </row>
    <row r="21" spans="2:6" s="5" customFormat="1" x14ac:dyDescent="0.2">
      <c r="B21" s="45" t="s">
        <v>46</v>
      </c>
      <c r="C21" s="4">
        <v>33.675844080000033</v>
      </c>
      <c r="D21" s="4">
        <v>27.551613880000001</v>
      </c>
      <c r="E21" s="4">
        <v>6.1242302000000315</v>
      </c>
      <c r="F21" s="4">
        <v>122.22820857853873</v>
      </c>
    </row>
    <row r="22" spans="2:6" s="5" customFormat="1" x14ac:dyDescent="0.2">
      <c r="B22" s="45" t="s">
        <v>47</v>
      </c>
      <c r="C22" s="4">
        <v>25.367960179999987</v>
      </c>
      <c r="D22" s="4">
        <v>49.065179100000009</v>
      </c>
      <c r="E22" s="4">
        <v>-23.697218920000022</v>
      </c>
      <c r="F22" s="4">
        <v>51.702573281751221</v>
      </c>
    </row>
    <row r="23" spans="2:6" s="5" customFormat="1" x14ac:dyDescent="0.2">
      <c r="B23" s="45" t="s">
        <v>48</v>
      </c>
      <c r="C23" s="4">
        <v>2.5944957600000009</v>
      </c>
      <c r="D23" s="4">
        <v>10.544810950000002</v>
      </c>
      <c r="E23" s="4">
        <v>-7.9503151900000013</v>
      </c>
      <c r="F23" s="4">
        <v>24.604478660662956</v>
      </c>
    </row>
    <row r="24" spans="2:6" s="5" customFormat="1" x14ac:dyDescent="0.2">
      <c r="B24" s="45" t="s">
        <v>49</v>
      </c>
      <c r="C24" s="4">
        <v>0.63116610000000017</v>
      </c>
      <c r="D24" s="4">
        <v>29.425279769999996</v>
      </c>
      <c r="E24" s="4">
        <v>-28.794113669999994</v>
      </c>
      <c r="F24" s="4">
        <v>2.1449790959795529</v>
      </c>
    </row>
    <row r="25" spans="2:6" s="5" customFormat="1" x14ac:dyDescent="0.2">
      <c r="B25" s="45" t="s">
        <v>50</v>
      </c>
      <c r="C25" s="4">
        <v>1.2386138</v>
      </c>
      <c r="D25" s="4">
        <v>2.8560862300000007</v>
      </c>
      <c r="E25" s="4">
        <v>-1.6174724300000007</v>
      </c>
      <c r="F25" s="4">
        <v>43.367521154989767</v>
      </c>
    </row>
    <row r="26" spans="2:6" s="5" customFormat="1" x14ac:dyDescent="0.2">
      <c r="B26" s="45" t="s">
        <v>51</v>
      </c>
      <c r="C26" s="4">
        <v>3.0913113200000004</v>
      </c>
      <c r="D26" s="4">
        <v>13.041433680000001</v>
      </c>
      <c r="E26" s="4">
        <v>-9.9501223599999999</v>
      </c>
      <c r="F26" s="4">
        <v>23.703769047576063</v>
      </c>
    </row>
    <row r="27" spans="2:6" s="5" customFormat="1" x14ac:dyDescent="0.2">
      <c r="B27" s="45" t="s">
        <v>52</v>
      </c>
      <c r="C27" s="4">
        <v>1.38461144</v>
      </c>
      <c r="D27" s="4">
        <v>2.0734207800000002</v>
      </c>
      <c r="E27" s="4">
        <v>-0.68880934000000016</v>
      </c>
      <c r="F27" s="4">
        <v>66.779085719397486</v>
      </c>
    </row>
    <row r="28" spans="2:6" s="5" customFormat="1" x14ac:dyDescent="0.2">
      <c r="B28" s="45" t="s">
        <v>53</v>
      </c>
      <c r="C28" s="4">
        <v>7.6335289999999986E-2</v>
      </c>
      <c r="D28" s="4">
        <v>1.2789669999999998E-2</v>
      </c>
      <c r="E28" s="4">
        <v>6.3545619999999983E-2</v>
      </c>
      <c r="F28" s="4">
        <v>596.85113063902349</v>
      </c>
    </row>
    <row r="29" spans="2:6" s="5" customFormat="1" x14ac:dyDescent="0.2">
      <c r="B29" s="45" t="s">
        <v>203</v>
      </c>
      <c r="C29" s="34">
        <v>23.589105499999999</v>
      </c>
      <c r="D29" s="34">
        <v>19.443496770000003</v>
      </c>
      <c r="E29" s="34">
        <v>4.1456087299999957</v>
      </c>
      <c r="F29" s="34">
        <v>121.32131261695885</v>
      </c>
    </row>
    <row r="30" spans="2:6" s="5" customFormat="1" x14ac:dyDescent="0.2">
      <c r="B30" s="45" t="s">
        <v>54</v>
      </c>
      <c r="C30" s="4">
        <v>23.589105499999999</v>
      </c>
      <c r="D30" s="4">
        <v>19.443496770000003</v>
      </c>
      <c r="E30" s="4">
        <v>4.1456087299999957</v>
      </c>
      <c r="F30" s="4">
        <v>121.32131261695885</v>
      </c>
    </row>
    <row r="31" spans="2:6" s="5" customFormat="1" ht="25.5" x14ac:dyDescent="0.2">
      <c r="B31" s="45" t="s">
        <v>204</v>
      </c>
      <c r="C31" s="44">
        <v>114.78576006999998</v>
      </c>
      <c r="D31" s="44">
        <v>232.11937846000001</v>
      </c>
      <c r="E31" s="44">
        <v>-117.33361839000003</v>
      </c>
      <c r="F31" s="44">
        <v>49.45117500811353</v>
      </c>
    </row>
    <row r="32" spans="2:6" s="5" customFormat="1" x14ac:dyDescent="0.2">
      <c r="B32" s="45" t="s">
        <v>55</v>
      </c>
      <c r="C32" s="4">
        <v>8.2897066800000001</v>
      </c>
      <c r="D32" s="4">
        <v>11.098012870000002</v>
      </c>
      <c r="E32" s="4">
        <v>-2.8083061900000015</v>
      </c>
      <c r="F32" s="4">
        <v>74.695414189044811</v>
      </c>
    </row>
    <row r="33" spans="2:6" s="5" customFormat="1" x14ac:dyDescent="0.2">
      <c r="B33" s="45" t="s">
        <v>56</v>
      </c>
      <c r="C33" s="4">
        <v>4.5950397599999997</v>
      </c>
      <c r="D33" s="4">
        <v>10.468403730000002</v>
      </c>
      <c r="E33" s="4">
        <v>-5.8733639700000024</v>
      </c>
      <c r="F33" s="4">
        <v>43.894368984181305</v>
      </c>
    </row>
    <row r="34" spans="2:6" s="5" customFormat="1" x14ac:dyDescent="0.2">
      <c r="B34" s="45" t="s">
        <v>57</v>
      </c>
      <c r="C34" s="4">
        <v>3.4188722800000009</v>
      </c>
      <c r="D34" s="4">
        <v>7.2692227800000033</v>
      </c>
      <c r="E34" s="4">
        <v>-3.8503505000000025</v>
      </c>
      <c r="F34" s="4">
        <v>47.03215712973374</v>
      </c>
    </row>
    <row r="35" spans="2:6" s="5" customFormat="1" x14ac:dyDescent="0.2">
      <c r="B35" s="45" t="s">
        <v>58</v>
      </c>
      <c r="C35" s="4">
        <v>23.131228129999993</v>
      </c>
      <c r="D35" s="4">
        <v>32.302092530000003</v>
      </c>
      <c r="E35" s="4">
        <v>-9.1708644000000099</v>
      </c>
      <c r="F35" s="4">
        <v>71.609070243722655</v>
      </c>
    </row>
    <row r="36" spans="2:6" s="5" customFormat="1" x14ac:dyDescent="0.2">
      <c r="B36" s="45" t="s">
        <v>59</v>
      </c>
      <c r="C36" s="4">
        <v>10.315259399999999</v>
      </c>
      <c r="D36" s="4">
        <v>13.462411020000001</v>
      </c>
      <c r="E36" s="4">
        <v>-3.1471516200000025</v>
      </c>
      <c r="F36" s="4">
        <v>76.622674680452576</v>
      </c>
    </row>
    <row r="37" spans="2:6" s="5" customFormat="1" x14ac:dyDescent="0.2">
      <c r="B37" s="45" t="s">
        <v>60</v>
      </c>
      <c r="C37" s="4">
        <v>21.878251390000006</v>
      </c>
      <c r="D37" s="4">
        <v>33.430596809999997</v>
      </c>
      <c r="E37" s="4">
        <v>-11.552345419999991</v>
      </c>
      <c r="F37" s="4">
        <v>65.443795437883495</v>
      </c>
    </row>
    <row r="38" spans="2:6" s="5" customFormat="1" x14ac:dyDescent="0.2">
      <c r="B38" s="45" t="s">
        <v>61</v>
      </c>
      <c r="C38" s="4">
        <v>23.827629559999984</v>
      </c>
      <c r="D38" s="4">
        <v>29.225892819999977</v>
      </c>
      <c r="E38" s="4">
        <v>-5.3982632599999931</v>
      </c>
      <c r="F38" s="4">
        <v>81.529175880964587</v>
      </c>
    </row>
    <row r="39" spans="2:6" s="5" customFormat="1" x14ac:dyDescent="0.2">
      <c r="B39" s="45" t="s">
        <v>62</v>
      </c>
      <c r="C39" s="4">
        <v>18.168621250000001</v>
      </c>
      <c r="D39" s="4">
        <v>27.760363560000012</v>
      </c>
      <c r="E39" s="4">
        <v>-9.5917423100000114</v>
      </c>
      <c r="F39" s="4">
        <v>65.448066667899184</v>
      </c>
    </row>
    <row r="40" spans="2:6" s="5" customFormat="1" x14ac:dyDescent="0.2">
      <c r="B40" s="45" t="s">
        <v>63</v>
      </c>
      <c r="C40" s="4">
        <v>1.1611516200000001</v>
      </c>
      <c r="D40" s="4">
        <v>67.102382340000005</v>
      </c>
      <c r="E40" s="4">
        <v>-65.941230720000007</v>
      </c>
      <c r="F40" s="4">
        <v>1.7304178771426908</v>
      </c>
    </row>
    <row r="41" spans="2:6" s="5" customFormat="1" x14ac:dyDescent="0.2">
      <c r="B41" s="45" t="s">
        <v>205</v>
      </c>
      <c r="C41" s="34">
        <v>293.73730589999991</v>
      </c>
      <c r="D41" s="34">
        <v>636.5180300799999</v>
      </c>
      <c r="E41" s="34">
        <v>-342.78072417999999</v>
      </c>
      <c r="F41" s="34">
        <v>46.147523246604962</v>
      </c>
    </row>
    <row r="42" spans="2:6" s="5" customFormat="1" x14ac:dyDescent="0.2">
      <c r="B42" s="45" t="s">
        <v>108</v>
      </c>
      <c r="C42" s="4">
        <v>14.442810200000006</v>
      </c>
      <c r="D42" s="4">
        <v>2.0721781100000016</v>
      </c>
      <c r="E42" s="4">
        <v>12.370632090000004</v>
      </c>
      <c r="F42" s="4">
        <v>696.98691103343401</v>
      </c>
    </row>
    <row r="43" spans="2:6" s="5" customFormat="1" x14ac:dyDescent="0.2">
      <c r="B43" s="45" t="s">
        <v>109</v>
      </c>
      <c r="C43" s="4">
        <v>0.45377942000000004</v>
      </c>
      <c r="D43" s="4">
        <v>2.3359640100000001</v>
      </c>
      <c r="E43" s="4">
        <v>-1.88218459</v>
      </c>
      <c r="F43" s="4">
        <v>19.425788156727638</v>
      </c>
    </row>
    <row r="44" spans="2:6" s="5" customFormat="1" x14ac:dyDescent="0.2">
      <c r="B44" s="45" t="s">
        <v>110</v>
      </c>
      <c r="C44" s="4">
        <v>278.84071627999992</v>
      </c>
      <c r="D44" s="4">
        <v>632.10988795999992</v>
      </c>
      <c r="E44" s="4">
        <v>-353.26917168</v>
      </c>
      <c r="F44" s="4">
        <v>44.112696477490481</v>
      </c>
    </row>
    <row r="45" spans="2:6" s="5" customFormat="1" x14ac:dyDescent="0.2">
      <c r="B45" s="45" t="s">
        <v>206</v>
      </c>
      <c r="C45" s="34">
        <v>640.79818415000022</v>
      </c>
      <c r="D45" s="34">
        <v>1427.2058147800001</v>
      </c>
      <c r="E45" s="34">
        <v>-786.40763062999986</v>
      </c>
      <c r="F45" s="34">
        <v>44.898792978136619</v>
      </c>
    </row>
    <row r="46" spans="2:6" s="5" customFormat="1" x14ac:dyDescent="0.2">
      <c r="B46" s="45" t="s">
        <v>65</v>
      </c>
      <c r="C46" s="4">
        <v>31.903025060000008</v>
      </c>
      <c r="D46" s="4">
        <v>27.145929970000001</v>
      </c>
      <c r="E46" s="4">
        <v>4.7570950900000071</v>
      </c>
      <c r="F46" s="4">
        <v>117.52415590571866</v>
      </c>
    </row>
    <row r="47" spans="2:6" s="5" customFormat="1" x14ac:dyDescent="0.2">
      <c r="B47" s="45" t="s">
        <v>66</v>
      </c>
      <c r="C47" s="4">
        <v>28.164562559999982</v>
      </c>
      <c r="D47" s="4">
        <v>103.25898432999998</v>
      </c>
      <c r="E47" s="4">
        <v>-75.094421769999997</v>
      </c>
      <c r="F47" s="4">
        <v>27.275653293267276</v>
      </c>
    </row>
    <row r="48" spans="2:6" s="5" customFormat="1" x14ac:dyDescent="0.2">
      <c r="B48" s="45" t="s">
        <v>67</v>
      </c>
      <c r="C48" s="4">
        <v>402.56499771000017</v>
      </c>
      <c r="D48" s="4">
        <v>1038.9677542900001</v>
      </c>
      <c r="E48" s="4">
        <v>-636.40275657999996</v>
      </c>
      <c r="F48" s="4">
        <v>38.746630590580864</v>
      </c>
    </row>
    <row r="49" spans="2:6" s="5" customFormat="1" x14ac:dyDescent="0.2">
      <c r="B49" s="45" t="s">
        <v>68</v>
      </c>
      <c r="C49" s="4">
        <v>11.695684949999999</v>
      </c>
      <c r="D49" s="4">
        <v>12.754179230000002</v>
      </c>
      <c r="E49" s="4">
        <v>-1.0584942800000032</v>
      </c>
      <c r="F49" s="4">
        <v>91.70080441154343</v>
      </c>
    </row>
    <row r="50" spans="2:6" s="5" customFormat="1" x14ac:dyDescent="0.2">
      <c r="B50" s="45" t="s">
        <v>69</v>
      </c>
      <c r="C50" s="4">
        <v>15.35808837000001</v>
      </c>
      <c r="D50" s="4">
        <v>25.022405109999987</v>
      </c>
      <c r="E50" s="4">
        <v>-9.6643167399999772</v>
      </c>
      <c r="F50" s="4">
        <v>61.377346831709168</v>
      </c>
    </row>
    <row r="51" spans="2:6" s="5" customFormat="1" x14ac:dyDescent="0.2">
      <c r="B51" s="45" t="s">
        <v>70</v>
      </c>
      <c r="C51" s="4">
        <v>91.92404743000003</v>
      </c>
      <c r="D51" s="4">
        <v>108.66359720000004</v>
      </c>
      <c r="E51" s="4">
        <v>-16.739549770000011</v>
      </c>
      <c r="F51" s="4">
        <v>84.595071209367248</v>
      </c>
    </row>
    <row r="52" spans="2:6" s="5" customFormat="1" x14ac:dyDescent="0.2">
      <c r="B52" s="45" t="s">
        <v>71</v>
      </c>
      <c r="C52" s="4">
        <v>16.018151889999999</v>
      </c>
      <c r="D52" s="4">
        <v>33.606277549999966</v>
      </c>
      <c r="E52" s="4">
        <v>-17.588125659999967</v>
      </c>
      <c r="F52" s="4">
        <v>47.664165917120485</v>
      </c>
    </row>
    <row r="53" spans="2:6" s="5" customFormat="1" x14ac:dyDescent="0.2">
      <c r="B53" s="45" t="s">
        <v>72</v>
      </c>
      <c r="C53" s="4">
        <v>3.6080257599999985</v>
      </c>
      <c r="D53" s="4">
        <v>10.190796379999997</v>
      </c>
      <c r="E53" s="4">
        <v>-6.582770619999998</v>
      </c>
      <c r="F53" s="4">
        <v>35.404747827961216</v>
      </c>
    </row>
    <row r="54" spans="2:6" s="5" customFormat="1" x14ac:dyDescent="0.2">
      <c r="B54" s="46" t="s">
        <v>73</v>
      </c>
      <c r="C54" s="4">
        <v>0.13816846999999999</v>
      </c>
      <c r="D54" s="4">
        <v>0.6082955000000001</v>
      </c>
      <c r="E54" s="4">
        <v>-0.47012703000000011</v>
      </c>
      <c r="F54" s="4">
        <v>22.714037831941873</v>
      </c>
    </row>
    <row r="55" spans="2:6" s="5" customFormat="1" x14ac:dyDescent="0.2">
      <c r="B55" s="45" t="s">
        <v>74</v>
      </c>
      <c r="C55" s="4">
        <v>0.68502363000000011</v>
      </c>
      <c r="D55" s="4">
        <v>2.9570428600000001</v>
      </c>
      <c r="E55" s="4">
        <v>-2.2720192299999997</v>
      </c>
      <c r="F55" s="4">
        <v>23.165833653151719</v>
      </c>
    </row>
    <row r="56" spans="2:6" s="5" customFormat="1" x14ac:dyDescent="0.2">
      <c r="B56" s="45" t="s">
        <v>75</v>
      </c>
      <c r="C56" s="4">
        <v>38.738408319999976</v>
      </c>
      <c r="D56" s="4">
        <v>64.030552359999973</v>
      </c>
      <c r="E56" s="4">
        <v>-25.292144039999997</v>
      </c>
      <c r="F56" s="4">
        <v>60.499881528743373</v>
      </c>
    </row>
    <row r="57" spans="2:6" s="5" customFormat="1" x14ac:dyDescent="0.2">
      <c r="B57" s="47" t="s">
        <v>207</v>
      </c>
      <c r="C57" s="34">
        <v>114.04513635999997</v>
      </c>
      <c r="D57" s="34">
        <v>290.09475893000018</v>
      </c>
      <c r="E57" s="34">
        <v>-176.04962257000022</v>
      </c>
      <c r="F57" s="34">
        <v>39.313063352350689</v>
      </c>
    </row>
    <row r="58" spans="2:6" s="5" customFormat="1" x14ac:dyDescent="0.2">
      <c r="B58" s="45" t="s">
        <v>76</v>
      </c>
      <c r="C58" s="4">
        <v>84.105856539999962</v>
      </c>
      <c r="D58" s="4">
        <v>198.18180056000008</v>
      </c>
      <c r="E58" s="4">
        <v>-114.07594402000012</v>
      </c>
      <c r="F58" s="4">
        <v>42.438738724919737</v>
      </c>
    </row>
    <row r="59" spans="2:6" s="5" customFormat="1" x14ac:dyDescent="0.2">
      <c r="B59" s="45" t="s">
        <v>77</v>
      </c>
      <c r="C59" s="4">
        <v>29.939279820000007</v>
      </c>
      <c r="D59" s="4">
        <v>91.912958370000084</v>
      </c>
      <c r="E59" s="4">
        <v>-61.973678550000074</v>
      </c>
      <c r="F59" s="4">
        <v>32.573513409804498</v>
      </c>
    </row>
    <row r="60" spans="2:6" s="5" customFormat="1" x14ac:dyDescent="0.2">
      <c r="B60" s="45" t="s">
        <v>208</v>
      </c>
      <c r="C60" s="34">
        <v>45.166960849999938</v>
      </c>
      <c r="D60" s="34">
        <v>67.867974939999868</v>
      </c>
      <c r="E60" s="34">
        <v>-22.70101408999993</v>
      </c>
      <c r="F60" s="34">
        <v>66.551213425670582</v>
      </c>
    </row>
    <row r="61" spans="2:6" s="5" customFormat="1" x14ac:dyDescent="0.2">
      <c r="B61" s="45" t="s">
        <v>111</v>
      </c>
      <c r="C61" s="4">
        <v>0.49238629999999989</v>
      </c>
      <c r="D61" s="4">
        <v>4.0724738</v>
      </c>
      <c r="E61" s="4">
        <v>-3.5800875000000003</v>
      </c>
      <c r="F61" s="4">
        <v>12.090594665090292</v>
      </c>
    </row>
    <row r="62" spans="2:6" s="5" customFormat="1" x14ac:dyDescent="0.2">
      <c r="B62" s="45" t="s">
        <v>112</v>
      </c>
      <c r="C62" s="4">
        <v>44.128784379999935</v>
      </c>
      <c r="D62" s="4">
        <v>63.565942999999876</v>
      </c>
      <c r="E62" s="4">
        <v>-19.437158619999941</v>
      </c>
      <c r="F62" s="4">
        <v>69.422055738243387</v>
      </c>
    </row>
    <row r="63" spans="2:6" s="5" customFormat="1" x14ac:dyDescent="0.2">
      <c r="B63" s="45" t="s">
        <v>113</v>
      </c>
      <c r="C63" s="4">
        <v>0.54579017000000019</v>
      </c>
      <c r="D63" s="4">
        <v>0.22955813999999997</v>
      </c>
      <c r="E63" s="4">
        <v>0.31623203000000022</v>
      </c>
      <c r="F63" s="4">
        <v>237.75683580638884</v>
      </c>
    </row>
    <row r="64" spans="2:6" s="5" customFormat="1" x14ac:dyDescent="0.2">
      <c r="B64" s="45" t="s">
        <v>209</v>
      </c>
      <c r="C64" s="34">
        <v>14.649154119999999</v>
      </c>
      <c r="D64" s="34">
        <v>24.579210789999955</v>
      </c>
      <c r="E64" s="34">
        <v>-9.9300566699999564</v>
      </c>
      <c r="F64" s="34">
        <v>59.599774155319921</v>
      </c>
    </row>
    <row r="65" spans="2:6" s="5" customFormat="1" x14ac:dyDescent="0.2">
      <c r="B65" s="45" t="s">
        <v>114</v>
      </c>
      <c r="C65" s="4">
        <v>12.468588579999999</v>
      </c>
      <c r="D65" s="4">
        <v>21.034647639999957</v>
      </c>
      <c r="E65" s="4">
        <v>-8.566059059999958</v>
      </c>
      <c r="F65" s="4">
        <v>59.276431882269577</v>
      </c>
    </row>
    <row r="66" spans="2:6" s="5" customFormat="1" x14ac:dyDescent="0.2">
      <c r="B66" s="45" t="s">
        <v>115</v>
      </c>
      <c r="C66" s="4">
        <v>0.41914499999999993</v>
      </c>
      <c r="D66" s="4">
        <v>0.32426170999999998</v>
      </c>
      <c r="E66" s="4">
        <v>9.4883289999999954E-2</v>
      </c>
      <c r="F66" s="4">
        <v>129.26133030014552</v>
      </c>
    </row>
    <row r="67" spans="2:6" s="5" customFormat="1" x14ac:dyDescent="0.2">
      <c r="B67" s="47" t="s">
        <v>116</v>
      </c>
      <c r="C67" s="4">
        <v>1.7614205399999998</v>
      </c>
      <c r="D67" s="4">
        <v>3.2203014400000001</v>
      </c>
      <c r="E67" s="4">
        <v>-1.4588809000000003</v>
      </c>
      <c r="F67" s="4">
        <v>54.697380752032942</v>
      </c>
    </row>
    <row r="68" spans="2:6" s="5" customFormat="1" x14ac:dyDescent="0.2">
      <c r="B68" s="45" t="s">
        <v>210</v>
      </c>
      <c r="C68" s="34">
        <v>67.165739310000021</v>
      </c>
      <c r="D68" s="34">
        <v>87.653776809999982</v>
      </c>
      <c r="E68" s="34">
        <v>-20.488037499999962</v>
      </c>
      <c r="F68" s="34">
        <v>76.626178305573504</v>
      </c>
    </row>
    <row r="69" spans="2:6" s="5" customFormat="1" x14ac:dyDescent="0.2">
      <c r="B69" s="45" t="s">
        <v>79</v>
      </c>
      <c r="C69" s="4">
        <v>4.1428199400000008</v>
      </c>
      <c r="D69" s="4">
        <v>3.6397391800000003</v>
      </c>
      <c r="E69" s="4">
        <v>0.50308076000000046</v>
      </c>
      <c r="F69" s="4">
        <v>113.82189039160768</v>
      </c>
    </row>
    <row r="70" spans="2:6" s="5" customFormat="1" x14ac:dyDescent="0.2">
      <c r="B70" s="45" t="s">
        <v>80</v>
      </c>
      <c r="C70" s="4">
        <v>39.006715200000009</v>
      </c>
      <c r="D70" s="4">
        <v>55.292561550000016</v>
      </c>
      <c r="E70" s="4">
        <v>-16.285846350000007</v>
      </c>
      <c r="F70" s="4">
        <v>70.546044723804258</v>
      </c>
    </row>
    <row r="71" spans="2:6" s="5" customFormat="1" x14ac:dyDescent="0.2">
      <c r="B71" s="45" t="s">
        <v>81</v>
      </c>
      <c r="C71" s="4">
        <v>24.016204170000012</v>
      </c>
      <c r="D71" s="4">
        <v>28.721476079999967</v>
      </c>
      <c r="E71" s="4">
        <v>-4.7052719099999543</v>
      </c>
      <c r="F71" s="4">
        <v>83.617583243653542</v>
      </c>
    </row>
    <row r="72" spans="2:6" s="5" customFormat="1" x14ac:dyDescent="0.2">
      <c r="B72" s="45" t="s">
        <v>211</v>
      </c>
      <c r="C72" s="34">
        <v>144.10633555999993</v>
      </c>
      <c r="D72" s="34">
        <v>427.10679274000046</v>
      </c>
      <c r="E72" s="34">
        <v>-283.00045718000052</v>
      </c>
      <c r="F72" s="34">
        <v>33.740117930581377</v>
      </c>
    </row>
    <row r="73" spans="2:6" s="5" customFormat="1" x14ac:dyDescent="0.2">
      <c r="B73" s="45" t="s">
        <v>117</v>
      </c>
      <c r="C73" s="4">
        <v>1.14241E-3</v>
      </c>
      <c r="D73" s="4">
        <v>6.4787609999999995E-2</v>
      </c>
      <c r="E73" s="4">
        <v>-6.3645199999999999E-2</v>
      </c>
      <c r="F73" s="4">
        <v>1.7633155475252138</v>
      </c>
    </row>
    <row r="74" spans="2:6" s="5" customFormat="1" x14ac:dyDescent="0.2">
      <c r="B74" s="45" t="s">
        <v>118</v>
      </c>
      <c r="C74" s="4">
        <v>0.42127020999999992</v>
      </c>
      <c r="D74" s="4">
        <v>1.2720063500000005</v>
      </c>
      <c r="E74" s="4">
        <v>-0.85073614000000064</v>
      </c>
      <c r="F74" s="4">
        <v>33.118561868814552</v>
      </c>
    </row>
    <row r="75" spans="2:6" s="5" customFormat="1" x14ac:dyDescent="0.2">
      <c r="B75" s="45" t="s">
        <v>119</v>
      </c>
      <c r="C75" s="4">
        <v>1.1973091299999994</v>
      </c>
      <c r="D75" s="4">
        <v>2.4155014799999979</v>
      </c>
      <c r="E75" s="4">
        <v>-1.2181923499999985</v>
      </c>
      <c r="F75" s="4">
        <v>49.567724959539269</v>
      </c>
    </row>
    <row r="76" spans="2:6" s="5" customFormat="1" x14ac:dyDescent="0.2">
      <c r="B76" s="45" t="s">
        <v>120</v>
      </c>
      <c r="C76" s="4">
        <v>1.0353128200000001</v>
      </c>
      <c r="D76" s="4">
        <v>0.36423999000000001</v>
      </c>
      <c r="E76" s="4">
        <v>0.67107283000000018</v>
      </c>
      <c r="F76" s="4">
        <v>284.23919625080163</v>
      </c>
    </row>
    <row r="77" spans="2:6" s="5" customFormat="1" x14ac:dyDescent="0.2">
      <c r="B77" s="45" t="s">
        <v>121</v>
      </c>
      <c r="C77" s="4">
        <v>1.9978709600000011</v>
      </c>
      <c r="D77" s="4">
        <v>3.5020442599999995</v>
      </c>
      <c r="E77" s="4">
        <v>-1.5041732999999984</v>
      </c>
      <c r="F77" s="4">
        <v>57.048706745927916</v>
      </c>
    </row>
    <row r="78" spans="2:6" s="5" customFormat="1" x14ac:dyDescent="0.2">
      <c r="B78" s="45" t="s">
        <v>122</v>
      </c>
      <c r="C78" s="4">
        <v>1.1234211199999995</v>
      </c>
      <c r="D78" s="4">
        <v>2.2217892599999987</v>
      </c>
      <c r="E78" s="4">
        <v>-1.0983681399999992</v>
      </c>
      <c r="F78" s="4">
        <v>50.563801897215043</v>
      </c>
    </row>
    <row r="79" spans="2:6" s="5" customFormat="1" x14ac:dyDescent="0.2">
      <c r="B79" s="45" t="s">
        <v>123</v>
      </c>
      <c r="C79" s="4">
        <v>1.8670473499999996</v>
      </c>
      <c r="D79" s="4">
        <v>5.2264464800000026</v>
      </c>
      <c r="E79" s="4">
        <v>-3.359399130000003</v>
      </c>
      <c r="F79" s="4">
        <v>35.723074122056225</v>
      </c>
    </row>
    <row r="80" spans="2:6" s="5" customFormat="1" ht="12.75" customHeight="1" x14ac:dyDescent="0.2">
      <c r="B80" s="45" t="s">
        <v>124</v>
      </c>
      <c r="C80" s="4">
        <v>2.5688893099999994</v>
      </c>
      <c r="D80" s="4">
        <v>4.3903893499999995</v>
      </c>
      <c r="E80" s="4">
        <v>-1.8215000400000001</v>
      </c>
      <c r="F80" s="4">
        <v>58.511651364132419</v>
      </c>
    </row>
    <row r="81" spans="2:6" s="5" customFormat="1" x14ac:dyDescent="0.2">
      <c r="B81" s="45" t="s">
        <v>125</v>
      </c>
      <c r="C81" s="4">
        <v>0.67927318999999986</v>
      </c>
      <c r="D81" s="4">
        <v>0.82667127000000018</v>
      </c>
      <c r="E81" s="4">
        <v>-0.14739808000000032</v>
      </c>
      <c r="F81" s="4">
        <v>82.169686385738274</v>
      </c>
    </row>
    <row r="82" spans="2:6" s="5" customFormat="1" x14ac:dyDescent="0.2">
      <c r="B82" s="45" t="s">
        <v>126</v>
      </c>
      <c r="C82" s="4">
        <v>4.8742445799999974</v>
      </c>
      <c r="D82" s="4">
        <v>3.5489725599999997</v>
      </c>
      <c r="E82" s="4">
        <v>1.3252720199999977</v>
      </c>
      <c r="F82" s="4">
        <v>137.34241382807417</v>
      </c>
    </row>
    <row r="83" spans="2:6" s="5" customFormat="1" x14ac:dyDescent="0.2">
      <c r="B83" s="45" t="s">
        <v>127</v>
      </c>
      <c r="C83" s="4">
        <v>10.896275930000002</v>
      </c>
      <c r="D83" s="4">
        <v>0.66471838999999977</v>
      </c>
      <c r="E83" s="4">
        <v>10.231557540000003</v>
      </c>
      <c r="F83" s="4">
        <v>1639.2319054088462</v>
      </c>
    </row>
    <row r="84" spans="2:6" s="5" customFormat="1" x14ac:dyDescent="0.2">
      <c r="B84" s="45" t="s">
        <v>128</v>
      </c>
      <c r="C84" s="4">
        <v>50.062656399999959</v>
      </c>
      <c r="D84" s="4">
        <v>176.81497938000044</v>
      </c>
      <c r="E84" s="4">
        <v>-126.75232298000049</v>
      </c>
      <c r="F84" s="4">
        <v>28.313583258355173</v>
      </c>
    </row>
    <row r="85" spans="2:6" s="5" customFormat="1" x14ac:dyDescent="0.2">
      <c r="B85" s="45" t="s">
        <v>129</v>
      </c>
      <c r="C85" s="4">
        <v>60.277403149999962</v>
      </c>
      <c r="D85" s="4">
        <v>194.30089171000009</v>
      </c>
      <c r="E85" s="4">
        <v>-134.02348856000012</v>
      </c>
      <c r="F85" s="4">
        <v>31.022710508177077</v>
      </c>
    </row>
    <row r="86" spans="2:6" s="5" customFormat="1" x14ac:dyDescent="0.2">
      <c r="B86" s="45" t="s">
        <v>130</v>
      </c>
      <c r="C86" s="4">
        <v>7.1042189999999934</v>
      </c>
      <c r="D86" s="4">
        <v>31.493354649999972</v>
      </c>
      <c r="E86" s="4">
        <v>-24.389135649999979</v>
      </c>
      <c r="F86" s="4">
        <v>22.55783507013598</v>
      </c>
    </row>
    <row r="87" spans="2:6" s="5" customFormat="1" ht="25.5" x14ac:dyDescent="0.2">
      <c r="B87" s="45" t="s">
        <v>212</v>
      </c>
      <c r="C87" s="44">
        <v>26.184161980000013</v>
      </c>
      <c r="D87" s="44">
        <v>100.75092963999997</v>
      </c>
      <c r="E87" s="44">
        <v>-74.566767659999954</v>
      </c>
      <c r="F87" s="44">
        <v>25.989002854425692</v>
      </c>
    </row>
    <row r="88" spans="2:6" s="5" customFormat="1" x14ac:dyDescent="0.2">
      <c r="B88" s="45" t="s">
        <v>131</v>
      </c>
      <c r="C88" s="4">
        <v>23.559685780000013</v>
      </c>
      <c r="D88" s="4">
        <v>89.719976489999965</v>
      </c>
      <c r="E88" s="4">
        <v>-66.160290709999956</v>
      </c>
      <c r="F88" s="4">
        <v>26.259130576818567</v>
      </c>
    </row>
    <row r="89" spans="2:6" s="5" customFormat="1" x14ac:dyDescent="0.2">
      <c r="B89" s="45" t="s">
        <v>132</v>
      </c>
      <c r="C89" s="4">
        <v>1.4372281100000004</v>
      </c>
      <c r="D89" s="4">
        <v>6.9437340199999991</v>
      </c>
      <c r="E89" s="4">
        <v>-5.5065059099999987</v>
      </c>
      <c r="F89" s="4">
        <v>20.698202233270457</v>
      </c>
    </row>
    <row r="90" spans="2:6" s="5" customFormat="1" x14ac:dyDescent="0.2">
      <c r="B90" s="45" t="s">
        <v>133</v>
      </c>
      <c r="C90" s="4">
        <v>0.92554432999999992</v>
      </c>
      <c r="D90" s="4">
        <v>3.1344295300000011</v>
      </c>
      <c r="E90" s="4">
        <v>-2.208885200000001</v>
      </c>
      <c r="F90" s="4">
        <v>29.528318347613308</v>
      </c>
    </row>
    <row r="91" spans="2:6" s="5" customFormat="1" x14ac:dyDescent="0.2">
      <c r="B91" s="45" t="s">
        <v>134</v>
      </c>
      <c r="C91" s="4">
        <v>0.26170376000000001</v>
      </c>
      <c r="D91" s="4">
        <v>0.95278960000000001</v>
      </c>
      <c r="E91" s="4">
        <v>-0.69108583999999995</v>
      </c>
      <c r="F91" s="4">
        <v>27.467109212778979</v>
      </c>
    </row>
    <row r="92" spans="2:6" s="5" customFormat="1" ht="25.5" x14ac:dyDescent="0.2">
      <c r="B92" s="45" t="s">
        <v>213</v>
      </c>
      <c r="C92" s="44">
        <v>25.649209939999992</v>
      </c>
      <c r="D92" s="44">
        <v>57.765547800000029</v>
      </c>
      <c r="E92" s="44">
        <v>-32.116337860000037</v>
      </c>
      <c r="F92" s="44">
        <v>44.402262104056391</v>
      </c>
    </row>
    <row r="93" spans="2:6" s="5" customFormat="1" x14ac:dyDescent="0.2">
      <c r="B93" s="45" t="s">
        <v>135</v>
      </c>
      <c r="C93" s="4">
        <v>14.150825609999991</v>
      </c>
      <c r="D93" s="4">
        <v>26.130247520000008</v>
      </c>
      <c r="E93" s="4">
        <v>-11.979421910000017</v>
      </c>
      <c r="F93" s="4">
        <v>54.154961981010686</v>
      </c>
    </row>
    <row r="94" spans="2:6" s="5" customFormat="1" x14ac:dyDescent="0.2">
      <c r="B94" s="45" t="s">
        <v>136</v>
      </c>
      <c r="C94" s="4">
        <v>3.8177219900000017</v>
      </c>
      <c r="D94" s="4">
        <v>12.506832590000009</v>
      </c>
      <c r="E94" s="4">
        <v>-8.6891106000000065</v>
      </c>
      <c r="F94" s="4">
        <v>30.525090685650564</v>
      </c>
    </row>
    <row r="95" spans="2:6" s="5" customFormat="1" x14ac:dyDescent="0.2">
      <c r="B95" s="45" t="s">
        <v>137</v>
      </c>
      <c r="C95" s="4">
        <v>7.680662339999996</v>
      </c>
      <c r="D95" s="4">
        <v>19.128467690000015</v>
      </c>
      <c r="E95" s="4">
        <v>-11.447805350000019</v>
      </c>
      <c r="F95" s="4">
        <v>40.153045526042291</v>
      </c>
    </row>
    <row r="96" spans="2:6" s="5" customFormat="1" ht="25.5" x14ac:dyDescent="0.2">
      <c r="B96" s="45" t="s">
        <v>214</v>
      </c>
      <c r="C96" s="44">
        <v>250.40677446999987</v>
      </c>
      <c r="D96" s="44">
        <v>196.54962439999997</v>
      </c>
      <c r="E96" s="44">
        <v>53.857150069999904</v>
      </c>
      <c r="F96" s="44">
        <v>127.40129890067595</v>
      </c>
    </row>
    <row r="97" spans="2:6" s="5" customFormat="1" x14ac:dyDescent="0.2">
      <c r="B97" s="45" t="s">
        <v>138</v>
      </c>
      <c r="C97" s="4">
        <v>250.40677446999987</v>
      </c>
      <c r="D97" s="4">
        <v>196.54962439999997</v>
      </c>
      <c r="E97" s="4">
        <v>53.857150069999904</v>
      </c>
      <c r="F97" s="4">
        <v>127.40129890067595</v>
      </c>
    </row>
    <row r="98" spans="2:6" s="5" customFormat="1" x14ac:dyDescent="0.2">
      <c r="B98" s="45" t="s">
        <v>215</v>
      </c>
      <c r="C98" s="34">
        <v>183.35484152000001</v>
      </c>
      <c r="D98" s="34">
        <v>248.60370461000005</v>
      </c>
      <c r="E98" s="34">
        <v>-65.248863090000043</v>
      </c>
      <c r="F98" s="34">
        <v>73.753865336657014</v>
      </c>
    </row>
    <row r="99" spans="2:6" s="5" customFormat="1" x14ac:dyDescent="0.2">
      <c r="B99" s="45" t="s">
        <v>83</v>
      </c>
      <c r="C99" s="4">
        <v>33.601055950000003</v>
      </c>
      <c r="D99" s="4">
        <v>53.077379409999963</v>
      </c>
      <c r="E99" s="50">
        <v>-19.476323459999961</v>
      </c>
      <c r="F99" s="50">
        <v>63.305793020499891</v>
      </c>
    </row>
    <row r="100" spans="2:6" s="5" customFormat="1" x14ac:dyDescent="0.2">
      <c r="B100" s="45" t="s">
        <v>84</v>
      </c>
      <c r="C100" s="4">
        <v>77.008303259999991</v>
      </c>
      <c r="D100" s="4">
        <v>82.070302089999956</v>
      </c>
      <c r="E100" s="50">
        <v>-5.0619988299999648</v>
      </c>
      <c r="F100" s="50">
        <v>93.832118682286719</v>
      </c>
    </row>
    <row r="101" spans="2:6" s="5" customFormat="1" x14ac:dyDescent="0.2">
      <c r="B101" s="45" t="s">
        <v>85</v>
      </c>
      <c r="C101" s="4">
        <v>3.9835917099999993</v>
      </c>
      <c r="D101" s="4">
        <v>8.3027076299999969</v>
      </c>
      <c r="E101" s="50">
        <v>-4.319115919999998</v>
      </c>
      <c r="F101" s="50">
        <v>47.979428970931991</v>
      </c>
    </row>
    <row r="102" spans="2:6" s="5" customFormat="1" x14ac:dyDescent="0.2">
      <c r="B102" s="45" t="s">
        <v>86</v>
      </c>
      <c r="C102" s="4">
        <v>0.32200291999999997</v>
      </c>
      <c r="D102" s="4">
        <v>0.63311966000000008</v>
      </c>
      <c r="E102" s="50">
        <v>-0.31111674000000011</v>
      </c>
      <c r="F102" s="50">
        <v>50.859725316380143</v>
      </c>
    </row>
    <row r="103" spans="2:6" s="5" customFormat="1" x14ac:dyDescent="0.2">
      <c r="B103" s="45" t="s">
        <v>87</v>
      </c>
      <c r="C103" s="4">
        <v>43.346813820000008</v>
      </c>
      <c r="D103" s="4">
        <v>35.586667080000048</v>
      </c>
      <c r="E103" s="50">
        <v>7.7601467399999606</v>
      </c>
      <c r="F103" s="50">
        <v>121.80633191232798</v>
      </c>
    </row>
    <row r="104" spans="2:6" s="5" customFormat="1" x14ac:dyDescent="0.2">
      <c r="B104" s="46" t="s">
        <v>88</v>
      </c>
      <c r="C104" s="4">
        <v>1.1954416500000002</v>
      </c>
      <c r="D104" s="4">
        <v>3.5989922699999988</v>
      </c>
      <c r="E104" s="50">
        <v>-2.4035506199999985</v>
      </c>
      <c r="F104" s="50">
        <v>33.216010491736917</v>
      </c>
    </row>
    <row r="105" spans="2:6" s="5" customFormat="1" x14ac:dyDescent="0.2">
      <c r="B105" s="45" t="s">
        <v>89</v>
      </c>
      <c r="C105" s="4">
        <v>0.14919188999999999</v>
      </c>
      <c r="D105" s="4">
        <v>0.99172151000000008</v>
      </c>
      <c r="E105" s="50">
        <v>-0.84252962000000009</v>
      </c>
      <c r="F105" s="50">
        <v>15.04372835474749</v>
      </c>
    </row>
    <row r="106" spans="2:6" x14ac:dyDescent="0.2">
      <c r="B106" s="45" t="s">
        <v>90</v>
      </c>
      <c r="C106" s="4">
        <v>3.3303165800000007</v>
      </c>
      <c r="D106" s="4">
        <v>8.2458661400000004</v>
      </c>
      <c r="E106" s="51">
        <v>-4.9155495599999997</v>
      </c>
      <c r="F106" s="51">
        <v>40.387710926386696</v>
      </c>
    </row>
    <row r="107" spans="2:6" x14ac:dyDescent="0.2">
      <c r="B107" s="45" t="s">
        <v>91</v>
      </c>
      <c r="C107" s="4">
        <v>0.16948055000000004</v>
      </c>
      <c r="D107" s="4">
        <v>2.2945336599999999</v>
      </c>
      <c r="E107" s="51">
        <v>-2.1250531100000001</v>
      </c>
      <c r="F107" s="51">
        <v>7.3862742985430883</v>
      </c>
    </row>
    <row r="108" spans="2:6" x14ac:dyDescent="0.2">
      <c r="B108" s="45" t="s">
        <v>92</v>
      </c>
      <c r="C108" s="4">
        <v>12.919898190000012</v>
      </c>
      <c r="D108" s="4">
        <v>31.666159430000079</v>
      </c>
      <c r="E108" s="51">
        <v>-18.746261240000067</v>
      </c>
      <c r="F108" s="51">
        <v>40.800332034455309</v>
      </c>
    </row>
    <row r="109" spans="2:6" x14ac:dyDescent="0.2">
      <c r="B109" s="45" t="s">
        <v>93</v>
      </c>
      <c r="C109" s="4">
        <v>7.3287449999999952</v>
      </c>
      <c r="D109" s="4">
        <v>22.136255730000009</v>
      </c>
      <c r="E109" s="51">
        <v>-14.807510730000015</v>
      </c>
      <c r="F109" s="51">
        <v>33.107428326588057</v>
      </c>
    </row>
    <row r="110" spans="2:6" x14ac:dyDescent="0.2">
      <c r="B110" s="45" t="s">
        <v>216</v>
      </c>
      <c r="C110" s="44">
        <v>760.20371379000005</v>
      </c>
      <c r="D110" s="44">
        <v>1873.7347683399962</v>
      </c>
      <c r="E110" s="44">
        <v>-1113.531054549996</v>
      </c>
      <c r="F110" s="44">
        <v>40.571575371016344</v>
      </c>
    </row>
    <row r="111" spans="2:6" x14ac:dyDescent="0.2">
      <c r="B111" s="45" t="s">
        <v>95</v>
      </c>
      <c r="C111" s="4">
        <v>454.88852642000046</v>
      </c>
      <c r="D111" s="4">
        <v>873.25512696999806</v>
      </c>
      <c r="E111" s="52">
        <v>-418.3666005499976</v>
      </c>
      <c r="F111" s="52">
        <v>52.091137214202554</v>
      </c>
    </row>
    <row r="112" spans="2:6" x14ac:dyDescent="0.2">
      <c r="B112" s="45" t="s">
        <v>97</v>
      </c>
      <c r="C112" s="4">
        <v>305.31518736999959</v>
      </c>
      <c r="D112" s="4">
        <v>1000.4796413699981</v>
      </c>
      <c r="E112" s="52">
        <v>-695.16445399999861</v>
      </c>
      <c r="F112" s="52">
        <v>30.516881578111761</v>
      </c>
    </row>
    <row r="113" spans="2:6" x14ac:dyDescent="0.2">
      <c r="B113" s="45" t="s">
        <v>217</v>
      </c>
      <c r="C113" s="44">
        <v>736.43450442999972</v>
      </c>
      <c r="D113" s="44">
        <v>1294.9960761399998</v>
      </c>
      <c r="E113" s="44">
        <v>-558.56157171000007</v>
      </c>
      <c r="F113" s="44">
        <v>56.867701609188892</v>
      </c>
    </row>
    <row r="114" spans="2:6" x14ac:dyDescent="0.2">
      <c r="B114" s="45" t="s">
        <v>99</v>
      </c>
      <c r="C114" s="4">
        <v>13.822780120000003</v>
      </c>
      <c r="D114" s="4">
        <v>14.99001771</v>
      </c>
      <c r="E114" s="52">
        <v>-1.1672375899999974</v>
      </c>
      <c r="F114" s="52">
        <v>92.213234082963623</v>
      </c>
    </row>
    <row r="115" spans="2:6" x14ac:dyDescent="0.2">
      <c r="B115" s="45" t="s">
        <v>100</v>
      </c>
      <c r="C115" s="4">
        <v>468.06260684999961</v>
      </c>
      <c r="D115" s="4">
        <v>1025.63992244</v>
      </c>
      <c r="E115" s="52">
        <v>-557.57731559000035</v>
      </c>
      <c r="F115" s="52">
        <v>45.636153255079762</v>
      </c>
    </row>
    <row r="116" spans="2:6" x14ac:dyDescent="0.2">
      <c r="B116" s="45" t="s">
        <v>101</v>
      </c>
      <c r="C116" s="4">
        <v>251.77098468000014</v>
      </c>
      <c r="D116" s="4">
        <v>252.81969534999993</v>
      </c>
      <c r="E116" s="52">
        <v>-1.0487106699997923</v>
      </c>
      <c r="F116" s="52">
        <v>99.585194235540868</v>
      </c>
    </row>
    <row r="117" spans="2:6" x14ac:dyDescent="0.2">
      <c r="B117" s="45" t="s">
        <v>102</v>
      </c>
      <c r="C117" s="4">
        <v>2.77813278</v>
      </c>
      <c r="D117" s="4">
        <v>1.5464406399999997</v>
      </c>
      <c r="E117" s="52">
        <v>1.2316921400000003</v>
      </c>
      <c r="F117" s="52">
        <v>179.64690710663169</v>
      </c>
    </row>
    <row r="118" spans="2:6" x14ac:dyDescent="0.2">
      <c r="B118" s="45" t="s">
        <v>218</v>
      </c>
      <c r="C118" s="44">
        <v>115.62638230999998</v>
      </c>
      <c r="D118" s="44">
        <v>431.71988591000019</v>
      </c>
      <c r="E118" s="44">
        <v>-316.09350360000019</v>
      </c>
      <c r="F118" s="44">
        <v>26.782732527198061</v>
      </c>
    </row>
    <row r="119" spans="2:6" x14ac:dyDescent="0.2">
      <c r="B119" s="45" t="s">
        <v>104</v>
      </c>
      <c r="C119" s="4">
        <v>100.56123850999998</v>
      </c>
      <c r="D119" s="4">
        <v>391.80781378000012</v>
      </c>
      <c r="E119" s="52">
        <v>-291.24657527000011</v>
      </c>
      <c r="F119" s="52">
        <v>25.665960446226592</v>
      </c>
    </row>
    <row r="120" spans="2:6" x14ac:dyDescent="0.2">
      <c r="B120" s="45" t="s">
        <v>105</v>
      </c>
      <c r="C120" s="4">
        <v>13.479023249999999</v>
      </c>
      <c r="D120" s="4">
        <v>34.802633490000069</v>
      </c>
      <c r="E120" s="52">
        <v>-21.323610240000072</v>
      </c>
      <c r="F120" s="52">
        <v>38.729894546264617</v>
      </c>
    </row>
    <row r="121" spans="2:6" x14ac:dyDescent="0.2">
      <c r="B121" s="45" t="s">
        <v>106</v>
      </c>
      <c r="C121" s="4">
        <v>1.5861205499999986</v>
      </c>
      <c r="D121" s="4">
        <v>5.1094386399999969</v>
      </c>
      <c r="E121" s="52">
        <v>-3.5233180899999983</v>
      </c>
      <c r="F121" s="52">
        <v>31.042951325079414</v>
      </c>
    </row>
    <row r="122" spans="2:6" x14ac:dyDescent="0.2">
      <c r="B122" s="45" t="s">
        <v>219</v>
      </c>
      <c r="C122" s="44">
        <v>17.709170129999997</v>
      </c>
      <c r="D122" s="44">
        <v>4.5360682199999998</v>
      </c>
      <c r="E122" s="44">
        <v>13.173101909999996</v>
      </c>
      <c r="F122" s="44">
        <v>390.40793196007087</v>
      </c>
    </row>
    <row r="123" spans="2:6" x14ac:dyDescent="0.2">
      <c r="B123" s="45" t="s">
        <v>139</v>
      </c>
      <c r="C123" s="4">
        <v>17.709170129999997</v>
      </c>
      <c r="D123" s="4">
        <v>4.5360682199999998</v>
      </c>
      <c r="E123" s="52">
        <v>13.173101909999996</v>
      </c>
      <c r="F123" s="52">
        <v>390.40793196007087</v>
      </c>
    </row>
    <row r="124" spans="2:6" x14ac:dyDescent="0.2">
      <c r="B124" s="45" t="s">
        <v>220</v>
      </c>
      <c r="C124" s="44">
        <v>67.443342370000039</v>
      </c>
      <c r="D124" s="44">
        <v>194.00756272000021</v>
      </c>
      <c r="E124" s="44">
        <v>-126.56422035000017</v>
      </c>
      <c r="F124" s="44">
        <v>34.763254289904708</v>
      </c>
    </row>
    <row r="125" spans="2:6" x14ac:dyDescent="0.2">
      <c r="B125" s="45" t="s">
        <v>140</v>
      </c>
      <c r="C125" s="4">
        <v>28.278453579999976</v>
      </c>
      <c r="D125" s="4">
        <v>79.490679200000088</v>
      </c>
      <c r="E125" s="52">
        <v>-51.212225620000112</v>
      </c>
      <c r="F125" s="52">
        <v>35.574552720641421</v>
      </c>
    </row>
    <row r="126" spans="2:6" x14ac:dyDescent="0.2">
      <c r="B126" s="45" t="s">
        <v>141</v>
      </c>
      <c r="C126" s="4">
        <v>26.187981100000055</v>
      </c>
      <c r="D126" s="4">
        <v>82.624985830000142</v>
      </c>
      <c r="E126" s="52">
        <v>-56.437004730000083</v>
      </c>
      <c r="F126" s="52">
        <v>31.694990125482736</v>
      </c>
    </row>
    <row r="127" spans="2:6" x14ac:dyDescent="0.2">
      <c r="B127" s="45" t="s">
        <v>142</v>
      </c>
      <c r="C127" s="4">
        <v>12.97690769000001</v>
      </c>
      <c r="D127" s="4">
        <v>31.891897689999979</v>
      </c>
      <c r="E127" s="52">
        <v>-18.914989999999968</v>
      </c>
      <c r="F127" s="52">
        <v>40.69029637602609</v>
      </c>
    </row>
    <row r="128" spans="2:6" x14ac:dyDescent="0.2">
      <c r="B128" s="45" t="s">
        <v>221</v>
      </c>
      <c r="C128" s="44">
        <v>199.82669662999993</v>
      </c>
      <c r="D128" s="44">
        <v>14.481651909999997</v>
      </c>
      <c r="E128" s="44">
        <v>185.34504471999992</v>
      </c>
      <c r="F128" s="44">
        <v>1379.8612055577296</v>
      </c>
    </row>
    <row r="129" spans="2:6" x14ac:dyDescent="0.2">
      <c r="B129" s="48" t="s">
        <v>143</v>
      </c>
      <c r="C129" s="4">
        <v>4.4345676500000017</v>
      </c>
      <c r="D129" s="4">
        <v>7.3054490299999983</v>
      </c>
      <c r="E129" s="52">
        <v>-2.8708813799999966</v>
      </c>
      <c r="F129" s="52">
        <v>60.702191361398114</v>
      </c>
    </row>
    <row r="130" spans="2:6" x14ac:dyDescent="0.2">
      <c r="B130" s="48" t="s">
        <v>332</v>
      </c>
      <c r="C130" s="54" t="s">
        <v>331</v>
      </c>
      <c r="D130" s="54" t="s">
        <v>331</v>
      </c>
      <c r="E130" s="54" t="s">
        <v>331</v>
      </c>
      <c r="F130" s="54" t="s">
        <v>331</v>
      </c>
    </row>
    <row r="131" spans="2:6" ht="25.5" x14ac:dyDescent="0.2">
      <c r="B131" s="48" t="s">
        <v>334</v>
      </c>
      <c r="C131" s="4">
        <v>195.39212897999994</v>
      </c>
      <c r="D131" s="4">
        <v>7.1762028799999991</v>
      </c>
      <c r="E131" s="52">
        <v>188.21592609999993</v>
      </c>
      <c r="F131" s="52">
        <v>2722.7787765665839</v>
      </c>
    </row>
    <row r="132" spans="2:6" ht="8.1" customHeight="1" x14ac:dyDescent="0.2">
      <c r="B132" s="49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7" sqref="B7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375</v>
      </c>
    </row>
    <row r="7" spans="2:6" ht="15.75" x14ac:dyDescent="0.25">
      <c r="B7" s="1"/>
      <c r="F7" s="83" t="s">
        <v>339</v>
      </c>
    </row>
    <row r="8" spans="2:6" x14ac:dyDescent="0.2">
      <c r="B8" s="86" t="s">
        <v>6</v>
      </c>
    </row>
    <row r="9" spans="2:6" ht="39.950000000000003" customHeight="1" x14ac:dyDescent="0.2">
      <c r="B9" s="76"/>
      <c r="C9" s="41" t="s">
        <v>146</v>
      </c>
      <c r="D9" s="42" t="s">
        <v>36</v>
      </c>
      <c r="E9" s="41" t="s">
        <v>37</v>
      </c>
      <c r="F9" s="55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36" t="s">
        <v>38</v>
      </c>
      <c r="C11" s="34">
        <v>3975.867075120002</v>
      </c>
      <c r="D11" s="34">
        <v>7898.9463237700065</v>
      </c>
      <c r="E11" s="34">
        <v>-3923.0792486500045</v>
      </c>
      <c r="F11" s="34">
        <v>50.334144734666353</v>
      </c>
    </row>
    <row r="12" spans="2:6" ht="15" customHeight="1" x14ac:dyDescent="0.2">
      <c r="B12" s="37"/>
      <c r="C12" s="52"/>
      <c r="D12" s="52"/>
      <c r="E12" s="52"/>
      <c r="F12" s="52"/>
    </row>
    <row r="13" spans="2:6" s="9" customFormat="1" ht="15" customHeight="1" x14ac:dyDescent="0.2">
      <c r="B13" s="37" t="s">
        <v>0</v>
      </c>
      <c r="C13" s="34">
        <v>1000.7783564899984</v>
      </c>
      <c r="D13" s="34">
        <v>2562.9178022899941</v>
      </c>
      <c r="E13" s="34">
        <v>-1562.1394457999959</v>
      </c>
      <c r="F13" s="34">
        <v>39.048398493146848</v>
      </c>
    </row>
    <row r="14" spans="2:6" ht="15" customHeight="1" x14ac:dyDescent="0.2">
      <c r="B14" s="36" t="s">
        <v>149</v>
      </c>
      <c r="C14" s="56">
        <v>210.76903106</v>
      </c>
      <c r="D14" s="56">
        <v>387.76942212000046</v>
      </c>
      <c r="E14" s="56">
        <v>-177.00039106000045</v>
      </c>
      <c r="F14" s="56">
        <v>54.35421645876314</v>
      </c>
    </row>
    <row r="15" spans="2:6" ht="15" customHeight="1" x14ac:dyDescent="0.2">
      <c r="B15" s="36" t="s">
        <v>150</v>
      </c>
      <c r="C15" s="52">
        <v>210.76903106</v>
      </c>
      <c r="D15" s="52">
        <v>387.76942212000046</v>
      </c>
      <c r="E15" s="52">
        <v>-177.00039106000045</v>
      </c>
      <c r="F15" s="52">
        <v>54.35421645876314</v>
      </c>
    </row>
    <row r="16" spans="2:6" ht="15" customHeight="1" x14ac:dyDescent="0.2">
      <c r="B16" s="36" t="s">
        <v>151</v>
      </c>
      <c r="C16" s="56">
        <v>790.0093254299984</v>
      </c>
      <c r="D16" s="56">
        <v>2175.1483801699937</v>
      </c>
      <c r="E16" s="56">
        <v>-1385.1390547399953</v>
      </c>
      <c r="F16" s="56">
        <v>36.319790071896477</v>
      </c>
    </row>
    <row r="17" spans="2:6" ht="15" customHeight="1" x14ac:dyDescent="0.2">
      <c r="B17" s="36" t="s">
        <v>152</v>
      </c>
      <c r="C17" s="52">
        <v>331.00203236000016</v>
      </c>
      <c r="D17" s="52">
        <v>1247.0617171000019</v>
      </c>
      <c r="E17" s="52">
        <v>-916.05968474000179</v>
      </c>
      <c r="F17" s="52">
        <v>26.542554215338569</v>
      </c>
    </row>
    <row r="18" spans="2:6" ht="15" customHeight="1" x14ac:dyDescent="0.2">
      <c r="B18" s="36" t="s">
        <v>153</v>
      </c>
      <c r="C18" s="52">
        <v>459.00729307000182</v>
      </c>
      <c r="D18" s="52">
        <v>928.08666307000544</v>
      </c>
      <c r="E18" s="52">
        <v>-469.07937000000362</v>
      </c>
      <c r="F18" s="52">
        <v>49.457374115436345</v>
      </c>
    </row>
    <row r="19" spans="2:6" s="9" customFormat="1" ht="15" customHeight="1" x14ac:dyDescent="0.2">
      <c r="B19" s="37" t="s">
        <v>1</v>
      </c>
      <c r="C19" s="34">
        <v>555.86786968999968</v>
      </c>
      <c r="D19" s="34">
        <v>1171.2434320600007</v>
      </c>
      <c r="E19" s="34">
        <v>-615.37556237000103</v>
      </c>
      <c r="F19" s="34">
        <v>47.459636013696219</v>
      </c>
    </row>
    <row r="20" spans="2:6" ht="15" customHeight="1" x14ac:dyDescent="0.2">
      <c r="B20" s="36" t="s">
        <v>154</v>
      </c>
      <c r="C20" s="56">
        <v>265.41334325999975</v>
      </c>
      <c r="D20" s="56">
        <v>737.2510591200006</v>
      </c>
      <c r="E20" s="56">
        <v>-471.83771586000086</v>
      </c>
      <c r="F20" s="56">
        <v>36.000401759585543</v>
      </c>
    </row>
    <row r="21" spans="2:6" ht="15" customHeight="1" x14ac:dyDescent="0.2">
      <c r="B21" s="36" t="s">
        <v>155</v>
      </c>
      <c r="C21" s="52">
        <v>35.024251010000015</v>
      </c>
      <c r="D21" s="52">
        <v>22.135360879999979</v>
      </c>
      <c r="E21" s="52">
        <v>12.888890130000036</v>
      </c>
      <c r="F21" s="52">
        <v>158.22760333510337</v>
      </c>
    </row>
    <row r="22" spans="2:6" ht="15" customHeight="1" x14ac:dyDescent="0.2">
      <c r="B22" s="36" t="s">
        <v>156</v>
      </c>
      <c r="C22" s="52">
        <v>230.38909225000003</v>
      </c>
      <c r="D22" s="52">
        <v>715.11569824000128</v>
      </c>
      <c r="E22" s="52">
        <v>-484.72660599000125</v>
      </c>
      <c r="F22" s="52">
        <v>32.217037441216782</v>
      </c>
    </row>
    <row r="23" spans="2:6" ht="15" customHeight="1" x14ac:dyDescent="0.2">
      <c r="B23" s="36" t="s">
        <v>157</v>
      </c>
      <c r="C23" s="56">
        <v>226.40184574999995</v>
      </c>
      <c r="D23" s="56">
        <v>228.54558805000016</v>
      </c>
      <c r="E23" s="56">
        <v>-2.1437423000002127</v>
      </c>
      <c r="F23" s="56">
        <v>99.062006701467709</v>
      </c>
    </row>
    <row r="24" spans="2:6" ht="15" customHeight="1" x14ac:dyDescent="0.2">
      <c r="B24" s="36" t="s">
        <v>158</v>
      </c>
      <c r="C24" s="52">
        <v>216.43286041000016</v>
      </c>
      <c r="D24" s="52">
        <v>221.59975216999999</v>
      </c>
      <c r="E24" s="52">
        <v>-5.1668917599998281</v>
      </c>
      <c r="F24" s="52">
        <v>97.668367536784956</v>
      </c>
    </row>
    <row r="25" spans="2:6" ht="15" customHeight="1" x14ac:dyDescent="0.2">
      <c r="B25" s="36" t="s">
        <v>159</v>
      </c>
      <c r="C25" s="52">
        <v>7.231555049999999</v>
      </c>
      <c r="D25" s="52">
        <v>3.9597279100000002</v>
      </c>
      <c r="E25" s="52">
        <v>3.2718271399999987</v>
      </c>
      <c r="F25" s="52">
        <v>182.62757478202582</v>
      </c>
    </row>
    <row r="26" spans="2:6" ht="15" customHeight="1" x14ac:dyDescent="0.2">
      <c r="B26" s="36" t="s">
        <v>160</v>
      </c>
      <c r="C26" s="52">
        <v>2.1376123099999997</v>
      </c>
      <c r="D26" s="52">
        <v>8.2040799999999997E-2</v>
      </c>
      <c r="E26" s="52">
        <v>2.0555715099999996</v>
      </c>
      <c r="F26" s="52">
        <v>2605.5478615518132</v>
      </c>
    </row>
    <row r="27" spans="2:6" ht="15" customHeight="1" x14ac:dyDescent="0.2">
      <c r="B27" s="36" t="s">
        <v>161</v>
      </c>
      <c r="C27" s="52">
        <v>0.59981798000000008</v>
      </c>
      <c r="D27" s="52">
        <v>2.9040671700000003</v>
      </c>
      <c r="E27" s="52">
        <v>-2.3042491900000002</v>
      </c>
      <c r="F27" s="52">
        <v>20.654411378508165</v>
      </c>
    </row>
    <row r="28" spans="2:6" ht="15" customHeight="1" x14ac:dyDescent="0.2">
      <c r="B28" s="36" t="s">
        <v>162</v>
      </c>
      <c r="C28" s="56">
        <v>64.052680679999952</v>
      </c>
      <c r="D28" s="56">
        <v>205.4467848899998</v>
      </c>
      <c r="E28" s="56">
        <v>-141.39410420999985</v>
      </c>
      <c r="F28" s="56">
        <v>31.177261164877805</v>
      </c>
    </row>
    <row r="29" spans="2:6" ht="15" customHeight="1" x14ac:dyDescent="0.2">
      <c r="B29" s="36" t="s">
        <v>163</v>
      </c>
      <c r="C29" s="52">
        <v>1.5903344499999998</v>
      </c>
      <c r="D29" s="52">
        <v>0.54706545000000006</v>
      </c>
      <c r="E29" s="52">
        <v>1.0432689999999998</v>
      </c>
      <c r="F29" s="52">
        <v>290.70277605723402</v>
      </c>
    </row>
    <row r="30" spans="2:6" ht="15" customHeight="1" x14ac:dyDescent="0.2">
      <c r="B30" s="36" t="s">
        <v>164</v>
      </c>
      <c r="C30" s="52">
        <v>4.7951041299999977</v>
      </c>
      <c r="D30" s="52">
        <v>25.354816230000004</v>
      </c>
      <c r="E30" s="52">
        <v>-20.559712100000006</v>
      </c>
      <c r="F30" s="52">
        <v>18.912005066423614</v>
      </c>
    </row>
    <row r="31" spans="2:6" ht="15" customHeight="1" x14ac:dyDescent="0.2">
      <c r="B31" s="36" t="s">
        <v>165</v>
      </c>
      <c r="C31" s="52">
        <v>25.462831680000008</v>
      </c>
      <c r="D31" s="52">
        <v>109.34549310000004</v>
      </c>
      <c r="E31" s="52">
        <v>-83.882661420000034</v>
      </c>
      <c r="F31" s="52">
        <v>23.286585444096367</v>
      </c>
    </row>
    <row r="32" spans="2:6" ht="15" customHeight="1" x14ac:dyDescent="0.2">
      <c r="B32" s="36" t="s">
        <v>166</v>
      </c>
      <c r="C32" s="52">
        <v>32.204410420000038</v>
      </c>
      <c r="D32" s="52">
        <v>70.199410109999903</v>
      </c>
      <c r="E32" s="52">
        <v>-37.994999689999865</v>
      </c>
      <c r="F32" s="52">
        <v>45.875614010911072</v>
      </c>
    </row>
    <row r="33" spans="2:6" s="9" customFormat="1" ht="15" customHeight="1" x14ac:dyDescent="0.2">
      <c r="B33" s="37" t="s">
        <v>2</v>
      </c>
      <c r="C33" s="34">
        <v>2419.2208489399954</v>
      </c>
      <c r="D33" s="34">
        <v>4164.785089420011</v>
      </c>
      <c r="E33" s="34">
        <v>-1745.5642404800155</v>
      </c>
      <c r="F33" s="34">
        <v>58.0875314571609</v>
      </c>
    </row>
    <row r="34" spans="2:6" ht="15" customHeight="1" x14ac:dyDescent="0.2">
      <c r="B34" s="36" t="s">
        <v>167</v>
      </c>
      <c r="C34" s="56">
        <v>6.7708209999999989</v>
      </c>
      <c r="D34" s="56">
        <v>50.476954909999989</v>
      </c>
      <c r="E34" s="56">
        <v>-43.706133909999991</v>
      </c>
      <c r="F34" s="56">
        <v>13.413687517546016</v>
      </c>
    </row>
    <row r="35" spans="2:6" ht="15" customHeight="1" x14ac:dyDescent="0.2">
      <c r="B35" s="36" t="s">
        <v>168</v>
      </c>
      <c r="C35" s="52">
        <v>6.7708209999999989</v>
      </c>
      <c r="D35" s="52">
        <v>50.476954909999989</v>
      </c>
      <c r="E35" s="52">
        <v>-43.706133909999991</v>
      </c>
      <c r="F35" s="52">
        <v>13.413687517546016</v>
      </c>
    </row>
    <row r="36" spans="2:6" ht="15" customHeight="1" x14ac:dyDescent="0.2">
      <c r="B36" s="36" t="s">
        <v>169</v>
      </c>
      <c r="C36" s="56">
        <v>276.31402794999997</v>
      </c>
      <c r="D36" s="56">
        <v>619.91358251999986</v>
      </c>
      <c r="E36" s="56">
        <v>-343.5995545699999</v>
      </c>
      <c r="F36" s="56">
        <v>44.572991420313883</v>
      </c>
    </row>
    <row r="37" spans="2:6" ht="15" customHeight="1" x14ac:dyDescent="0.2">
      <c r="B37" s="36" t="s">
        <v>170</v>
      </c>
      <c r="C37" s="52">
        <v>276.31402794999997</v>
      </c>
      <c r="D37" s="52">
        <v>619.91358251999986</v>
      </c>
      <c r="E37" s="52">
        <v>-343.5995545699999</v>
      </c>
      <c r="F37" s="52">
        <v>44.572991420313883</v>
      </c>
    </row>
    <row r="38" spans="2:6" ht="15" customHeight="1" x14ac:dyDescent="0.2">
      <c r="B38" s="36" t="s">
        <v>171</v>
      </c>
      <c r="C38" s="56">
        <v>2136.1359999899955</v>
      </c>
      <c r="D38" s="56">
        <v>3494.3945519900112</v>
      </c>
      <c r="E38" s="56">
        <v>-1358.2585520000157</v>
      </c>
      <c r="F38" s="56">
        <v>61.130360873917191</v>
      </c>
    </row>
    <row r="39" spans="2:6" ht="15" customHeight="1" x14ac:dyDescent="0.2">
      <c r="B39" s="36" t="s">
        <v>172</v>
      </c>
      <c r="C39" s="52">
        <v>368.65018513999985</v>
      </c>
      <c r="D39" s="52">
        <v>332.81102871000041</v>
      </c>
      <c r="E39" s="52">
        <v>35.839156429999434</v>
      </c>
      <c r="F39" s="52">
        <v>110.76862042971189</v>
      </c>
    </row>
    <row r="40" spans="2:6" ht="15" customHeight="1" x14ac:dyDescent="0.2">
      <c r="B40" s="36" t="s">
        <v>173</v>
      </c>
      <c r="C40" s="52">
        <v>463.53719030000087</v>
      </c>
      <c r="D40" s="52">
        <v>1288.2803586899988</v>
      </c>
      <c r="E40" s="52">
        <v>-824.74316838999789</v>
      </c>
      <c r="F40" s="52">
        <v>35.98108029616732</v>
      </c>
    </row>
    <row r="41" spans="2:6" ht="15" customHeight="1" x14ac:dyDescent="0.2">
      <c r="B41" s="36" t="s">
        <v>174</v>
      </c>
      <c r="C41" s="52">
        <v>212.19308469000003</v>
      </c>
      <c r="D41" s="52">
        <v>290.41529514000041</v>
      </c>
      <c r="E41" s="52">
        <v>-78.222210450000375</v>
      </c>
      <c r="F41" s="52">
        <v>73.06539574222775</v>
      </c>
    </row>
    <row r="42" spans="2:6" ht="15" customHeight="1" x14ac:dyDescent="0.2">
      <c r="B42" s="36" t="s">
        <v>175</v>
      </c>
      <c r="C42" s="52">
        <v>208.39340522999998</v>
      </c>
      <c r="D42" s="52">
        <v>529.39222334999965</v>
      </c>
      <c r="E42" s="52">
        <v>-320.99881811999967</v>
      </c>
      <c r="F42" s="52">
        <v>39.364651772042343</v>
      </c>
    </row>
    <row r="43" spans="2:6" ht="15" customHeight="1" x14ac:dyDescent="0.2">
      <c r="B43" s="36" t="s">
        <v>176</v>
      </c>
      <c r="C43" s="52">
        <v>469.28317607999952</v>
      </c>
      <c r="D43" s="52">
        <v>601.69561361999979</v>
      </c>
      <c r="E43" s="52">
        <v>-132.41243754000027</v>
      </c>
      <c r="F43" s="52">
        <v>77.993451415847417</v>
      </c>
    </row>
    <row r="44" spans="2:6" ht="15" customHeight="1" x14ac:dyDescent="0.2">
      <c r="B44" s="36" t="s">
        <v>177</v>
      </c>
      <c r="C44" s="52">
        <v>44.926636300000041</v>
      </c>
      <c r="D44" s="52">
        <v>67.250005660000056</v>
      </c>
      <c r="E44" s="52">
        <v>-22.323369360000015</v>
      </c>
      <c r="F44" s="52">
        <v>66.805401514965467</v>
      </c>
    </row>
    <row r="45" spans="2:6" ht="15" customHeight="1" x14ac:dyDescent="0.2">
      <c r="B45" s="36" t="s">
        <v>178</v>
      </c>
      <c r="C45" s="52">
        <v>28.197257539999971</v>
      </c>
      <c r="D45" s="52">
        <v>31.009311879999991</v>
      </c>
      <c r="E45" s="52">
        <v>-2.8120543400000209</v>
      </c>
      <c r="F45" s="52">
        <v>90.931580968703457</v>
      </c>
    </row>
    <row r="46" spans="2:6" ht="15" customHeight="1" x14ac:dyDescent="0.2">
      <c r="B46" s="36" t="s">
        <v>179</v>
      </c>
      <c r="C46" s="52">
        <v>340.95506471000016</v>
      </c>
      <c r="D46" s="52">
        <v>353.54071493999868</v>
      </c>
      <c r="E46" s="52">
        <v>-12.585650229998521</v>
      </c>
      <c r="F46" s="52">
        <v>96.440112921043763</v>
      </c>
    </row>
    <row r="47" spans="2:6" ht="8.1" customHeight="1" x14ac:dyDescent="0.2">
      <c r="B47" s="40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376</v>
      </c>
    </row>
    <row r="7" spans="2:7" ht="15.75" x14ac:dyDescent="0.25">
      <c r="B7" s="1"/>
      <c r="F7" s="83" t="s">
        <v>339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36" t="s">
        <v>38</v>
      </c>
      <c r="C11" s="43">
        <v>3975.8670751199861</v>
      </c>
      <c r="D11" s="43">
        <v>7898.9463237699911</v>
      </c>
      <c r="E11" s="43">
        <v>-3923.079248650005</v>
      </c>
      <c r="F11" s="43">
        <v>50.334144734666253</v>
      </c>
      <c r="G11" s="4"/>
    </row>
    <row r="12" spans="2:7" s="5" customFormat="1" ht="6" customHeight="1" x14ac:dyDescent="0.2">
      <c r="B12" s="37"/>
      <c r="C12" s="43"/>
      <c r="D12" s="37"/>
      <c r="E12" s="43"/>
      <c r="F12" s="43"/>
    </row>
    <row r="13" spans="2:7" s="5" customFormat="1" ht="15" customHeight="1" x14ac:dyDescent="0.2">
      <c r="B13" s="36" t="s">
        <v>3</v>
      </c>
      <c r="C13" s="43">
        <v>2776.5875428799873</v>
      </c>
      <c r="D13" s="43">
        <v>4721.3437457300288</v>
      </c>
      <c r="E13" s="43">
        <v>-1944.7562028500415</v>
      </c>
      <c r="F13" s="43">
        <v>58.809264743562174</v>
      </c>
    </row>
    <row r="14" spans="2:7" s="5" customFormat="1" ht="15" customHeight="1" x14ac:dyDescent="0.2">
      <c r="B14" s="36" t="s">
        <v>263</v>
      </c>
      <c r="C14" s="4">
        <v>2051.6892372499851</v>
      </c>
      <c r="D14" s="4">
        <v>3871.6921996599899</v>
      </c>
      <c r="E14" s="4">
        <v>-1820.0029624100048</v>
      </c>
      <c r="F14" s="4">
        <v>52.99205441564191</v>
      </c>
    </row>
    <row r="15" spans="2:7" s="5" customFormat="1" ht="15" customHeight="1" x14ac:dyDescent="0.2">
      <c r="B15" s="36" t="s">
        <v>267</v>
      </c>
      <c r="C15" s="4">
        <v>724.89830563000078</v>
      </c>
      <c r="D15" s="4">
        <v>849.65154607000215</v>
      </c>
      <c r="E15" s="4">
        <v>-124.75324044000138</v>
      </c>
      <c r="F15" s="4">
        <v>85.317129002231809</v>
      </c>
    </row>
    <row r="16" spans="2:7" s="5" customFormat="1" ht="15" customHeight="1" x14ac:dyDescent="0.2">
      <c r="B16" s="36" t="s">
        <v>222</v>
      </c>
      <c r="C16" s="43">
        <v>249.34669332999957</v>
      </c>
      <c r="D16" s="43">
        <v>419.32883538999994</v>
      </c>
      <c r="E16" s="43">
        <v>-169.98214206000037</v>
      </c>
      <c r="F16" s="43">
        <v>59.463283296053994</v>
      </c>
    </row>
    <row r="17" spans="2:6" s="5" customFormat="1" ht="15" customHeight="1" x14ac:dyDescent="0.2">
      <c r="B17" s="36" t="s">
        <v>268</v>
      </c>
      <c r="C17" s="4">
        <v>176.67782689999979</v>
      </c>
      <c r="D17" s="4">
        <v>224.40928369000008</v>
      </c>
      <c r="E17" s="4">
        <v>-47.731456790000294</v>
      </c>
      <c r="F17" s="4">
        <v>78.730177288058755</v>
      </c>
    </row>
    <row r="18" spans="2:6" s="5" customFormat="1" ht="15" customHeight="1" x14ac:dyDescent="0.2">
      <c r="B18" s="36" t="s">
        <v>269</v>
      </c>
      <c r="C18" s="4">
        <v>72.668866429999966</v>
      </c>
      <c r="D18" s="4">
        <v>194.91955169999969</v>
      </c>
      <c r="E18" s="4">
        <v>-122.25068526999972</v>
      </c>
      <c r="F18" s="4">
        <v>37.28146601827018</v>
      </c>
    </row>
    <row r="19" spans="2:6" s="5" customFormat="1" ht="15" customHeight="1" x14ac:dyDescent="0.2">
      <c r="B19" s="57" t="s">
        <v>223</v>
      </c>
      <c r="C19" s="43">
        <v>372.4016580000017</v>
      </c>
      <c r="D19" s="43">
        <v>1078.9844414499985</v>
      </c>
      <c r="E19" s="43">
        <v>-706.58278344999678</v>
      </c>
      <c r="F19" s="43">
        <v>34.51408970267893</v>
      </c>
    </row>
    <row r="20" spans="2:6" s="5" customFormat="1" ht="15" customHeight="1" x14ac:dyDescent="0.2">
      <c r="B20" s="36" t="s">
        <v>270</v>
      </c>
      <c r="C20" s="4">
        <v>199.7193155999999</v>
      </c>
      <c r="D20" s="4">
        <v>990.62667951000174</v>
      </c>
      <c r="E20" s="4">
        <v>-790.90736391000178</v>
      </c>
      <c r="F20" s="4">
        <v>20.160906195135787</v>
      </c>
    </row>
    <row r="21" spans="2:6" s="5" customFormat="1" ht="15" customHeight="1" x14ac:dyDescent="0.2">
      <c r="B21" s="36" t="s">
        <v>271</v>
      </c>
      <c r="C21" s="4">
        <v>77.534606169999989</v>
      </c>
      <c r="D21" s="4">
        <v>45.090932199999997</v>
      </c>
      <c r="E21" s="4">
        <v>32.443673969999992</v>
      </c>
      <c r="F21" s="4">
        <v>171.95165942921</v>
      </c>
    </row>
    <row r="22" spans="2:6" s="5" customFormat="1" ht="15" customHeight="1" x14ac:dyDescent="0.2">
      <c r="B22" s="36" t="s">
        <v>272</v>
      </c>
      <c r="C22" s="4">
        <v>95.147736229999992</v>
      </c>
      <c r="D22" s="4">
        <v>43.266829740000006</v>
      </c>
      <c r="E22" s="4">
        <v>51.880906489999987</v>
      </c>
      <c r="F22" s="4">
        <v>219.90919325904827</v>
      </c>
    </row>
    <row r="23" spans="2:6" s="5" customFormat="1" ht="15" customHeight="1" x14ac:dyDescent="0.2">
      <c r="B23" s="57" t="s">
        <v>4</v>
      </c>
      <c r="C23" s="43">
        <v>301.16897262999953</v>
      </c>
      <c r="D23" s="43">
        <v>1627.5936869099999</v>
      </c>
      <c r="E23" s="43">
        <v>-1326.4247142800004</v>
      </c>
      <c r="F23" s="43">
        <v>18.50394082086736</v>
      </c>
    </row>
    <row r="24" spans="2:6" s="5" customFormat="1" ht="15" customHeight="1" x14ac:dyDescent="0.2">
      <c r="B24" s="36" t="s">
        <v>264</v>
      </c>
      <c r="C24" s="4">
        <v>74.066772209999982</v>
      </c>
      <c r="D24" s="4">
        <v>1307.4754020499988</v>
      </c>
      <c r="E24" s="4">
        <v>-1233.4086298399989</v>
      </c>
      <c r="F24" s="4">
        <v>5.6648692659051347</v>
      </c>
    </row>
    <row r="25" spans="2:6" s="5" customFormat="1" ht="15" customHeight="1" x14ac:dyDescent="0.2">
      <c r="B25" s="36" t="s">
        <v>273</v>
      </c>
      <c r="C25" s="4">
        <v>101.79895345000003</v>
      </c>
      <c r="D25" s="4">
        <v>261.10584525999917</v>
      </c>
      <c r="E25" s="4">
        <v>-159.30689180999914</v>
      </c>
      <c r="F25" s="4">
        <v>38.987619502976862</v>
      </c>
    </row>
    <row r="26" spans="2:6" s="5" customFormat="1" ht="15" customHeight="1" x14ac:dyDescent="0.2">
      <c r="B26" s="36" t="s">
        <v>274</v>
      </c>
      <c r="C26" s="4">
        <v>125.30324697000005</v>
      </c>
      <c r="D26" s="4">
        <v>59.012439599999944</v>
      </c>
      <c r="E26" s="4">
        <v>66.290807370000095</v>
      </c>
      <c r="F26" s="4">
        <v>212.33361613133539</v>
      </c>
    </row>
    <row r="27" spans="2:6" s="5" customFormat="1" ht="15" customHeight="1" x14ac:dyDescent="0.2">
      <c r="B27" s="57" t="s">
        <v>335</v>
      </c>
      <c r="C27" s="43">
        <v>18.407088739999995</v>
      </c>
      <c r="D27" s="43">
        <v>3.7352164999999991</v>
      </c>
      <c r="E27" s="43">
        <v>14.671872239999995</v>
      </c>
      <c r="F27" s="43">
        <v>492.79844260700816</v>
      </c>
    </row>
    <row r="28" spans="2:6" s="5" customFormat="1" ht="15" customHeight="1" x14ac:dyDescent="0.2">
      <c r="B28" s="36" t="s">
        <v>265</v>
      </c>
      <c r="C28" s="4">
        <v>18.407088739999995</v>
      </c>
      <c r="D28" s="4">
        <v>3.7352164999999991</v>
      </c>
      <c r="E28" s="4">
        <v>14.671872239999995</v>
      </c>
      <c r="F28" s="4">
        <v>492.79844260700816</v>
      </c>
    </row>
    <row r="29" spans="2:6" s="5" customFormat="1" ht="15" customHeight="1" x14ac:dyDescent="0.2">
      <c r="B29" s="57" t="s">
        <v>5</v>
      </c>
      <c r="C29" s="43">
        <v>257.95511954000011</v>
      </c>
      <c r="D29" s="43">
        <v>47.960397789999959</v>
      </c>
      <c r="E29" s="43">
        <v>209.99472175000017</v>
      </c>
      <c r="F29" s="43">
        <v>537.85025026165522</v>
      </c>
    </row>
    <row r="30" spans="2:6" s="5" customFormat="1" ht="15" customHeight="1" x14ac:dyDescent="0.2">
      <c r="B30" s="36" t="s">
        <v>266</v>
      </c>
      <c r="C30" s="4">
        <v>257.95511954000011</v>
      </c>
      <c r="D30" s="4">
        <v>47.960397789999959</v>
      </c>
      <c r="E30" s="4">
        <v>209.99472175000017</v>
      </c>
      <c r="F30" s="4">
        <v>537.85025026165522</v>
      </c>
    </row>
    <row r="31" spans="2:6" s="5" customFormat="1" ht="8.1" customHeight="1" x14ac:dyDescent="0.2">
      <c r="B31" s="40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377</v>
      </c>
    </row>
    <row r="7" spans="2:7" ht="15.75" x14ac:dyDescent="0.25">
      <c r="B7" s="1"/>
      <c r="F7" s="83" t="s">
        <v>339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36" t="s">
        <v>224</v>
      </c>
      <c r="C11" s="34">
        <v>2051.689237250001</v>
      </c>
      <c r="D11" s="34">
        <v>3871.6921996599999</v>
      </c>
      <c r="E11" s="34">
        <v>-1820.0029624099989</v>
      </c>
      <c r="F11" s="34">
        <v>52.992054415642187</v>
      </c>
      <c r="G11" s="4"/>
    </row>
    <row r="12" spans="2:7" s="5" customFormat="1" ht="15" customHeight="1" x14ac:dyDescent="0.2">
      <c r="B12" s="58" t="s">
        <v>7</v>
      </c>
      <c r="C12" s="4">
        <v>11.471334940000007</v>
      </c>
      <c r="D12" s="4">
        <v>75.714856949999941</v>
      </c>
      <c r="E12" s="4">
        <v>-64.243522009999936</v>
      </c>
      <c r="F12" s="4">
        <v>15.150705425720304</v>
      </c>
    </row>
    <row r="13" spans="2:7" s="5" customFormat="1" ht="15" customHeight="1" x14ac:dyDescent="0.2">
      <c r="B13" s="58" t="s">
        <v>8</v>
      </c>
      <c r="C13" s="4">
        <v>56.740692819999872</v>
      </c>
      <c r="D13" s="4">
        <v>178.7943272200001</v>
      </c>
      <c r="E13" s="4">
        <v>-122.05363440000022</v>
      </c>
      <c r="F13" s="4">
        <v>31.735175104399399</v>
      </c>
    </row>
    <row r="14" spans="2:7" s="5" customFormat="1" ht="15" customHeight="1" x14ac:dyDescent="0.2">
      <c r="B14" s="58" t="s">
        <v>9</v>
      </c>
      <c r="C14" s="4">
        <v>4.7045029299999985</v>
      </c>
      <c r="D14" s="4">
        <v>9.0419404600000046</v>
      </c>
      <c r="E14" s="4">
        <v>-4.3374375300000061</v>
      </c>
      <c r="F14" s="4">
        <v>52.029793281784073</v>
      </c>
    </row>
    <row r="15" spans="2:7" s="5" customFormat="1" ht="15" customHeight="1" x14ac:dyDescent="0.2">
      <c r="B15" s="58" t="s">
        <v>10</v>
      </c>
      <c r="C15" s="4">
        <v>1.4449970399999992</v>
      </c>
      <c r="D15" s="4">
        <v>0.16226122999999998</v>
      </c>
      <c r="E15" s="4">
        <v>1.2827358099999993</v>
      </c>
      <c r="F15" s="4">
        <v>890.53746233773734</v>
      </c>
    </row>
    <row r="16" spans="2:7" s="5" customFormat="1" ht="15" customHeight="1" x14ac:dyDescent="0.2">
      <c r="B16" s="58" t="s">
        <v>11</v>
      </c>
      <c r="C16" s="4">
        <v>24.202457680000009</v>
      </c>
      <c r="D16" s="4">
        <v>62.591083740000002</v>
      </c>
      <c r="E16" s="4">
        <v>-38.388626059999993</v>
      </c>
      <c r="F16" s="4">
        <v>38.667580482446539</v>
      </c>
    </row>
    <row r="17" spans="2:6" s="5" customFormat="1" ht="15" customHeight="1" x14ac:dyDescent="0.2">
      <c r="B17" s="58" t="s">
        <v>12</v>
      </c>
      <c r="C17" s="4">
        <v>393.6285001800004</v>
      </c>
      <c r="D17" s="4">
        <v>1130.1620562999979</v>
      </c>
      <c r="E17" s="4">
        <v>-736.53355611999746</v>
      </c>
      <c r="F17" s="4">
        <v>34.829385572250445</v>
      </c>
    </row>
    <row r="18" spans="2:6" s="5" customFormat="1" ht="15" customHeight="1" x14ac:dyDescent="0.2">
      <c r="B18" s="58" t="s">
        <v>13</v>
      </c>
      <c r="C18" s="4">
        <v>21.511830639999996</v>
      </c>
      <c r="D18" s="4">
        <v>74.37237691</v>
      </c>
      <c r="E18" s="4">
        <v>-52.86054627</v>
      </c>
      <c r="F18" s="4">
        <v>28.924489889615923</v>
      </c>
    </row>
    <row r="19" spans="2:6" s="5" customFormat="1" ht="15" customHeight="1" x14ac:dyDescent="0.2">
      <c r="B19" s="58" t="s">
        <v>14</v>
      </c>
      <c r="C19" s="4">
        <v>10.054471679999999</v>
      </c>
      <c r="D19" s="4">
        <v>2.8367961300000011</v>
      </c>
      <c r="E19" s="4">
        <v>7.2176755499999974</v>
      </c>
      <c r="F19" s="4">
        <v>354.43053428023376</v>
      </c>
    </row>
    <row r="20" spans="2:6" s="5" customFormat="1" ht="15" customHeight="1" x14ac:dyDescent="0.2">
      <c r="B20" s="58" t="s">
        <v>15</v>
      </c>
      <c r="C20" s="4">
        <v>11.682967059999999</v>
      </c>
      <c r="D20" s="4">
        <v>15.068786910000004</v>
      </c>
      <c r="E20" s="4">
        <v>-3.3858198500000043</v>
      </c>
      <c r="F20" s="4">
        <v>77.530906301733594</v>
      </c>
    </row>
    <row r="21" spans="2:6" s="5" customFormat="1" ht="15" customHeight="1" x14ac:dyDescent="0.2">
      <c r="B21" s="58" t="s">
        <v>16</v>
      </c>
      <c r="C21" s="4">
        <v>544.4791126500005</v>
      </c>
      <c r="D21" s="4">
        <v>589.69984126000111</v>
      </c>
      <c r="E21" s="4">
        <v>-45.220728610000606</v>
      </c>
      <c r="F21" s="4">
        <v>92.331568461443311</v>
      </c>
    </row>
    <row r="22" spans="2:6" s="5" customFormat="1" ht="15" customHeight="1" x14ac:dyDescent="0.2">
      <c r="B22" s="58" t="s">
        <v>17</v>
      </c>
      <c r="C22" s="4">
        <v>11.856464310000007</v>
      </c>
      <c r="D22" s="4">
        <v>11.897133679999994</v>
      </c>
      <c r="E22" s="4">
        <v>-4.0669369999987381E-2</v>
      </c>
      <c r="F22" s="4">
        <v>99.658158249760987</v>
      </c>
    </row>
    <row r="23" spans="2:6" s="5" customFormat="1" ht="15" customHeight="1" x14ac:dyDescent="0.2">
      <c r="B23" s="58" t="s">
        <v>18</v>
      </c>
      <c r="C23" s="4">
        <v>5.2079671299999983</v>
      </c>
      <c r="D23" s="4">
        <v>8.8829836899999997</v>
      </c>
      <c r="E23" s="4">
        <v>-3.6750165600000013</v>
      </c>
      <c r="F23" s="4">
        <v>58.628579222349089</v>
      </c>
    </row>
    <row r="24" spans="2:6" s="5" customFormat="1" ht="15" customHeight="1" x14ac:dyDescent="0.2">
      <c r="B24" s="58" t="s">
        <v>19</v>
      </c>
      <c r="C24" s="4">
        <v>26.074945830000011</v>
      </c>
      <c r="D24" s="4">
        <v>53.574720800000009</v>
      </c>
      <c r="E24" s="4">
        <v>-27.499774969999997</v>
      </c>
      <c r="F24" s="4">
        <v>48.670241189572387</v>
      </c>
    </row>
    <row r="25" spans="2:6" s="5" customFormat="1" ht="15" customHeight="1" x14ac:dyDescent="0.2">
      <c r="B25" s="58" t="s">
        <v>20</v>
      </c>
      <c r="C25" s="4">
        <v>35.104023510000012</v>
      </c>
      <c r="D25" s="4">
        <v>69.191241289999937</v>
      </c>
      <c r="E25" s="4">
        <v>-34.087217779999925</v>
      </c>
      <c r="F25" s="4">
        <v>50.734779222805358</v>
      </c>
    </row>
    <row r="26" spans="2:6" s="5" customFormat="1" ht="15" customHeight="1" x14ac:dyDescent="0.2">
      <c r="B26" s="58" t="s">
        <v>21</v>
      </c>
      <c r="C26" s="4">
        <v>336.22141647999968</v>
      </c>
      <c r="D26" s="4">
        <v>561.32824971000036</v>
      </c>
      <c r="E26" s="4">
        <v>-225.10683323000069</v>
      </c>
      <c r="F26" s="4">
        <v>59.897469377980194</v>
      </c>
    </row>
    <row r="27" spans="2:6" s="5" customFormat="1" ht="15" customHeight="1" x14ac:dyDescent="0.2">
      <c r="B27" s="58" t="s">
        <v>22</v>
      </c>
      <c r="C27" s="4">
        <v>7.2771095200000033</v>
      </c>
      <c r="D27" s="4">
        <v>5.6917320300000034</v>
      </c>
      <c r="E27" s="4">
        <v>1.5853774899999999</v>
      </c>
      <c r="F27" s="4">
        <v>127.85404305128539</v>
      </c>
    </row>
    <row r="28" spans="2:6" s="5" customFormat="1" ht="15" customHeight="1" x14ac:dyDescent="0.2">
      <c r="B28" s="58" t="s">
        <v>23</v>
      </c>
      <c r="C28" s="4">
        <v>3.453677219999999</v>
      </c>
      <c r="D28" s="4">
        <v>8.435998639999994</v>
      </c>
      <c r="E28" s="4">
        <v>-4.9823214199999946</v>
      </c>
      <c r="F28" s="4">
        <v>40.939755533199104</v>
      </c>
    </row>
    <row r="29" spans="2:6" s="5" customFormat="1" ht="15" customHeight="1" x14ac:dyDescent="0.2">
      <c r="B29" s="58" t="s">
        <v>24</v>
      </c>
      <c r="C29" s="4">
        <v>2.1366717600000009</v>
      </c>
      <c r="D29" s="4">
        <v>1.5043803399999995</v>
      </c>
      <c r="E29" s="4">
        <v>0.63229142000000138</v>
      </c>
      <c r="F29" s="4">
        <v>142.03002413605071</v>
      </c>
    </row>
    <row r="30" spans="2:6" s="5" customFormat="1" ht="15" customHeight="1" x14ac:dyDescent="0.2">
      <c r="B30" s="58" t="s">
        <v>25</v>
      </c>
      <c r="C30" s="4">
        <v>1.7993012199999994</v>
      </c>
      <c r="D30" s="4">
        <v>0.54697302000000003</v>
      </c>
      <c r="E30" s="4">
        <v>1.2523281999999993</v>
      </c>
      <c r="F30" s="4">
        <v>328.95611926160439</v>
      </c>
    </row>
    <row r="31" spans="2:6" s="5" customFormat="1" ht="15" customHeight="1" x14ac:dyDescent="0.2">
      <c r="B31" s="58" t="s">
        <v>26</v>
      </c>
      <c r="C31" s="4">
        <v>76.497572760000054</v>
      </c>
      <c r="D31" s="4">
        <v>386.36772745000093</v>
      </c>
      <c r="E31" s="4">
        <v>-309.87015469000085</v>
      </c>
      <c r="F31" s="4">
        <v>19.7991621259049</v>
      </c>
    </row>
    <row r="32" spans="2:6" ht="15" customHeight="1" x14ac:dyDescent="0.2">
      <c r="B32" s="58" t="s">
        <v>27</v>
      </c>
      <c r="C32" s="4">
        <v>48.115894069999996</v>
      </c>
      <c r="D32" s="4">
        <v>120.26124705999995</v>
      </c>
      <c r="E32" s="52">
        <v>-72.14535298999995</v>
      </c>
      <c r="F32" s="52">
        <v>40.009475409808729</v>
      </c>
    </row>
    <row r="33" spans="2:6" ht="15" customHeight="1" x14ac:dyDescent="0.2">
      <c r="B33" s="58" t="s">
        <v>28</v>
      </c>
      <c r="C33" s="4">
        <v>368.6400337300006</v>
      </c>
      <c r="D33" s="4">
        <v>199.53685933</v>
      </c>
      <c r="E33" s="52">
        <v>169.1031744000006</v>
      </c>
      <c r="F33" s="52">
        <v>184.7478380524837</v>
      </c>
    </row>
    <row r="34" spans="2:6" ht="15" customHeight="1" x14ac:dyDescent="0.2">
      <c r="B34" s="58" t="s">
        <v>29</v>
      </c>
      <c r="C34" s="4">
        <v>9.5795305300000102</v>
      </c>
      <c r="D34" s="4">
        <v>28.342930050000014</v>
      </c>
      <c r="E34" s="52">
        <v>-18.763399520000004</v>
      </c>
      <c r="F34" s="52">
        <v>33.798659888376662</v>
      </c>
    </row>
    <row r="35" spans="2:6" ht="15" customHeight="1" x14ac:dyDescent="0.2">
      <c r="B35" s="58" t="s">
        <v>30</v>
      </c>
      <c r="C35" s="4">
        <v>23.267459719999998</v>
      </c>
      <c r="D35" s="4">
        <v>172.8049248799999</v>
      </c>
      <c r="E35" s="52">
        <v>-149.5374651599999</v>
      </c>
      <c r="F35" s="52">
        <v>13.464581368938131</v>
      </c>
    </row>
    <row r="36" spans="2:6" ht="15" customHeight="1" x14ac:dyDescent="0.2">
      <c r="B36" s="58" t="s">
        <v>31</v>
      </c>
      <c r="C36" s="4">
        <v>1.9863613900000003</v>
      </c>
      <c r="D36" s="4">
        <v>8.7789130299999947</v>
      </c>
      <c r="E36" s="52">
        <v>-6.7925516399999939</v>
      </c>
      <c r="F36" s="52">
        <v>22.626507213501824</v>
      </c>
    </row>
    <row r="37" spans="2:6" ht="15" customHeight="1" x14ac:dyDescent="0.2">
      <c r="B37" s="58" t="s">
        <v>32</v>
      </c>
      <c r="C37" s="4">
        <v>14.549940449999992</v>
      </c>
      <c r="D37" s="4">
        <v>96.101857549999991</v>
      </c>
      <c r="E37" s="52">
        <v>-81.551917099999997</v>
      </c>
      <c r="F37" s="52">
        <v>15.140124052680179</v>
      </c>
    </row>
    <row r="38" spans="2:6" ht="8.1" customHeight="1" x14ac:dyDescent="0.2">
      <c r="B38" s="40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378</v>
      </c>
    </row>
    <row r="7" spans="2:7" ht="15.75" x14ac:dyDescent="0.25">
      <c r="B7" s="1"/>
      <c r="F7" s="83" t="s">
        <v>339</v>
      </c>
    </row>
    <row r="8" spans="2:7" x14ac:dyDescent="0.2">
      <c r="B8" s="85" t="s">
        <v>147</v>
      </c>
      <c r="C8" s="86" t="s">
        <v>6</v>
      </c>
      <c r="D8" s="86" t="s">
        <v>6</v>
      </c>
      <c r="E8" s="86" t="s">
        <v>6</v>
      </c>
      <c r="F8" s="86" t="s">
        <v>6</v>
      </c>
    </row>
    <row r="9" spans="2:7" ht="39.950000000000003" customHeight="1" x14ac:dyDescent="0.2">
      <c r="B9" s="76"/>
      <c r="C9" s="41" t="s">
        <v>146</v>
      </c>
      <c r="D9" s="42" t="s">
        <v>36</v>
      </c>
      <c r="E9" s="42" t="s">
        <v>37</v>
      </c>
      <c r="F9" s="55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57" t="s">
        <v>263</v>
      </c>
      <c r="C11" s="4">
        <v>2051.6892372499851</v>
      </c>
      <c r="D11" s="4">
        <v>3871.6921996599899</v>
      </c>
      <c r="E11" s="4">
        <v>-1820.0029624100048</v>
      </c>
      <c r="F11" s="4">
        <v>52.99205441564191</v>
      </c>
      <c r="G11" s="4"/>
    </row>
    <row r="12" spans="2:7" s="5" customFormat="1" ht="16.5" customHeight="1" x14ac:dyDescent="0.2">
      <c r="B12" s="57" t="s">
        <v>337</v>
      </c>
      <c r="C12" s="4">
        <v>724.89830563000078</v>
      </c>
      <c r="D12" s="4">
        <v>849.65154607000215</v>
      </c>
      <c r="E12" s="4">
        <v>-124.75324044000138</v>
      </c>
      <c r="F12" s="4">
        <v>85.317129002231809</v>
      </c>
      <c r="G12" s="4"/>
    </row>
    <row r="13" spans="2:7" s="5" customFormat="1" ht="16.5" customHeight="1" x14ac:dyDescent="0.2">
      <c r="B13" s="58" t="s">
        <v>33</v>
      </c>
      <c r="C13" s="4">
        <v>2932.0733165500201</v>
      </c>
      <c r="D13" s="4">
        <v>5564.3381939300471</v>
      </c>
      <c r="E13" s="4">
        <v>-2632.264877380027</v>
      </c>
      <c r="F13" s="4">
        <v>52.694017048577713</v>
      </c>
    </row>
    <row r="14" spans="2:7" s="5" customFormat="1" ht="16.5" customHeight="1" x14ac:dyDescent="0.2">
      <c r="B14" s="58" t="s">
        <v>34</v>
      </c>
      <c r="C14" s="4">
        <v>110.79055001000005</v>
      </c>
      <c r="D14" s="4">
        <v>244.91914886999993</v>
      </c>
      <c r="E14" s="4">
        <v>-134.1285988599999</v>
      </c>
      <c r="F14" s="4">
        <v>45.235560600778626</v>
      </c>
    </row>
    <row r="15" spans="2:7" s="5" customFormat="1" ht="16.5" customHeight="1" x14ac:dyDescent="0.2">
      <c r="B15" s="75" t="s">
        <v>336</v>
      </c>
      <c r="C15" s="4">
        <v>172.25537399000049</v>
      </c>
      <c r="D15" s="4">
        <v>88.247715569999954</v>
      </c>
      <c r="E15" s="4">
        <v>84.007658420000539</v>
      </c>
      <c r="F15" s="4">
        <v>195.19527828838116</v>
      </c>
    </row>
    <row r="16" spans="2:7" s="5" customFormat="1" ht="16.5" customHeight="1" x14ac:dyDescent="0.2">
      <c r="B16" s="58" t="s">
        <v>35</v>
      </c>
      <c r="C16" s="4">
        <v>176.67782689999979</v>
      </c>
      <c r="D16" s="4">
        <v>224.40763772000008</v>
      </c>
      <c r="E16" s="4">
        <v>-47.729810820000296</v>
      </c>
      <c r="F16" s="4">
        <v>78.73075475285107</v>
      </c>
    </row>
    <row r="17" spans="2:6" s="5" customFormat="1" ht="16.5" customHeight="1" x14ac:dyDescent="0.2">
      <c r="B17" s="58" t="s">
        <v>181</v>
      </c>
      <c r="C17" s="4">
        <v>52.226476770000026</v>
      </c>
      <c r="D17" s="4">
        <v>83.8431365900001</v>
      </c>
      <c r="E17" s="4">
        <v>-31.616659820000073</v>
      </c>
      <c r="F17" s="4">
        <v>62.290700102730931</v>
      </c>
    </row>
    <row r="18" spans="2:6" ht="6" customHeight="1" x14ac:dyDescent="0.2">
      <c r="B18" s="40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65" customWidth="1"/>
    <col min="3" max="3" width="75.5703125" style="61" customWidth="1"/>
    <col min="4" max="4" width="18.5703125" style="65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100" t="s">
        <v>379</v>
      </c>
    </row>
    <row r="7" spans="2:5" ht="15.75" x14ac:dyDescent="0.25">
      <c r="C7" s="62"/>
      <c r="D7" s="83" t="s">
        <v>339</v>
      </c>
    </row>
    <row r="8" spans="2:5" x14ac:dyDescent="0.2">
      <c r="B8" s="85" t="s">
        <v>147</v>
      </c>
      <c r="D8" s="86" t="s">
        <v>6</v>
      </c>
    </row>
    <row r="9" spans="2:5" ht="39.950000000000003" customHeight="1" x14ac:dyDescent="0.2">
      <c r="B9" s="98"/>
      <c r="C9" s="99"/>
      <c r="D9" s="55" t="s">
        <v>146</v>
      </c>
    </row>
    <row r="10" spans="2:5" x14ac:dyDescent="0.2">
      <c r="C10" s="59" t="s">
        <v>6</v>
      </c>
      <c r="D10" s="3" t="s">
        <v>6</v>
      </c>
    </row>
    <row r="11" spans="2:5" s="5" customFormat="1" x14ac:dyDescent="0.2">
      <c r="B11" s="36" t="s">
        <v>38</v>
      </c>
      <c r="C11" s="63"/>
      <c r="D11" s="74"/>
      <c r="E11" s="4"/>
    </row>
    <row r="12" spans="2:5" s="5" customFormat="1" x14ac:dyDescent="0.2">
      <c r="B12" s="36"/>
      <c r="C12" s="63"/>
      <c r="D12" s="74"/>
    </row>
    <row r="13" spans="2:5" s="5" customFormat="1" x14ac:dyDescent="0.2">
      <c r="B13" s="66" t="s">
        <v>226</v>
      </c>
      <c r="C13" s="45" t="s">
        <v>16</v>
      </c>
      <c r="D13" s="74"/>
    </row>
    <row r="14" spans="2:5" s="5" customFormat="1" x14ac:dyDescent="0.2">
      <c r="B14" s="67" t="s">
        <v>225</v>
      </c>
      <c r="C14" s="45" t="s">
        <v>276</v>
      </c>
      <c r="D14" s="72">
        <v>72.514003930000015</v>
      </c>
    </row>
    <row r="15" spans="2:5" s="5" customFormat="1" x14ac:dyDescent="0.2">
      <c r="B15" s="67" t="s">
        <v>227</v>
      </c>
      <c r="C15" s="45" t="s">
        <v>275</v>
      </c>
      <c r="D15" s="72">
        <v>64.41587328</v>
      </c>
    </row>
    <row r="16" spans="2:5" s="5" customFormat="1" ht="25.5" x14ac:dyDescent="0.2">
      <c r="B16" s="67" t="s">
        <v>228</v>
      </c>
      <c r="C16" s="45" t="s">
        <v>277</v>
      </c>
      <c r="D16" s="72">
        <v>54.398127540000004</v>
      </c>
    </row>
    <row r="17" spans="2:4" s="5" customFormat="1" x14ac:dyDescent="0.2">
      <c r="B17" s="66" t="s">
        <v>232</v>
      </c>
      <c r="C17" s="45" t="s">
        <v>279</v>
      </c>
      <c r="D17" s="74"/>
    </row>
    <row r="18" spans="2:4" s="5" customFormat="1" x14ac:dyDescent="0.2">
      <c r="B18" s="60" t="s">
        <v>225</v>
      </c>
      <c r="C18" s="45" t="s">
        <v>276</v>
      </c>
      <c r="D18" s="72">
        <v>111.22255946000001</v>
      </c>
    </row>
    <row r="19" spans="2:4" s="5" customFormat="1" x14ac:dyDescent="0.2">
      <c r="B19" s="60" t="s">
        <v>227</v>
      </c>
      <c r="C19" s="45" t="s">
        <v>280</v>
      </c>
      <c r="D19" s="72">
        <v>83.169411979999992</v>
      </c>
    </row>
    <row r="20" spans="2:4" s="5" customFormat="1" ht="25.5" x14ac:dyDescent="0.2">
      <c r="B20" s="60" t="s">
        <v>228</v>
      </c>
      <c r="C20" s="45" t="s">
        <v>327</v>
      </c>
      <c r="D20" s="72">
        <v>26.650527279999999</v>
      </c>
    </row>
    <row r="21" spans="2:4" s="5" customFormat="1" x14ac:dyDescent="0.2">
      <c r="B21" s="66" t="s">
        <v>233</v>
      </c>
      <c r="C21" s="45" t="s">
        <v>12</v>
      </c>
      <c r="D21" s="36"/>
    </row>
    <row r="22" spans="2:4" s="5" customFormat="1" ht="25.5" x14ac:dyDescent="0.2">
      <c r="B22" s="60" t="s">
        <v>225</v>
      </c>
      <c r="C22" s="45" t="s">
        <v>327</v>
      </c>
      <c r="D22" s="72">
        <v>86.259890400000003</v>
      </c>
    </row>
    <row r="23" spans="2:4" s="5" customFormat="1" ht="25.5" x14ac:dyDescent="0.2">
      <c r="B23" s="60" t="s">
        <v>227</v>
      </c>
      <c r="C23" s="45" t="s">
        <v>281</v>
      </c>
      <c r="D23" s="72">
        <v>69.995811830000008</v>
      </c>
    </row>
    <row r="24" spans="2:4" s="5" customFormat="1" x14ac:dyDescent="0.2">
      <c r="B24" s="60" t="s">
        <v>228</v>
      </c>
      <c r="C24" s="45" t="s">
        <v>285</v>
      </c>
      <c r="D24" s="72">
        <v>28.334177609999998</v>
      </c>
    </row>
    <row r="25" spans="2:4" s="5" customFormat="1" x14ac:dyDescent="0.2">
      <c r="B25" s="66" t="s">
        <v>234</v>
      </c>
      <c r="C25" s="45" t="s">
        <v>28</v>
      </c>
      <c r="D25" s="36"/>
    </row>
    <row r="26" spans="2:4" s="5" customFormat="1" x14ac:dyDescent="0.2">
      <c r="B26" s="60" t="s">
        <v>225</v>
      </c>
      <c r="C26" s="45" t="s">
        <v>275</v>
      </c>
      <c r="D26" s="72">
        <v>32.432015999999997</v>
      </c>
    </row>
    <row r="27" spans="2:4" s="5" customFormat="1" ht="25.5" x14ac:dyDescent="0.2">
      <c r="B27" s="60" t="s">
        <v>227</v>
      </c>
      <c r="C27" s="45" t="s">
        <v>277</v>
      </c>
      <c r="D27" s="72">
        <v>16.37608285</v>
      </c>
    </row>
    <row r="28" spans="2:4" s="5" customFormat="1" x14ac:dyDescent="0.2">
      <c r="B28" s="60" t="s">
        <v>228</v>
      </c>
      <c r="C28" s="45" t="s">
        <v>278</v>
      </c>
      <c r="D28" s="72">
        <v>13.727361709999998</v>
      </c>
    </row>
    <row r="29" spans="2:4" s="5" customFormat="1" x14ac:dyDescent="0.2">
      <c r="B29" s="66" t="s">
        <v>235</v>
      </c>
      <c r="C29" s="45" t="s">
        <v>21</v>
      </c>
      <c r="D29" s="36"/>
    </row>
    <row r="30" spans="2:4" s="5" customFormat="1" x14ac:dyDescent="0.2">
      <c r="B30" s="60" t="s">
        <v>225</v>
      </c>
      <c r="C30" s="45" t="s">
        <v>282</v>
      </c>
      <c r="D30" s="72">
        <v>87.551176249999997</v>
      </c>
    </row>
    <row r="31" spans="2:4" s="5" customFormat="1" x14ac:dyDescent="0.2">
      <c r="B31" s="60" t="s">
        <v>227</v>
      </c>
      <c r="C31" s="45" t="s">
        <v>283</v>
      </c>
      <c r="D31" s="72">
        <v>40.334073289999999</v>
      </c>
    </row>
    <row r="32" spans="2:4" s="5" customFormat="1" x14ac:dyDescent="0.2">
      <c r="B32" s="60" t="s">
        <v>228</v>
      </c>
      <c r="C32" s="45" t="s">
        <v>276</v>
      </c>
      <c r="D32" s="72">
        <v>25.619199800000001</v>
      </c>
    </row>
    <row r="33" spans="2:4" s="5" customFormat="1" x14ac:dyDescent="0.2">
      <c r="B33" s="66" t="s">
        <v>236</v>
      </c>
      <c r="C33" s="45" t="s">
        <v>293</v>
      </c>
      <c r="D33" s="37"/>
    </row>
    <row r="34" spans="2:4" s="5" customFormat="1" ht="25.5" x14ac:dyDescent="0.2">
      <c r="B34" s="60" t="s">
        <v>225</v>
      </c>
      <c r="C34" s="45" t="s">
        <v>294</v>
      </c>
      <c r="D34" s="72">
        <v>25.501986000000002</v>
      </c>
    </row>
    <row r="35" spans="2:4" s="5" customFormat="1" x14ac:dyDescent="0.2">
      <c r="B35" s="60" t="s">
        <v>227</v>
      </c>
      <c r="C35" s="45" t="s">
        <v>280</v>
      </c>
      <c r="D35" s="72">
        <v>23.995844349999999</v>
      </c>
    </row>
    <row r="36" spans="2:4" s="5" customFormat="1" ht="25.5" x14ac:dyDescent="0.2">
      <c r="B36" s="60" t="s">
        <v>228</v>
      </c>
      <c r="C36" s="45" t="s">
        <v>281</v>
      </c>
      <c r="D36" s="72">
        <v>12.679080990000001</v>
      </c>
    </row>
    <row r="37" spans="2:4" s="5" customFormat="1" x14ac:dyDescent="0.2">
      <c r="B37" s="66" t="s">
        <v>237</v>
      </c>
      <c r="C37" s="45" t="s">
        <v>289</v>
      </c>
      <c r="D37" s="37"/>
    </row>
    <row r="38" spans="2:4" s="5" customFormat="1" ht="25.5" x14ac:dyDescent="0.2">
      <c r="B38" s="60" t="s">
        <v>225</v>
      </c>
      <c r="C38" s="45" t="s">
        <v>277</v>
      </c>
      <c r="D38" s="72">
        <v>11.727112779999999</v>
      </c>
    </row>
    <row r="39" spans="2:4" s="5" customFormat="1" x14ac:dyDescent="0.2">
      <c r="B39" s="60" t="s">
        <v>227</v>
      </c>
      <c r="C39" s="45" t="s">
        <v>278</v>
      </c>
      <c r="D39" s="72">
        <v>9.0665635099999999</v>
      </c>
    </row>
    <row r="40" spans="2:4" s="5" customFormat="1" x14ac:dyDescent="0.2">
      <c r="B40" s="60" t="s">
        <v>228</v>
      </c>
      <c r="C40" s="45" t="s">
        <v>275</v>
      </c>
      <c r="D40" s="72">
        <v>8.6590869399999999</v>
      </c>
    </row>
    <row r="41" spans="2:4" s="5" customFormat="1" x14ac:dyDescent="0.2">
      <c r="B41" s="66" t="s">
        <v>238</v>
      </c>
      <c r="C41" s="45" t="s">
        <v>286</v>
      </c>
      <c r="D41" s="37"/>
    </row>
    <row r="42" spans="2:4" s="5" customFormat="1" x14ac:dyDescent="0.2">
      <c r="B42" s="60" t="s">
        <v>225</v>
      </c>
      <c r="C42" s="45" t="s">
        <v>344</v>
      </c>
      <c r="D42" s="72">
        <v>96.755779669999995</v>
      </c>
    </row>
    <row r="43" spans="2:4" s="5" customFormat="1" ht="25.5" x14ac:dyDescent="0.2">
      <c r="B43" s="60" t="s">
        <v>227</v>
      </c>
      <c r="C43" s="45" t="s">
        <v>287</v>
      </c>
      <c r="D43" s="72">
        <v>57.964425640000009</v>
      </c>
    </row>
    <row r="44" spans="2:4" s="5" customFormat="1" ht="25.5" x14ac:dyDescent="0.2">
      <c r="B44" s="60" t="s">
        <v>228</v>
      </c>
      <c r="C44" s="45" t="s">
        <v>345</v>
      </c>
      <c r="D44" s="72">
        <v>0.39042724000000001</v>
      </c>
    </row>
    <row r="45" spans="2:4" s="5" customFormat="1" x14ac:dyDescent="0.2">
      <c r="B45" s="66" t="s">
        <v>239</v>
      </c>
      <c r="C45" s="45" t="s">
        <v>295</v>
      </c>
      <c r="D45" s="37"/>
    </row>
    <row r="46" spans="2:4" s="5" customFormat="1" ht="25.5" x14ac:dyDescent="0.2">
      <c r="B46" s="60" t="s">
        <v>225</v>
      </c>
      <c r="C46" s="45" t="s">
        <v>277</v>
      </c>
      <c r="D46" s="72">
        <v>55.581467109999998</v>
      </c>
    </row>
    <row r="47" spans="2:4" s="5" customFormat="1" x14ac:dyDescent="0.2">
      <c r="B47" s="60" t="s">
        <v>227</v>
      </c>
      <c r="C47" s="45" t="s">
        <v>282</v>
      </c>
      <c r="D47" s="72">
        <v>15.64963326</v>
      </c>
    </row>
    <row r="48" spans="2:4" s="5" customFormat="1" x14ac:dyDescent="0.2">
      <c r="B48" s="60" t="s">
        <v>228</v>
      </c>
      <c r="C48" s="45" t="s">
        <v>283</v>
      </c>
      <c r="D48" s="72">
        <v>14.445041570000001</v>
      </c>
    </row>
    <row r="49" spans="2:4" s="5" customFormat="1" x14ac:dyDescent="0.2">
      <c r="B49" s="66" t="s">
        <v>240</v>
      </c>
      <c r="C49" s="45" t="s">
        <v>291</v>
      </c>
      <c r="D49" s="37"/>
    </row>
    <row r="50" spans="2:4" s="5" customFormat="1" ht="25.5" x14ac:dyDescent="0.2">
      <c r="B50" s="60" t="s">
        <v>225</v>
      </c>
      <c r="C50" s="45" t="s">
        <v>287</v>
      </c>
      <c r="D50" s="72">
        <v>54.564536090000004</v>
      </c>
    </row>
    <row r="51" spans="2:4" s="5" customFormat="1" x14ac:dyDescent="0.2">
      <c r="B51" s="60" t="s">
        <v>227</v>
      </c>
      <c r="C51" s="45" t="s">
        <v>344</v>
      </c>
      <c r="D51" s="72">
        <v>42.83692692999999</v>
      </c>
    </row>
    <row r="52" spans="2:4" s="5" customFormat="1" x14ac:dyDescent="0.2">
      <c r="B52" s="60" t="s">
        <v>228</v>
      </c>
      <c r="C52" s="45" t="s">
        <v>292</v>
      </c>
      <c r="D52" s="72">
        <v>1.8271647099999999</v>
      </c>
    </row>
    <row r="53" spans="2:4" s="5" customFormat="1" x14ac:dyDescent="0.2">
      <c r="B53" s="66" t="s">
        <v>241</v>
      </c>
      <c r="C53" s="45" t="s">
        <v>26</v>
      </c>
      <c r="D53" s="37"/>
    </row>
    <row r="54" spans="2:4" s="5" customFormat="1" ht="25.5" x14ac:dyDescent="0.2">
      <c r="B54" s="60" t="s">
        <v>225</v>
      </c>
      <c r="C54" s="45" t="s">
        <v>281</v>
      </c>
      <c r="D54" s="72">
        <v>14.191652910000002</v>
      </c>
    </row>
    <row r="55" spans="2:4" s="5" customFormat="1" ht="25.5" x14ac:dyDescent="0.2">
      <c r="B55" s="60" t="s">
        <v>227</v>
      </c>
      <c r="C55" s="45" t="s">
        <v>346</v>
      </c>
      <c r="D55" s="72">
        <v>13.878642870000002</v>
      </c>
    </row>
    <row r="56" spans="2:4" s="5" customFormat="1" ht="25.5" x14ac:dyDescent="0.2">
      <c r="B56" s="60" t="s">
        <v>228</v>
      </c>
      <c r="C56" s="45" t="s">
        <v>299</v>
      </c>
      <c r="D56" s="72">
        <v>4.3946334799999995</v>
      </c>
    </row>
    <row r="57" spans="2:4" s="5" customFormat="1" x14ac:dyDescent="0.2">
      <c r="B57" s="68" t="s">
        <v>242</v>
      </c>
      <c r="C57" s="45" t="s">
        <v>8</v>
      </c>
      <c r="D57" s="37"/>
    </row>
    <row r="58" spans="2:4" s="5" customFormat="1" ht="25.5" x14ac:dyDescent="0.2">
      <c r="B58" s="60" t="s">
        <v>225</v>
      </c>
      <c r="C58" s="45" t="s">
        <v>346</v>
      </c>
      <c r="D58" s="72">
        <v>16.819916319999997</v>
      </c>
    </row>
    <row r="59" spans="2:4" s="5" customFormat="1" ht="25.5" x14ac:dyDescent="0.2">
      <c r="B59" s="60" t="s">
        <v>227</v>
      </c>
      <c r="C59" s="45" t="s">
        <v>281</v>
      </c>
      <c r="D59" s="72">
        <v>10.727403199999999</v>
      </c>
    </row>
    <row r="60" spans="2:4" s="5" customFormat="1" ht="25.5" x14ac:dyDescent="0.2">
      <c r="B60" s="60" t="s">
        <v>228</v>
      </c>
      <c r="C60" s="45" t="s">
        <v>347</v>
      </c>
      <c r="D60" s="72">
        <v>1.5851155000000001</v>
      </c>
    </row>
    <row r="61" spans="2:4" s="5" customFormat="1" x14ac:dyDescent="0.2">
      <c r="B61" s="66" t="s">
        <v>243</v>
      </c>
      <c r="C61" s="45" t="s">
        <v>27</v>
      </c>
      <c r="D61" s="37"/>
    </row>
    <row r="62" spans="2:4" s="5" customFormat="1" x14ac:dyDescent="0.2">
      <c r="B62" s="60" t="s">
        <v>225</v>
      </c>
      <c r="C62" s="45" t="s">
        <v>303</v>
      </c>
      <c r="D62" s="72">
        <v>2.7349708300000004</v>
      </c>
    </row>
    <row r="63" spans="2:4" s="5" customFormat="1" ht="25.5" x14ac:dyDescent="0.2">
      <c r="B63" s="60" t="s">
        <v>227</v>
      </c>
      <c r="C63" s="45" t="s">
        <v>281</v>
      </c>
      <c r="D63" s="72">
        <v>2.4700298800000002</v>
      </c>
    </row>
    <row r="64" spans="2:4" s="5" customFormat="1" x14ac:dyDescent="0.2">
      <c r="B64" s="60" t="s">
        <v>228</v>
      </c>
      <c r="C64" s="45" t="s">
        <v>304</v>
      </c>
      <c r="D64" s="72">
        <v>2.1533475699999998</v>
      </c>
    </row>
    <row r="65" spans="2:4" s="5" customFormat="1" x14ac:dyDescent="0.2">
      <c r="B65" s="66" t="s">
        <v>244</v>
      </c>
      <c r="C65" s="45" t="s">
        <v>307</v>
      </c>
      <c r="D65" s="37"/>
    </row>
    <row r="66" spans="2:4" s="5" customFormat="1" ht="12.75" customHeight="1" x14ac:dyDescent="0.2">
      <c r="B66" s="60" t="s">
        <v>225</v>
      </c>
      <c r="C66" s="45" t="s">
        <v>308</v>
      </c>
      <c r="D66" s="72">
        <v>10.47800589</v>
      </c>
    </row>
    <row r="67" spans="2:4" s="5" customFormat="1" x14ac:dyDescent="0.2">
      <c r="B67" s="60" t="s">
        <v>227</v>
      </c>
      <c r="C67" s="45" t="s">
        <v>280</v>
      </c>
      <c r="D67" s="72">
        <v>3.8416045300000001</v>
      </c>
    </row>
    <row r="68" spans="2:4" s="5" customFormat="1" ht="25.5" x14ac:dyDescent="0.2">
      <c r="B68" s="60" t="s">
        <v>228</v>
      </c>
      <c r="C68" s="45" t="s">
        <v>309</v>
      </c>
      <c r="D68" s="72">
        <v>3.73428352</v>
      </c>
    </row>
    <row r="69" spans="2:4" s="5" customFormat="1" x14ac:dyDescent="0.2">
      <c r="B69" s="66" t="s">
        <v>245</v>
      </c>
      <c r="C69" s="45" t="s">
        <v>310</v>
      </c>
      <c r="D69" s="37"/>
    </row>
    <row r="70" spans="2:4" s="5" customFormat="1" x14ac:dyDescent="0.2">
      <c r="B70" s="60" t="s">
        <v>225</v>
      </c>
      <c r="C70" s="45" t="s">
        <v>275</v>
      </c>
      <c r="D70" s="72">
        <v>6.3449781199999995</v>
      </c>
    </row>
    <row r="71" spans="2:4" s="5" customFormat="1" ht="25.5" x14ac:dyDescent="0.2">
      <c r="B71" s="60" t="s">
        <v>227</v>
      </c>
      <c r="C71" s="45" t="s">
        <v>277</v>
      </c>
      <c r="D71" s="72">
        <v>5.7101131500000006</v>
      </c>
    </row>
    <row r="72" spans="2:4" s="5" customFormat="1" ht="25.5" x14ac:dyDescent="0.2">
      <c r="B72" s="60" t="s">
        <v>228</v>
      </c>
      <c r="C72" s="45" t="s">
        <v>287</v>
      </c>
      <c r="D72" s="72">
        <v>4.3333212600000008</v>
      </c>
    </row>
    <row r="73" spans="2:4" s="5" customFormat="1" x14ac:dyDescent="0.2">
      <c r="B73" s="66" t="s">
        <v>246</v>
      </c>
      <c r="C73" s="45" t="s">
        <v>300</v>
      </c>
      <c r="D73" s="37"/>
    </row>
    <row r="74" spans="2:4" s="5" customFormat="1" x14ac:dyDescent="0.2">
      <c r="B74" s="60" t="s">
        <v>225</v>
      </c>
      <c r="C74" s="45" t="s">
        <v>302</v>
      </c>
      <c r="D74" s="72">
        <v>5.03305939</v>
      </c>
    </row>
    <row r="75" spans="2:4" s="5" customFormat="1" ht="25.5" x14ac:dyDescent="0.2">
      <c r="B75" s="60" t="s">
        <v>227</v>
      </c>
      <c r="C75" s="45" t="s">
        <v>301</v>
      </c>
      <c r="D75" s="72">
        <v>4.3213944299999998</v>
      </c>
    </row>
    <row r="76" spans="2:4" s="5" customFormat="1" ht="25.5" x14ac:dyDescent="0.2">
      <c r="B76" s="60" t="s">
        <v>228</v>
      </c>
      <c r="C76" s="45" t="s">
        <v>346</v>
      </c>
      <c r="D76" s="72">
        <v>4.1316785999999999</v>
      </c>
    </row>
    <row r="77" spans="2:4" s="5" customFormat="1" x14ac:dyDescent="0.2">
      <c r="B77" s="66" t="s">
        <v>247</v>
      </c>
      <c r="C77" s="45" t="s">
        <v>296</v>
      </c>
      <c r="D77" s="37"/>
    </row>
    <row r="78" spans="2:4" s="5" customFormat="1" ht="25.5" x14ac:dyDescent="0.2">
      <c r="B78" s="60" t="s">
        <v>225</v>
      </c>
      <c r="C78" s="45" t="s">
        <v>346</v>
      </c>
      <c r="D78" s="72">
        <v>6.82686188</v>
      </c>
    </row>
    <row r="79" spans="2:4" s="5" customFormat="1" ht="25.5" x14ac:dyDescent="0.2">
      <c r="B79" s="60" t="s">
        <v>227</v>
      </c>
      <c r="C79" s="45" t="s">
        <v>281</v>
      </c>
      <c r="D79" s="72">
        <v>6.7143971799999989</v>
      </c>
    </row>
    <row r="80" spans="2:4" s="5" customFormat="1" ht="25.5" x14ac:dyDescent="0.2">
      <c r="B80" s="60" t="s">
        <v>228</v>
      </c>
      <c r="C80" s="45" t="s">
        <v>287</v>
      </c>
      <c r="D80" s="72">
        <v>5.6320322199999993</v>
      </c>
    </row>
    <row r="81" spans="2:4" s="5" customFormat="1" x14ac:dyDescent="0.2">
      <c r="B81" s="66" t="s">
        <v>248</v>
      </c>
      <c r="C81" s="45" t="s">
        <v>298</v>
      </c>
      <c r="D81" s="37"/>
    </row>
    <row r="82" spans="2:4" s="5" customFormat="1" ht="25.5" x14ac:dyDescent="0.2">
      <c r="B82" s="60" t="s">
        <v>225</v>
      </c>
      <c r="C82" s="45" t="s">
        <v>281</v>
      </c>
      <c r="D82" s="72">
        <v>6.6386657900000001</v>
      </c>
    </row>
    <row r="83" spans="2:4" s="5" customFormat="1" ht="25.5" x14ac:dyDescent="0.2">
      <c r="B83" s="60" t="s">
        <v>227</v>
      </c>
      <c r="C83" s="45" t="s">
        <v>348</v>
      </c>
      <c r="D83" s="72">
        <v>1.8121267399999998</v>
      </c>
    </row>
    <row r="84" spans="2:4" s="5" customFormat="1" x14ac:dyDescent="0.2">
      <c r="B84" s="60" t="s">
        <v>228</v>
      </c>
      <c r="C84" s="45" t="s">
        <v>311</v>
      </c>
      <c r="D84" s="72">
        <v>1.3335315299999999</v>
      </c>
    </row>
    <row r="85" spans="2:4" s="5" customFormat="1" x14ac:dyDescent="0.2">
      <c r="B85" s="66" t="s">
        <v>249</v>
      </c>
      <c r="C85" s="45" t="s">
        <v>20</v>
      </c>
      <c r="D85" s="37"/>
    </row>
    <row r="86" spans="2:4" s="5" customFormat="1" x14ac:dyDescent="0.2">
      <c r="B86" s="60" t="s">
        <v>225</v>
      </c>
      <c r="C86" s="45" t="s">
        <v>285</v>
      </c>
      <c r="D86" s="72">
        <v>18.417255230000002</v>
      </c>
    </row>
    <row r="87" spans="2:4" s="5" customFormat="1" ht="25.5" x14ac:dyDescent="0.2">
      <c r="B87" s="60" t="s">
        <v>227</v>
      </c>
      <c r="C87" s="45" t="s">
        <v>309</v>
      </c>
      <c r="D87" s="72">
        <v>5.6284328199999996</v>
      </c>
    </row>
    <row r="88" spans="2:4" s="5" customFormat="1" x14ac:dyDescent="0.2">
      <c r="B88" s="60" t="s">
        <v>228</v>
      </c>
      <c r="C88" s="45" t="s">
        <v>349</v>
      </c>
      <c r="D88" s="72">
        <v>1.29066126</v>
      </c>
    </row>
    <row r="89" spans="2:4" s="5" customFormat="1" x14ac:dyDescent="0.2">
      <c r="B89" s="66" t="s">
        <v>250</v>
      </c>
      <c r="C89" s="45" t="s">
        <v>297</v>
      </c>
      <c r="D89" s="37"/>
    </row>
    <row r="90" spans="2:4" s="5" customFormat="1" ht="25.5" x14ac:dyDescent="0.2">
      <c r="B90" s="60" t="s">
        <v>225</v>
      </c>
      <c r="C90" s="45" t="s">
        <v>281</v>
      </c>
      <c r="D90" s="72">
        <v>12.472033980000001</v>
      </c>
    </row>
    <row r="91" spans="2:4" s="5" customFormat="1" x14ac:dyDescent="0.2">
      <c r="B91" s="60" t="s">
        <v>227</v>
      </c>
      <c r="C91" s="45" t="s">
        <v>350</v>
      </c>
      <c r="D91" s="72">
        <v>1.4435719899999999</v>
      </c>
    </row>
    <row r="92" spans="2:4" s="5" customFormat="1" ht="25.5" x14ac:dyDescent="0.2">
      <c r="B92" s="60" t="s">
        <v>228</v>
      </c>
      <c r="C92" s="45" t="s">
        <v>351</v>
      </c>
      <c r="D92" s="72">
        <v>0.90346840000000006</v>
      </c>
    </row>
    <row r="93" spans="2:4" s="5" customFormat="1" x14ac:dyDescent="0.2">
      <c r="B93" s="66" t="s">
        <v>251</v>
      </c>
      <c r="C93" s="45" t="s">
        <v>314</v>
      </c>
      <c r="D93" s="74"/>
    </row>
    <row r="94" spans="2:4" s="5" customFormat="1" x14ac:dyDescent="0.2">
      <c r="B94" s="60" t="s">
        <v>225</v>
      </c>
      <c r="C94" s="45" t="s">
        <v>280</v>
      </c>
      <c r="D94" s="72">
        <v>7.9044628599999998</v>
      </c>
    </row>
    <row r="95" spans="2:4" s="5" customFormat="1" x14ac:dyDescent="0.2">
      <c r="B95" s="60" t="s">
        <v>227</v>
      </c>
      <c r="C95" s="45" t="s">
        <v>352</v>
      </c>
      <c r="D95" s="72">
        <v>2.8404161700000001</v>
      </c>
    </row>
    <row r="96" spans="2:4" s="5" customFormat="1" ht="25.5" x14ac:dyDescent="0.2">
      <c r="B96" s="60" t="s">
        <v>228</v>
      </c>
      <c r="C96" s="45" t="s">
        <v>353</v>
      </c>
      <c r="D96" s="72">
        <v>1.90566923</v>
      </c>
    </row>
    <row r="97" spans="2:4" s="5" customFormat="1" x14ac:dyDescent="0.2">
      <c r="B97" s="66" t="s">
        <v>252</v>
      </c>
      <c r="C97" s="45" t="s">
        <v>313</v>
      </c>
      <c r="D97" s="74"/>
    </row>
    <row r="98" spans="2:4" s="5" customFormat="1" ht="25.5" x14ac:dyDescent="0.2">
      <c r="B98" s="60" t="s">
        <v>225</v>
      </c>
      <c r="C98" s="45" t="s">
        <v>287</v>
      </c>
      <c r="D98" s="72">
        <v>9.0269618300000012</v>
      </c>
    </row>
    <row r="99" spans="2:4" s="5" customFormat="1" ht="25.5" x14ac:dyDescent="0.2">
      <c r="B99" s="60" t="s">
        <v>227</v>
      </c>
      <c r="C99" s="45" t="s">
        <v>281</v>
      </c>
      <c r="D99" s="72">
        <v>7.3839183899999998</v>
      </c>
    </row>
    <row r="100" spans="2:4" s="5" customFormat="1" x14ac:dyDescent="0.2">
      <c r="B100" s="60" t="s">
        <v>228</v>
      </c>
      <c r="C100" s="45" t="s">
        <v>280</v>
      </c>
      <c r="D100" s="72">
        <v>2.1603532699999999</v>
      </c>
    </row>
    <row r="101" spans="2:4" s="5" customFormat="1" x14ac:dyDescent="0.2">
      <c r="B101" s="66" t="s">
        <v>253</v>
      </c>
      <c r="C101" s="45" t="s">
        <v>305</v>
      </c>
      <c r="D101" s="74"/>
    </row>
    <row r="102" spans="2:4" s="5" customFormat="1" ht="25.5" x14ac:dyDescent="0.2">
      <c r="B102" s="60" t="s">
        <v>225</v>
      </c>
      <c r="C102" s="45" t="s">
        <v>301</v>
      </c>
      <c r="D102" s="72">
        <v>8.0094494199999993</v>
      </c>
    </row>
    <row r="103" spans="2:4" s="5" customFormat="1" x14ac:dyDescent="0.2">
      <c r="B103" s="60" t="s">
        <v>227</v>
      </c>
      <c r="C103" s="45" t="s">
        <v>306</v>
      </c>
      <c r="D103" s="72">
        <v>4.2608870999999997</v>
      </c>
    </row>
    <row r="104" spans="2:4" s="5" customFormat="1" ht="25.5" x14ac:dyDescent="0.2">
      <c r="B104" s="60" t="s">
        <v>228</v>
      </c>
      <c r="C104" s="45" t="s">
        <v>354</v>
      </c>
      <c r="D104" s="72">
        <v>1.7777553500000001</v>
      </c>
    </row>
    <row r="105" spans="2:4" s="5" customFormat="1" x14ac:dyDescent="0.2">
      <c r="B105" s="66" t="s">
        <v>254</v>
      </c>
      <c r="C105" s="63" t="s">
        <v>19</v>
      </c>
      <c r="D105" s="74"/>
    </row>
    <row r="106" spans="2:4" ht="25.5" x14ac:dyDescent="0.2">
      <c r="B106" s="60" t="s">
        <v>225</v>
      </c>
      <c r="C106" s="45" t="s">
        <v>355</v>
      </c>
      <c r="D106" s="72">
        <v>5.6501630399999998</v>
      </c>
    </row>
    <row r="107" spans="2:4" ht="25.5" x14ac:dyDescent="0.2">
      <c r="B107" s="60" t="s">
        <v>227</v>
      </c>
      <c r="C107" s="45" t="s">
        <v>346</v>
      </c>
      <c r="D107" s="72">
        <v>4.6773645200000002</v>
      </c>
    </row>
    <row r="108" spans="2:4" ht="25.5" x14ac:dyDescent="0.2">
      <c r="B108" s="60" t="s">
        <v>228</v>
      </c>
      <c r="C108" s="45" t="s">
        <v>281</v>
      </c>
      <c r="D108" s="72">
        <v>3.5955027100000003</v>
      </c>
    </row>
    <row r="109" spans="2:4" x14ac:dyDescent="0.2">
      <c r="B109" s="66" t="s">
        <v>255</v>
      </c>
      <c r="C109" s="45" t="s">
        <v>11</v>
      </c>
      <c r="D109" s="74"/>
    </row>
    <row r="110" spans="2:4" ht="25.5" x14ac:dyDescent="0.2">
      <c r="B110" s="60" t="s">
        <v>225</v>
      </c>
      <c r="C110" s="45" t="s">
        <v>281</v>
      </c>
      <c r="D110" s="72">
        <v>4.9458181200000002</v>
      </c>
    </row>
    <row r="111" spans="2:4" ht="25.5" x14ac:dyDescent="0.2">
      <c r="B111" s="94" t="s">
        <v>227</v>
      </c>
      <c r="C111" s="45" t="s">
        <v>308</v>
      </c>
      <c r="D111" s="72">
        <v>1.79772318</v>
      </c>
    </row>
    <row r="112" spans="2:4" x14ac:dyDescent="0.2">
      <c r="B112" s="60" t="s">
        <v>228</v>
      </c>
      <c r="C112" s="45" t="s">
        <v>312</v>
      </c>
      <c r="D112" s="72">
        <v>1.5695515800000002</v>
      </c>
    </row>
    <row r="113" spans="2:4" ht="6" customHeight="1" x14ac:dyDescent="0.2">
      <c r="B113" s="70"/>
      <c r="C113" s="49"/>
      <c r="D113" s="73"/>
    </row>
    <row r="114" spans="2:4" x14ac:dyDescent="0.2">
      <c r="C114" s="64"/>
    </row>
    <row r="115" spans="2:4" x14ac:dyDescent="0.2">
      <c r="B115" s="71" t="s">
        <v>144</v>
      </c>
    </row>
    <row r="116" spans="2:4" x14ac:dyDescent="0.2">
      <c r="B116" s="71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5.5703125" style="2" customWidth="1"/>
    <col min="4" max="4" width="18.5703125" style="65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380</v>
      </c>
    </row>
    <row r="7" spans="2:4" ht="15.75" x14ac:dyDescent="0.25">
      <c r="C7" s="1"/>
      <c r="D7" s="83" t="s">
        <v>339</v>
      </c>
    </row>
    <row r="8" spans="2:4" x14ac:dyDescent="0.2">
      <c r="B8" s="85" t="s">
        <v>147</v>
      </c>
      <c r="C8" s="61"/>
      <c r="D8" s="86" t="s">
        <v>6</v>
      </c>
    </row>
    <row r="9" spans="2:4" ht="39.950000000000003" customHeight="1" x14ac:dyDescent="0.2">
      <c r="B9" s="98"/>
      <c r="C9" s="99"/>
      <c r="D9" s="55" t="s">
        <v>338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36" t="s">
        <v>38</v>
      </c>
      <c r="C11" s="63"/>
      <c r="D11" s="74"/>
    </row>
    <row r="12" spans="2:4" s="5" customFormat="1" x14ac:dyDescent="0.2">
      <c r="B12" s="36"/>
      <c r="C12" s="63"/>
      <c r="D12" s="74"/>
    </row>
    <row r="13" spans="2:4" s="5" customFormat="1" x14ac:dyDescent="0.2">
      <c r="B13" s="93" t="s">
        <v>226</v>
      </c>
      <c r="C13" s="45" t="s">
        <v>12</v>
      </c>
      <c r="D13" s="74"/>
    </row>
    <row r="14" spans="2:4" s="5" customFormat="1" ht="25.5" x14ac:dyDescent="0.2">
      <c r="B14" s="67" t="s">
        <v>229</v>
      </c>
      <c r="C14" s="45" t="s">
        <v>277</v>
      </c>
      <c r="D14" s="72">
        <v>230.646874</v>
      </c>
    </row>
    <row r="15" spans="2:4" s="5" customFormat="1" ht="25.5" x14ac:dyDescent="0.2">
      <c r="B15" s="67" t="s">
        <v>230</v>
      </c>
      <c r="C15" s="45" t="s">
        <v>281</v>
      </c>
      <c r="D15" s="72">
        <v>120.40855047999999</v>
      </c>
    </row>
    <row r="16" spans="2:4" s="5" customFormat="1" ht="25.5" x14ac:dyDescent="0.2">
      <c r="B16" s="67" t="s">
        <v>231</v>
      </c>
      <c r="C16" s="45" t="s">
        <v>346</v>
      </c>
      <c r="D16" s="72">
        <v>70.75783423</v>
      </c>
    </row>
    <row r="17" spans="2:4" s="5" customFormat="1" x14ac:dyDescent="0.2">
      <c r="B17" s="93" t="s">
        <v>232</v>
      </c>
      <c r="C17" s="45" t="s">
        <v>293</v>
      </c>
      <c r="D17" s="74"/>
    </row>
    <row r="18" spans="2:4" s="5" customFormat="1" ht="25.5" x14ac:dyDescent="0.2">
      <c r="B18" s="60" t="s">
        <v>229</v>
      </c>
      <c r="C18" s="45" t="s">
        <v>281</v>
      </c>
      <c r="D18" s="72">
        <v>223.13206023999999</v>
      </c>
    </row>
    <row r="19" spans="2:4" s="5" customFormat="1" x14ac:dyDescent="0.2">
      <c r="B19" s="60" t="s">
        <v>230</v>
      </c>
      <c r="C19" s="45" t="s">
        <v>292</v>
      </c>
      <c r="D19" s="72">
        <v>194.03527310999999</v>
      </c>
    </row>
    <row r="20" spans="2:4" s="5" customFormat="1" ht="25.5" x14ac:dyDescent="0.2">
      <c r="B20" s="60" t="s">
        <v>231</v>
      </c>
      <c r="C20" s="45" t="s">
        <v>327</v>
      </c>
      <c r="D20" s="72">
        <v>180.13175036000001</v>
      </c>
    </row>
    <row r="21" spans="2:4" s="5" customFormat="1" x14ac:dyDescent="0.2">
      <c r="B21" s="93" t="s">
        <v>233</v>
      </c>
      <c r="C21" s="45" t="s">
        <v>300</v>
      </c>
      <c r="D21" s="36"/>
    </row>
    <row r="22" spans="2:4" s="5" customFormat="1" ht="25.5" x14ac:dyDescent="0.2">
      <c r="B22" s="60" t="s">
        <v>229</v>
      </c>
      <c r="C22" s="45" t="s">
        <v>316</v>
      </c>
      <c r="D22" s="72">
        <v>133.97669202</v>
      </c>
    </row>
    <row r="23" spans="2:4" s="5" customFormat="1" ht="25.5" x14ac:dyDescent="0.2">
      <c r="B23" s="60" t="s">
        <v>230</v>
      </c>
      <c r="C23" s="45" t="s">
        <v>299</v>
      </c>
      <c r="D23" s="72">
        <v>116.28447695000001</v>
      </c>
    </row>
    <row r="24" spans="2:4" s="5" customFormat="1" ht="25.5" x14ac:dyDescent="0.2">
      <c r="B24" s="60" t="s">
        <v>231</v>
      </c>
      <c r="C24" s="45" t="s">
        <v>317</v>
      </c>
      <c r="D24" s="72">
        <v>43.061140720000004</v>
      </c>
    </row>
    <row r="25" spans="2:4" s="5" customFormat="1" x14ac:dyDescent="0.2">
      <c r="B25" s="93" t="s">
        <v>234</v>
      </c>
      <c r="C25" s="45" t="s">
        <v>16</v>
      </c>
      <c r="D25" s="36"/>
    </row>
    <row r="26" spans="2:4" s="5" customFormat="1" ht="25.5" x14ac:dyDescent="0.2">
      <c r="B26" s="60" t="s">
        <v>229</v>
      </c>
      <c r="C26" s="45" t="s">
        <v>281</v>
      </c>
      <c r="D26" s="72">
        <v>44.73608711</v>
      </c>
    </row>
    <row r="27" spans="2:4" s="5" customFormat="1" x14ac:dyDescent="0.2">
      <c r="B27" s="60" t="s">
        <v>230</v>
      </c>
      <c r="C27" s="45" t="s">
        <v>275</v>
      </c>
      <c r="D27" s="72">
        <v>27.953212520000001</v>
      </c>
    </row>
    <row r="28" spans="2:4" s="5" customFormat="1" x14ac:dyDescent="0.2">
      <c r="B28" s="60" t="s">
        <v>231</v>
      </c>
      <c r="C28" s="45" t="s">
        <v>356</v>
      </c>
      <c r="D28" s="72">
        <v>27.519326169999996</v>
      </c>
    </row>
    <row r="29" spans="2:4" s="5" customFormat="1" x14ac:dyDescent="0.2">
      <c r="B29" s="93" t="s">
        <v>235</v>
      </c>
      <c r="C29" s="45" t="s">
        <v>21</v>
      </c>
      <c r="D29" s="36"/>
    </row>
    <row r="30" spans="2:4" s="5" customFormat="1" ht="25.5" x14ac:dyDescent="0.2">
      <c r="B30" s="60" t="s">
        <v>229</v>
      </c>
      <c r="C30" s="45" t="s">
        <v>299</v>
      </c>
      <c r="D30" s="72">
        <v>76.424048470000031</v>
      </c>
    </row>
    <row r="31" spans="2:4" s="5" customFormat="1" x14ac:dyDescent="0.2">
      <c r="B31" s="60" t="s">
        <v>230</v>
      </c>
      <c r="C31" s="45" t="s">
        <v>278</v>
      </c>
      <c r="D31" s="72">
        <v>46.414984080000018</v>
      </c>
    </row>
    <row r="32" spans="2:4" s="5" customFormat="1" ht="25.5" x14ac:dyDescent="0.2">
      <c r="B32" s="60" t="s">
        <v>231</v>
      </c>
      <c r="C32" s="45" t="s">
        <v>277</v>
      </c>
      <c r="D32" s="72">
        <v>41.646568190000004</v>
      </c>
    </row>
    <row r="33" spans="2:4" s="5" customFormat="1" x14ac:dyDescent="0.2">
      <c r="B33" s="93" t="s">
        <v>236</v>
      </c>
      <c r="C33" s="45" t="s">
        <v>26</v>
      </c>
      <c r="D33" s="37"/>
    </row>
    <row r="34" spans="2:4" s="5" customFormat="1" ht="25.5" x14ac:dyDescent="0.2">
      <c r="B34" s="60" t="s">
        <v>229</v>
      </c>
      <c r="C34" s="45" t="s">
        <v>281</v>
      </c>
      <c r="D34" s="72">
        <v>36.766654209999999</v>
      </c>
    </row>
    <row r="35" spans="2:4" s="5" customFormat="1" ht="25.5" x14ac:dyDescent="0.2">
      <c r="B35" s="60" t="s">
        <v>230</v>
      </c>
      <c r="C35" s="45" t="s">
        <v>319</v>
      </c>
      <c r="D35" s="72">
        <v>32.042015669999998</v>
      </c>
    </row>
    <row r="36" spans="2:4" s="5" customFormat="1" ht="25.5" x14ac:dyDescent="0.2">
      <c r="B36" s="60" t="s">
        <v>231</v>
      </c>
      <c r="C36" s="45" t="s">
        <v>346</v>
      </c>
      <c r="D36" s="72">
        <v>28.191979879999998</v>
      </c>
    </row>
    <row r="37" spans="2:4" s="5" customFormat="1" x14ac:dyDescent="0.2">
      <c r="B37" s="93" t="s">
        <v>237</v>
      </c>
      <c r="C37" s="45" t="s">
        <v>279</v>
      </c>
      <c r="D37" s="37"/>
    </row>
    <row r="38" spans="2:4" s="5" customFormat="1" ht="25.5" x14ac:dyDescent="0.2">
      <c r="B38" s="60" t="s">
        <v>229</v>
      </c>
      <c r="C38" s="45" t="s">
        <v>284</v>
      </c>
      <c r="D38" s="72">
        <v>133.31325627999999</v>
      </c>
    </row>
    <row r="39" spans="2:4" s="5" customFormat="1" x14ac:dyDescent="0.2">
      <c r="B39" s="60" t="s">
        <v>230</v>
      </c>
      <c r="C39" s="45" t="s">
        <v>280</v>
      </c>
      <c r="D39" s="72">
        <v>35.170890879999995</v>
      </c>
    </row>
    <row r="40" spans="2:4" s="5" customFormat="1" ht="25.5" x14ac:dyDescent="0.2">
      <c r="B40" s="60" t="s">
        <v>231</v>
      </c>
      <c r="C40" s="45" t="s">
        <v>277</v>
      </c>
      <c r="D40" s="72">
        <v>15.262963209999999</v>
      </c>
    </row>
    <row r="41" spans="2:4" s="5" customFormat="1" x14ac:dyDescent="0.2">
      <c r="B41" s="93" t="s">
        <v>238</v>
      </c>
      <c r="C41" s="45" t="s">
        <v>297</v>
      </c>
      <c r="D41" s="37"/>
    </row>
    <row r="42" spans="2:4" s="5" customFormat="1" ht="25.5" x14ac:dyDescent="0.2">
      <c r="B42" s="60" t="s">
        <v>229</v>
      </c>
      <c r="C42" s="45" t="s">
        <v>346</v>
      </c>
      <c r="D42" s="72">
        <v>91.741521900000009</v>
      </c>
    </row>
    <row r="43" spans="2:4" s="5" customFormat="1" ht="25.5" x14ac:dyDescent="0.2">
      <c r="B43" s="60" t="s">
        <v>230</v>
      </c>
      <c r="C43" s="45" t="s">
        <v>281</v>
      </c>
      <c r="D43" s="72">
        <v>34.78112333</v>
      </c>
    </row>
    <row r="44" spans="2:4" s="5" customFormat="1" ht="25.5" x14ac:dyDescent="0.2">
      <c r="B44" s="60" t="s">
        <v>231</v>
      </c>
      <c r="C44" s="45" t="s">
        <v>318</v>
      </c>
      <c r="D44" s="72">
        <v>17.864431960000001</v>
      </c>
    </row>
    <row r="45" spans="2:4" s="5" customFormat="1" x14ac:dyDescent="0.2">
      <c r="B45" s="93" t="s">
        <v>239</v>
      </c>
      <c r="C45" s="45" t="s">
        <v>28</v>
      </c>
      <c r="D45" s="37"/>
    </row>
    <row r="46" spans="2:4" s="5" customFormat="1" x14ac:dyDescent="0.2">
      <c r="B46" s="60" t="s">
        <v>229</v>
      </c>
      <c r="C46" s="45" t="s">
        <v>275</v>
      </c>
      <c r="D46" s="72">
        <v>28.638900000000003</v>
      </c>
    </row>
    <row r="47" spans="2:4" s="5" customFormat="1" x14ac:dyDescent="0.2">
      <c r="B47" s="60" t="s">
        <v>230</v>
      </c>
      <c r="C47" s="45" t="s">
        <v>278</v>
      </c>
      <c r="D47" s="72">
        <v>15.791425389999999</v>
      </c>
    </row>
    <row r="48" spans="2:4" s="5" customFormat="1" ht="25.5" x14ac:dyDescent="0.2">
      <c r="B48" s="60" t="s">
        <v>231</v>
      </c>
      <c r="C48" s="45" t="s">
        <v>288</v>
      </c>
      <c r="D48" s="72">
        <v>13.110714999999999</v>
      </c>
    </row>
    <row r="49" spans="2:4" s="5" customFormat="1" x14ac:dyDescent="0.2">
      <c r="B49" s="93" t="s">
        <v>240</v>
      </c>
      <c r="C49" s="45" t="s">
        <v>8</v>
      </c>
      <c r="D49" s="37"/>
    </row>
    <row r="50" spans="2:4" s="5" customFormat="1" ht="25.5" x14ac:dyDescent="0.2">
      <c r="B50" s="60" t="s">
        <v>229</v>
      </c>
      <c r="C50" s="45" t="s">
        <v>281</v>
      </c>
      <c r="D50" s="72">
        <v>55.419646510000007</v>
      </c>
    </row>
    <row r="51" spans="2:4" s="5" customFormat="1" ht="25.5" x14ac:dyDescent="0.2">
      <c r="B51" s="60" t="s">
        <v>230</v>
      </c>
      <c r="C51" s="45" t="s">
        <v>346</v>
      </c>
      <c r="D51" s="72">
        <v>13.082169350000001</v>
      </c>
    </row>
    <row r="52" spans="2:4" s="5" customFormat="1" ht="25.5" x14ac:dyDescent="0.2">
      <c r="B52" s="60" t="s">
        <v>231</v>
      </c>
      <c r="C52" s="45" t="s">
        <v>315</v>
      </c>
      <c r="D52" s="72">
        <v>8.1806633299999998</v>
      </c>
    </row>
    <row r="53" spans="2:4" s="5" customFormat="1" x14ac:dyDescent="0.2">
      <c r="B53" s="93" t="s">
        <v>241</v>
      </c>
      <c r="C53" s="45" t="s">
        <v>30</v>
      </c>
      <c r="D53" s="37"/>
    </row>
    <row r="54" spans="2:4" s="5" customFormat="1" ht="25.5" x14ac:dyDescent="0.2">
      <c r="B54" s="60" t="s">
        <v>229</v>
      </c>
      <c r="C54" s="45" t="s">
        <v>277</v>
      </c>
      <c r="D54" s="72">
        <v>66.693014000000005</v>
      </c>
    </row>
    <row r="55" spans="2:4" s="5" customFormat="1" x14ac:dyDescent="0.2">
      <c r="B55" s="60" t="s">
        <v>230</v>
      </c>
      <c r="C55" s="45" t="s">
        <v>283</v>
      </c>
      <c r="D55" s="72">
        <v>31.729061999999999</v>
      </c>
    </row>
    <row r="56" spans="2:4" s="5" customFormat="1" ht="25.5" x14ac:dyDescent="0.2">
      <c r="B56" s="60" t="s">
        <v>231</v>
      </c>
      <c r="C56" s="45" t="s">
        <v>281</v>
      </c>
      <c r="D56" s="72">
        <v>29.204997089999996</v>
      </c>
    </row>
    <row r="57" spans="2:4" s="5" customFormat="1" x14ac:dyDescent="0.2">
      <c r="B57" s="93" t="s">
        <v>242</v>
      </c>
      <c r="C57" s="45" t="s">
        <v>289</v>
      </c>
      <c r="D57" s="37"/>
    </row>
    <row r="58" spans="2:4" s="5" customFormat="1" ht="25.5" x14ac:dyDescent="0.2">
      <c r="B58" s="60" t="s">
        <v>229</v>
      </c>
      <c r="C58" s="45" t="s">
        <v>277</v>
      </c>
      <c r="D58" s="72">
        <v>39.667028980000005</v>
      </c>
    </row>
    <row r="59" spans="2:4" s="5" customFormat="1" x14ac:dyDescent="0.2">
      <c r="B59" s="60" t="s">
        <v>230</v>
      </c>
      <c r="C59" s="45" t="s">
        <v>283</v>
      </c>
      <c r="D59" s="72">
        <v>30.765488520000002</v>
      </c>
    </row>
    <row r="60" spans="2:4" s="5" customFormat="1" ht="25.5" x14ac:dyDescent="0.2">
      <c r="B60" s="60" t="s">
        <v>231</v>
      </c>
      <c r="C60" s="45" t="s">
        <v>290</v>
      </c>
      <c r="D60" s="72">
        <v>15.712389429999998</v>
      </c>
    </row>
    <row r="61" spans="2:4" s="5" customFormat="1" x14ac:dyDescent="0.2">
      <c r="B61" s="93" t="s">
        <v>243</v>
      </c>
      <c r="C61" s="45" t="s">
        <v>357</v>
      </c>
      <c r="D61" s="37"/>
    </row>
    <row r="62" spans="2:4" s="5" customFormat="1" x14ac:dyDescent="0.2">
      <c r="B62" s="60" t="s">
        <v>229</v>
      </c>
      <c r="C62" s="45" t="s">
        <v>292</v>
      </c>
      <c r="D62" s="72">
        <v>150.94272781999999</v>
      </c>
    </row>
    <row r="63" spans="2:4" s="5" customFormat="1" ht="25.5" x14ac:dyDescent="0.2">
      <c r="B63" s="60" t="s">
        <v>230</v>
      </c>
      <c r="C63" s="45" t="s">
        <v>358</v>
      </c>
      <c r="D63" s="72">
        <v>3.8059539999999996E-2</v>
      </c>
    </row>
    <row r="64" spans="2:4" s="5" customFormat="1" ht="25.5" x14ac:dyDescent="0.2">
      <c r="B64" s="60" t="s">
        <v>231</v>
      </c>
      <c r="C64" s="45" t="s">
        <v>359</v>
      </c>
      <c r="D64" s="72">
        <v>6.1302399999999995E-3</v>
      </c>
    </row>
    <row r="65" spans="2:4" s="5" customFormat="1" x14ac:dyDescent="0.2">
      <c r="B65" s="93" t="s">
        <v>244</v>
      </c>
      <c r="C65" s="45" t="s">
        <v>295</v>
      </c>
      <c r="D65" s="37"/>
    </row>
    <row r="66" spans="2:4" s="5" customFormat="1" x14ac:dyDescent="0.2">
      <c r="B66" s="60" t="s">
        <v>229</v>
      </c>
      <c r="C66" s="45" t="s">
        <v>321</v>
      </c>
      <c r="D66" s="72">
        <v>22.026155969999998</v>
      </c>
    </row>
    <row r="67" spans="2:4" s="5" customFormat="1" x14ac:dyDescent="0.2">
      <c r="B67" s="60" t="s">
        <v>230</v>
      </c>
      <c r="C67" s="45" t="s">
        <v>282</v>
      </c>
      <c r="D67" s="72">
        <v>21.47958697</v>
      </c>
    </row>
    <row r="68" spans="2:4" s="5" customFormat="1" ht="25.5" x14ac:dyDescent="0.2">
      <c r="B68" s="60" t="s">
        <v>231</v>
      </c>
      <c r="C68" s="45" t="s">
        <v>360</v>
      </c>
      <c r="D68" s="72">
        <v>18.758101940000003</v>
      </c>
    </row>
    <row r="69" spans="2:4" s="5" customFormat="1" x14ac:dyDescent="0.2">
      <c r="B69" s="93" t="s">
        <v>245</v>
      </c>
      <c r="C69" s="45" t="s">
        <v>305</v>
      </c>
      <c r="D69" s="37"/>
    </row>
    <row r="70" spans="2:4" s="5" customFormat="1" ht="25.5" x14ac:dyDescent="0.2">
      <c r="B70" s="60" t="s">
        <v>229</v>
      </c>
      <c r="C70" s="45" t="s">
        <v>277</v>
      </c>
      <c r="D70" s="72">
        <v>70.495186109999992</v>
      </c>
    </row>
    <row r="71" spans="2:4" s="5" customFormat="1" x14ac:dyDescent="0.2">
      <c r="B71" s="60" t="s">
        <v>230</v>
      </c>
      <c r="C71" s="45" t="s">
        <v>280</v>
      </c>
      <c r="D71" s="72">
        <v>13.935611750000001</v>
      </c>
    </row>
    <row r="72" spans="2:4" s="5" customFormat="1" ht="25.5" x14ac:dyDescent="0.2">
      <c r="B72" s="60" t="s">
        <v>231</v>
      </c>
      <c r="C72" s="45" t="s">
        <v>361</v>
      </c>
      <c r="D72" s="72">
        <v>3.5780669000000001</v>
      </c>
    </row>
    <row r="73" spans="2:4" s="5" customFormat="1" x14ac:dyDescent="0.2">
      <c r="B73" s="93" t="s">
        <v>246</v>
      </c>
      <c r="C73" s="45" t="s">
        <v>323</v>
      </c>
      <c r="D73" s="37"/>
    </row>
    <row r="74" spans="2:4" s="5" customFormat="1" ht="25.5" x14ac:dyDescent="0.2">
      <c r="B74" s="60" t="s">
        <v>229</v>
      </c>
      <c r="C74" s="45" t="s">
        <v>299</v>
      </c>
      <c r="D74" s="72">
        <v>59.779117540000001</v>
      </c>
    </row>
    <row r="75" spans="2:4" s="5" customFormat="1" ht="25.5" x14ac:dyDescent="0.2">
      <c r="B75" s="60" t="s">
        <v>230</v>
      </c>
      <c r="C75" s="45" t="s">
        <v>317</v>
      </c>
      <c r="D75" s="72">
        <v>9.629493179999999</v>
      </c>
    </row>
    <row r="76" spans="2:4" s="5" customFormat="1" ht="25.5" x14ac:dyDescent="0.2">
      <c r="B76" s="60" t="s">
        <v>231</v>
      </c>
      <c r="C76" s="45" t="s">
        <v>324</v>
      </c>
      <c r="D76" s="72">
        <v>9.5497641299999998</v>
      </c>
    </row>
    <row r="77" spans="2:4" s="5" customFormat="1" x14ac:dyDescent="0.2">
      <c r="B77" s="93" t="s">
        <v>247</v>
      </c>
      <c r="C77" s="45" t="s">
        <v>320</v>
      </c>
      <c r="D77" s="37"/>
    </row>
    <row r="78" spans="2:4" s="5" customFormat="1" x14ac:dyDescent="0.2">
      <c r="B78" s="60" t="s">
        <v>229</v>
      </c>
      <c r="C78" s="45" t="s">
        <v>292</v>
      </c>
      <c r="D78" s="72">
        <v>118.25944466999999</v>
      </c>
    </row>
    <row r="79" spans="2:4" s="5" customFormat="1" x14ac:dyDescent="0.2">
      <c r="B79" s="60" t="s">
        <v>230</v>
      </c>
      <c r="C79" s="45" t="s">
        <v>362</v>
      </c>
      <c r="D79" s="72">
        <v>2.10261348</v>
      </c>
    </row>
    <row r="80" spans="2:4" s="5" customFormat="1" ht="25.5" x14ac:dyDescent="0.2">
      <c r="B80" s="60" t="s">
        <v>231</v>
      </c>
      <c r="C80" s="45" t="s">
        <v>348</v>
      </c>
      <c r="D80" s="72">
        <v>1.2274170099999999</v>
      </c>
    </row>
    <row r="81" spans="2:4" s="5" customFormat="1" x14ac:dyDescent="0.2">
      <c r="B81" s="93" t="s">
        <v>248</v>
      </c>
      <c r="C81" s="45" t="s">
        <v>27</v>
      </c>
      <c r="D81" s="37"/>
    </row>
    <row r="82" spans="2:4" s="5" customFormat="1" ht="25.5" x14ac:dyDescent="0.2">
      <c r="B82" s="60" t="s">
        <v>229</v>
      </c>
      <c r="C82" s="45" t="s">
        <v>325</v>
      </c>
      <c r="D82" s="72">
        <v>19.550217459999999</v>
      </c>
    </row>
    <row r="83" spans="2:4" s="5" customFormat="1" x14ac:dyDescent="0.2">
      <c r="B83" s="60" t="s">
        <v>230</v>
      </c>
      <c r="C83" s="45" t="s">
        <v>363</v>
      </c>
      <c r="D83" s="72">
        <v>6.2795336800000001</v>
      </c>
    </row>
    <row r="84" spans="2:4" s="5" customFormat="1" ht="25.5" x14ac:dyDescent="0.2">
      <c r="B84" s="60" t="s">
        <v>231</v>
      </c>
      <c r="C84" s="45" t="s">
        <v>364</v>
      </c>
      <c r="D84" s="72">
        <v>5.1151653100000001</v>
      </c>
    </row>
    <row r="85" spans="2:4" s="5" customFormat="1" x14ac:dyDescent="0.2">
      <c r="B85" s="93" t="s">
        <v>249</v>
      </c>
      <c r="C85" s="45" t="s">
        <v>32</v>
      </c>
      <c r="D85" s="37"/>
    </row>
    <row r="86" spans="2:4" s="5" customFormat="1" ht="25.5" x14ac:dyDescent="0.2">
      <c r="B86" s="60" t="s">
        <v>229</v>
      </c>
      <c r="C86" s="45" t="s">
        <v>277</v>
      </c>
      <c r="D86" s="72">
        <v>75.508398999999997</v>
      </c>
    </row>
    <row r="87" spans="2:4" s="5" customFormat="1" ht="25.5" x14ac:dyDescent="0.2">
      <c r="B87" s="60" t="s">
        <v>230</v>
      </c>
      <c r="C87" s="45" t="s">
        <v>346</v>
      </c>
      <c r="D87" s="72">
        <v>6.9825419200000001</v>
      </c>
    </row>
    <row r="88" spans="2:4" s="5" customFormat="1" x14ac:dyDescent="0.2">
      <c r="B88" s="60" t="s">
        <v>231</v>
      </c>
      <c r="C88" s="45" t="s">
        <v>326</v>
      </c>
      <c r="D88" s="72">
        <v>2.2113260000000001</v>
      </c>
    </row>
    <row r="89" spans="2:4" s="5" customFormat="1" x14ac:dyDescent="0.2">
      <c r="B89" s="93" t="s">
        <v>250</v>
      </c>
      <c r="C89" s="45" t="s">
        <v>365</v>
      </c>
      <c r="D89" s="37"/>
    </row>
    <row r="90" spans="2:4" s="5" customFormat="1" x14ac:dyDescent="0.2">
      <c r="B90" s="60" t="s">
        <v>229</v>
      </c>
      <c r="C90" s="45" t="s">
        <v>303</v>
      </c>
      <c r="D90" s="72">
        <v>20.77120163</v>
      </c>
    </row>
    <row r="91" spans="2:4" s="5" customFormat="1" ht="25.5" x14ac:dyDescent="0.2">
      <c r="B91" s="60" t="s">
        <v>230</v>
      </c>
      <c r="C91" s="45" t="s">
        <v>322</v>
      </c>
      <c r="D91" s="72">
        <v>17.485155949999999</v>
      </c>
    </row>
    <row r="92" spans="2:4" s="5" customFormat="1" ht="25.5" x14ac:dyDescent="0.2">
      <c r="B92" s="60" t="s">
        <v>231</v>
      </c>
      <c r="C92" s="45" t="s">
        <v>366</v>
      </c>
      <c r="D92" s="72">
        <v>12.476153239999999</v>
      </c>
    </row>
    <row r="93" spans="2:4" s="5" customFormat="1" x14ac:dyDescent="0.2">
      <c r="B93" s="93" t="s">
        <v>251</v>
      </c>
      <c r="C93" s="45" t="s">
        <v>328</v>
      </c>
      <c r="D93" s="74"/>
    </row>
    <row r="94" spans="2:4" s="5" customFormat="1" ht="25.5" x14ac:dyDescent="0.2">
      <c r="B94" s="60" t="s">
        <v>229</v>
      </c>
      <c r="C94" s="45" t="s">
        <v>299</v>
      </c>
      <c r="D94" s="72">
        <v>22.976221789999997</v>
      </c>
    </row>
    <row r="95" spans="2:4" s="5" customFormat="1" x14ac:dyDescent="0.2">
      <c r="B95" s="60" t="s">
        <v>230</v>
      </c>
      <c r="C95" s="45" t="s">
        <v>329</v>
      </c>
      <c r="D95" s="72">
        <v>6.2354233600000004</v>
      </c>
    </row>
    <row r="96" spans="2:4" s="5" customFormat="1" ht="25.5" x14ac:dyDescent="0.2">
      <c r="B96" s="60" t="s">
        <v>231</v>
      </c>
      <c r="C96" s="45" t="s">
        <v>322</v>
      </c>
      <c r="D96" s="72">
        <v>5.9785831000000016</v>
      </c>
    </row>
    <row r="97" spans="2:4" s="5" customFormat="1" x14ac:dyDescent="0.2">
      <c r="B97" s="93" t="s">
        <v>252</v>
      </c>
      <c r="C97" s="45" t="s">
        <v>7</v>
      </c>
      <c r="D97" s="74"/>
    </row>
    <row r="98" spans="2:4" s="5" customFormat="1" x14ac:dyDescent="0.2">
      <c r="B98" s="60" t="s">
        <v>229</v>
      </c>
      <c r="C98" s="45" t="s">
        <v>278</v>
      </c>
      <c r="D98" s="72">
        <v>6.7898234100000003</v>
      </c>
    </row>
    <row r="99" spans="2:4" s="5" customFormat="1" ht="25.5" x14ac:dyDescent="0.2">
      <c r="B99" s="60" t="s">
        <v>230</v>
      </c>
      <c r="C99" s="45" t="s">
        <v>367</v>
      </c>
      <c r="D99" s="72">
        <v>5.7921780700000003</v>
      </c>
    </row>
    <row r="100" spans="2:4" s="5" customFormat="1" ht="25.5" x14ac:dyDescent="0.2">
      <c r="B100" s="60" t="s">
        <v>231</v>
      </c>
      <c r="C100" s="45" t="s">
        <v>368</v>
      </c>
      <c r="D100" s="72">
        <v>5.1302277499999995</v>
      </c>
    </row>
    <row r="101" spans="2:4" s="5" customFormat="1" x14ac:dyDescent="0.2">
      <c r="B101" s="93" t="s">
        <v>253</v>
      </c>
      <c r="C101" s="45" t="s">
        <v>13</v>
      </c>
      <c r="D101" s="74"/>
    </row>
    <row r="102" spans="2:4" s="5" customFormat="1" ht="25.5" x14ac:dyDescent="0.2">
      <c r="B102" s="60" t="s">
        <v>229</v>
      </c>
      <c r="C102" s="45" t="s">
        <v>281</v>
      </c>
      <c r="D102" s="72">
        <v>41.651768369999999</v>
      </c>
    </row>
    <row r="103" spans="2:4" s="5" customFormat="1" x14ac:dyDescent="0.2">
      <c r="B103" s="60" t="s">
        <v>230</v>
      </c>
      <c r="C103" s="45" t="s">
        <v>369</v>
      </c>
      <c r="D103" s="72">
        <v>3.9820820000000006</v>
      </c>
    </row>
    <row r="104" spans="2:4" s="5" customFormat="1" x14ac:dyDescent="0.2">
      <c r="B104" s="60" t="s">
        <v>231</v>
      </c>
      <c r="C104" s="45" t="s">
        <v>370</v>
      </c>
      <c r="D104" s="72">
        <v>2.6709987900000001</v>
      </c>
    </row>
    <row r="105" spans="2:4" s="5" customFormat="1" x14ac:dyDescent="0.2">
      <c r="B105" s="93" t="s">
        <v>254</v>
      </c>
      <c r="C105" s="45" t="s">
        <v>20</v>
      </c>
      <c r="D105" s="74"/>
    </row>
    <row r="106" spans="2:4" ht="25.5" x14ac:dyDescent="0.2">
      <c r="B106" s="60" t="s">
        <v>229</v>
      </c>
      <c r="C106" s="45" t="s">
        <v>346</v>
      </c>
      <c r="D106" s="72">
        <v>15.992041140000001</v>
      </c>
    </row>
    <row r="107" spans="2:4" ht="25.5" x14ac:dyDescent="0.2">
      <c r="B107" s="60" t="s">
        <v>230</v>
      </c>
      <c r="C107" s="45" t="s">
        <v>299</v>
      </c>
      <c r="D107" s="72">
        <v>15.552031659999999</v>
      </c>
    </row>
    <row r="108" spans="2:4" ht="25.5" x14ac:dyDescent="0.2">
      <c r="B108" s="60" t="s">
        <v>231</v>
      </c>
      <c r="C108" s="45" t="s">
        <v>281</v>
      </c>
      <c r="D108" s="72">
        <v>8.699308000000002</v>
      </c>
    </row>
    <row r="109" spans="2:4" x14ac:dyDescent="0.2">
      <c r="B109" s="93" t="s">
        <v>255</v>
      </c>
      <c r="C109" s="45" t="s">
        <v>11</v>
      </c>
      <c r="D109" s="69"/>
    </row>
    <row r="110" spans="2:4" ht="25.5" x14ac:dyDescent="0.2">
      <c r="B110" s="60" t="s">
        <v>229</v>
      </c>
      <c r="C110" s="45" t="s">
        <v>316</v>
      </c>
      <c r="D110" s="72">
        <v>10.561506680000001</v>
      </c>
    </row>
    <row r="111" spans="2:4" x14ac:dyDescent="0.2">
      <c r="B111" s="60" t="s">
        <v>230</v>
      </c>
      <c r="C111" s="45" t="s">
        <v>321</v>
      </c>
      <c r="D111" s="72">
        <v>7.4479982400000004</v>
      </c>
    </row>
    <row r="112" spans="2:4" ht="25.5" x14ac:dyDescent="0.2">
      <c r="B112" s="60" t="s">
        <v>231</v>
      </c>
      <c r="C112" s="45" t="s">
        <v>330</v>
      </c>
      <c r="D112" s="72">
        <v>4.8729248299999997</v>
      </c>
    </row>
    <row r="113" spans="2:4" ht="6" customHeight="1" x14ac:dyDescent="0.2">
      <c r="B113" s="70"/>
      <c r="C113" s="49"/>
      <c r="D113" s="73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zoomScaleNormal="100" workbookViewId="0">
      <selection activeCell="E2" sqref="E2"/>
    </sheetView>
  </sheetViews>
  <sheetFormatPr baseColWidth="10" defaultRowHeight="12.75" x14ac:dyDescent="0.2"/>
  <cols>
    <col min="1" max="1" width="2" style="18" customWidth="1"/>
    <col min="2" max="2" width="23" style="16" customWidth="1"/>
    <col min="3" max="6" width="18.5703125" style="17" customWidth="1"/>
    <col min="7" max="9" width="14.28515625" style="17" customWidth="1"/>
    <col min="10" max="10" width="2.140625" style="18" customWidth="1"/>
    <col min="11" max="11" width="9.140625" style="18" customWidth="1"/>
    <col min="12" max="12" width="8.7109375" style="18" customWidth="1"/>
    <col min="13" max="255" width="10.85546875" style="18"/>
    <col min="256" max="256" width="2" style="18" customWidth="1"/>
    <col min="257" max="257" width="3.140625" style="18" customWidth="1"/>
    <col min="258" max="258" width="23" style="18" customWidth="1"/>
    <col min="259" max="261" width="14.7109375" style="18" customWidth="1"/>
    <col min="262" max="265" width="14.28515625" style="18" customWidth="1"/>
    <col min="266" max="266" width="2.140625" style="18" customWidth="1"/>
    <col min="267" max="267" width="9.140625" style="18" customWidth="1"/>
    <col min="268" max="268" width="8.7109375" style="18" customWidth="1"/>
    <col min="269" max="511" width="10.85546875" style="18"/>
    <col min="512" max="512" width="2" style="18" customWidth="1"/>
    <col min="513" max="513" width="3.140625" style="18" customWidth="1"/>
    <col min="514" max="514" width="23" style="18" customWidth="1"/>
    <col min="515" max="517" width="14.7109375" style="18" customWidth="1"/>
    <col min="518" max="521" width="14.28515625" style="18" customWidth="1"/>
    <col min="522" max="522" width="2.140625" style="18" customWidth="1"/>
    <col min="523" max="523" width="9.140625" style="18" customWidth="1"/>
    <col min="524" max="524" width="8.7109375" style="18" customWidth="1"/>
    <col min="525" max="767" width="10.85546875" style="18"/>
    <col min="768" max="768" width="2" style="18" customWidth="1"/>
    <col min="769" max="769" width="3.140625" style="18" customWidth="1"/>
    <col min="770" max="770" width="23" style="18" customWidth="1"/>
    <col min="771" max="773" width="14.7109375" style="18" customWidth="1"/>
    <col min="774" max="777" width="14.28515625" style="18" customWidth="1"/>
    <col min="778" max="778" width="2.140625" style="18" customWidth="1"/>
    <col min="779" max="779" width="9.140625" style="18" customWidth="1"/>
    <col min="780" max="780" width="8.7109375" style="18" customWidth="1"/>
    <col min="781" max="1023" width="10.85546875" style="18"/>
    <col min="1024" max="1024" width="2" style="18" customWidth="1"/>
    <col min="1025" max="1025" width="3.140625" style="18" customWidth="1"/>
    <col min="1026" max="1026" width="23" style="18" customWidth="1"/>
    <col min="1027" max="1029" width="14.7109375" style="18" customWidth="1"/>
    <col min="1030" max="1033" width="14.28515625" style="18" customWidth="1"/>
    <col min="1034" max="1034" width="2.140625" style="18" customWidth="1"/>
    <col min="1035" max="1035" width="9.140625" style="18" customWidth="1"/>
    <col min="1036" max="1036" width="8.7109375" style="18" customWidth="1"/>
    <col min="1037" max="1279" width="10.85546875" style="18"/>
    <col min="1280" max="1280" width="2" style="18" customWidth="1"/>
    <col min="1281" max="1281" width="3.140625" style="18" customWidth="1"/>
    <col min="1282" max="1282" width="23" style="18" customWidth="1"/>
    <col min="1283" max="1285" width="14.7109375" style="18" customWidth="1"/>
    <col min="1286" max="1289" width="14.28515625" style="18" customWidth="1"/>
    <col min="1290" max="1290" width="2.140625" style="18" customWidth="1"/>
    <col min="1291" max="1291" width="9.140625" style="18" customWidth="1"/>
    <col min="1292" max="1292" width="8.7109375" style="18" customWidth="1"/>
    <col min="1293" max="1535" width="10.85546875" style="18"/>
    <col min="1536" max="1536" width="2" style="18" customWidth="1"/>
    <col min="1537" max="1537" width="3.140625" style="18" customWidth="1"/>
    <col min="1538" max="1538" width="23" style="18" customWidth="1"/>
    <col min="1539" max="1541" width="14.7109375" style="18" customWidth="1"/>
    <col min="1542" max="1545" width="14.28515625" style="18" customWidth="1"/>
    <col min="1546" max="1546" width="2.140625" style="18" customWidth="1"/>
    <col min="1547" max="1547" width="9.140625" style="18" customWidth="1"/>
    <col min="1548" max="1548" width="8.7109375" style="18" customWidth="1"/>
    <col min="1549" max="1791" width="10.85546875" style="18"/>
    <col min="1792" max="1792" width="2" style="18" customWidth="1"/>
    <col min="1793" max="1793" width="3.140625" style="18" customWidth="1"/>
    <col min="1794" max="1794" width="23" style="18" customWidth="1"/>
    <col min="1795" max="1797" width="14.7109375" style="18" customWidth="1"/>
    <col min="1798" max="1801" width="14.28515625" style="18" customWidth="1"/>
    <col min="1802" max="1802" width="2.140625" style="18" customWidth="1"/>
    <col min="1803" max="1803" width="9.140625" style="18" customWidth="1"/>
    <col min="1804" max="1804" width="8.7109375" style="18" customWidth="1"/>
    <col min="1805" max="2047" width="10.85546875" style="18"/>
    <col min="2048" max="2048" width="2" style="18" customWidth="1"/>
    <col min="2049" max="2049" width="3.140625" style="18" customWidth="1"/>
    <col min="2050" max="2050" width="23" style="18" customWidth="1"/>
    <col min="2051" max="2053" width="14.7109375" style="18" customWidth="1"/>
    <col min="2054" max="2057" width="14.28515625" style="18" customWidth="1"/>
    <col min="2058" max="2058" width="2.140625" style="18" customWidth="1"/>
    <col min="2059" max="2059" width="9.140625" style="18" customWidth="1"/>
    <col min="2060" max="2060" width="8.7109375" style="18" customWidth="1"/>
    <col min="2061" max="2303" width="10.85546875" style="18"/>
    <col min="2304" max="2304" width="2" style="18" customWidth="1"/>
    <col min="2305" max="2305" width="3.140625" style="18" customWidth="1"/>
    <col min="2306" max="2306" width="23" style="18" customWidth="1"/>
    <col min="2307" max="2309" width="14.7109375" style="18" customWidth="1"/>
    <col min="2310" max="2313" width="14.28515625" style="18" customWidth="1"/>
    <col min="2314" max="2314" width="2.140625" style="18" customWidth="1"/>
    <col min="2315" max="2315" width="9.140625" style="18" customWidth="1"/>
    <col min="2316" max="2316" width="8.7109375" style="18" customWidth="1"/>
    <col min="2317" max="2559" width="10.85546875" style="18"/>
    <col min="2560" max="2560" width="2" style="18" customWidth="1"/>
    <col min="2561" max="2561" width="3.140625" style="18" customWidth="1"/>
    <col min="2562" max="2562" width="23" style="18" customWidth="1"/>
    <col min="2563" max="2565" width="14.7109375" style="18" customWidth="1"/>
    <col min="2566" max="2569" width="14.28515625" style="18" customWidth="1"/>
    <col min="2570" max="2570" width="2.140625" style="18" customWidth="1"/>
    <col min="2571" max="2571" width="9.140625" style="18" customWidth="1"/>
    <col min="2572" max="2572" width="8.7109375" style="18" customWidth="1"/>
    <col min="2573" max="2815" width="10.85546875" style="18"/>
    <col min="2816" max="2816" width="2" style="18" customWidth="1"/>
    <col min="2817" max="2817" width="3.140625" style="18" customWidth="1"/>
    <col min="2818" max="2818" width="23" style="18" customWidth="1"/>
    <col min="2819" max="2821" width="14.7109375" style="18" customWidth="1"/>
    <col min="2822" max="2825" width="14.28515625" style="18" customWidth="1"/>
    <col min="2826" max="2826" width="2.140625" style="18" customWidth="1"/>
    <col min="2827" max="2827" width="9.140625" style="18" customWidth="1"/>
    <col min="2828" max="2828" width="8.7109375" style="18" customWidth="1"/>
    <col min="2829" max="3071" width="10.85546875" style="18"/>
    <col min="3072" max="3072" width="2" style="18" customWidth="1"/>
    <col min="3073" max="3073" width="3.140625" style="18" customWidth="1"/>
    <col min="3074" max="3074" width="23" style="18" customWidth="1"/>
    <col min="3075" max="3077" width="14.7109375" style="18" customWidth="1"/>
    <col min="3078" max="3081" width="14.28515625" style="18" customWidth="1"/>
    <col min="3082" max="3082" width="2.140625" style="18" customWidth="1"/>
    <col min="3083" max="3083" width="9.140625" style="18" customWidth="1"/>
    <col min="3084" max="3084" width="8.7109375" style="18" customWidth="1"/>
    <col min="3085" max="3327" width="10.85546875" style="18"/>
    <col min="3328" max="3328" width="2" style="18" customWidth="1"/>
    <col min="3329" max="3329" width="3.140625" style="18" customWidth="1"/>
    <col min="3330" max="3330" width="23" style="18" customWidth="1"/>
    <col min="3331" max="3333" width="14.7109375" style="18" customWidth="1"/>
    <col min="3334" max="3337" width="14.28515625" style="18" customWidth="1"/>
    <col min="3338" max="3338" width="2.140625" style="18" customWidth="1"/>
    <col min="3339" max="3339" width="9.140625" style="18" customWidth="1"/>
    <col min="3340" max="3340" width="8.7109375" style="18" customWidth="1"/>
    <col min="3341" max="3583" width="10.85546875" style="18"/>
    <col min="3584" max="3584" width="2" style="18" customWidth="1"/>
    <col min="3585" max="3585" width="3.140625" style="18" customWidth="1"/>
    <col min="3586" max="3586" width="23" style="18" customWidth="1"/>
    <col min="3587" max="3589" width="14.7109375" style="18" customWidth="1"/>
    <col min="3590" max="3593" width="14.28515625" style="18" customWidth="1"/>
    <col min="3594" max="3594" width="2.140625" style="18" customWidth="1"/>
    <col min="3595" max="3595" width="9.140625" style="18" customWidth="1"/>
    <col min="3596" max="3596" width="8.7109375" style="18" customWidth="1"/>
    <col min="3597" max="3839" width="10.85546875" style="18"/>
    <col min="3840" max="3840" width="2" style="18" customWidth="1"/>
    <col min="3841" max="3841" width="3.140625" style="18" customWidth="1"/>
    <col min="3842" max="3842" width="23" style="18" customWidth="1"/>
    <col min="3843" max="3845" width="14.7109375" style="18" customWidth="1"/>
    <col min="3846" max="3849" width="14.28515625" style="18" customWidth="1"/>
    <col min="3850" max="3850" width="2.140625" style="18" customWidth="1"/>
    <col min="3851" max="3851" width="9.140625" style="18" customWidth="1"/>
    <col min="3852" max="3852" width="8.7109375" style="18" customWidth="1"/>
    <col min="3853" max="4095" width="10.85546875" style="18"/>
    <col min="4096" max="4096" width="2" style="18" customWidth="1"/>
    <col min="4097" max="4097" width="3.140625" style="18" customWidth="1"/>
    <col min="4098" max="4098" width="23" style="18" customWidth="1"/>
    <col min="4099" max="4101" width="14.7109375" style="18" customWidth="1"/>
    <col min="4102" max="4105" width="14.28515625" style="18" customWidth="1"/>
    <col min="4106" max="4106" width="2.140625" style="18" customWidth="1"/>
    <col min="4107" max="4107" width="9.140625" style="18" customWidth="1"/>
    <col min="4108" max="4108" width="8.7109375" style="18" customWidth="1"/>
    <col min="4109" max="4351" width="10.85546875" style="18"/>
    <col min="4352" max="4352" width="2" style="18" customWidth="1"/>
    <col min="4353" max="4353" width="3.140625" style="18" customWidth="1"/>
    <col min="4354" max="4354" width="23" style="18" customWidth="1"/>
    <col min="4355" max="4357" width="14.7109375" style="18" customWidth="1"/>
    <col min="4358" max="4361" width="14.28515625" style="18" customWidth="1"/>
    <col min="4362" max="4362" width="2.140625" style="18" customWidth="1"/>
    <col min="4363" max="4363" width="9.140625" style="18" customWidth="1"/>
    <col min="4364" max="4364" width="8.7109375" style="18" customWidth="1"/>
    <col min="4365" max="4607" width="10.85546875" style="18"/>
    <col min="4608" max="4608" width="2" style="18" customWidth="1"/>
    <col min="4609" max="4609" width="3.140625" style="18" customWidth="1"/>
    <col min="4610" max="4610" width="23" style="18" customWidth="1"/>
    <col min="4611" max="4613" width="14.7109375" style="18" customWidth="1"/>
    <col min="4614" max="4617" width="14.28515625" style="18" customWidth="1"/>
    <col min="4618" max="4618" width="2.140625" style="18" customWidth="1"/>
    <col min="4619" max="4619" width="9.140625" style="18" customWidth="1"/>
    <col min="4620" max="4620" width="8.7109375" style="18" customWidth="1"/>
    <col min="4621" max="4863" width="10.85546875" style="18"/>
    <col min="4864" max="4864" width="2" style="18" customWidth="1"/>
    <col min="4865" max="4865" width="3.140625" style="18" customWidth="1"/>
    <col min="4866" max="4866" width="23" style="18" customWidth="1"/>
    <col min="4867" max="4869" width="14.7109375" style="18" customWidth="1"/>
    <col min="4870" max="4873" width="14.28515625" style="18" customWidth="1"/>
    <col min="4874" max="4874" width="2.140625" style="18" customWidth="1"/>
    <col min="4875" max="4875" width="9.140625" style="18" customWidth="1"/>
    <col min="4876" max="4876" width="8.7109375" style="18" customWidth="1"/>
    <col min="4877" max="5119" width="10.85546875" style="18"/>
    <col min="5120" max="5120" width="2" style="18" customWidth="1"/>
    <col min="5121" max="5121" width="3.140625" style="18" customWidth="1"/>
    <col min="5122" max="5122" width="23" style="18" customWidth="1"/>
    <col min="5123" max="5125" width="14.7109375" style="18" customWidth="1"/>
    <col min="5126" max="5129" width="14.28515625" style="18" customWidth="1"/>
    <col min="5130" max="5130" width="2.140625" style="18" customWidth="1"/>
    <col min="5131" max="5131" width="9.140625" style="18" customWidth="1"/>
    <col min="5132" max="5132" width="8.7109375" style="18" customWidth="1"/>
    <col min="5133" max="5375" width="10.85546875" style="18"/>
    <col min="5376" max="5376" width="2" style="18" customWidth="1"/>
    <col min="5377" max="5377" width="3.140625" style="18" customWidth="1"/>
    <col min="5378" max="5378" width="23" style="18" customWidth="1"/>
    <col min="5379" max="5381" width="14.7109375" style="18" customWidth="1"/>
    <col min="5382" max="5385" width="14.28515625" style="18" customWidth="1"/>
    <col min="5386" max="5386" width="2.140625" style="18" customWidth="1"/>
    <col min="5387" max="5387" width="9.140625" style="18" customWidth="1"/>
    <col min="5388" max="5388" width="8.7109375" style="18" customWidth="1"/>
    <col min="5389" max="5631" width="10.85546875" style="18"/>
    <col min="5632" max="5632" width="2" style="18" customWidth="1"/>
    <col min="5633" max="5633" width="3.140625" style="18" customWidth="1"/>
    <col min="5634" max="5634" width="23" style="18" customWidth="1"/>
    <col min="5635" max="5637" width="14.7109375" style="18" customWidth="1"/>
    <col min="5638" max="5641" width="14.28515625" style="18" customWidth="1"/>
    <col min="5642" max="5642" width="2.140625" style="18" customWidth="1"/>
    <col min="5643" max="5643" width="9.140625" style="18" customWidth="1"/>
    <col min="5644" max="5644" width="8.7109375" style="18" customWidth="1"/>
    <col min="5645" max="5887" width="10.85546875" style="18"/>
    <col min="5888" max="5888" width="2" style="18" customWidth="1"/>
    <col min="5889" max="5889" width="3.140625" style="18" customWidth="1"/>
    <col min="5890" max="5890" width="23" style="18" customWidth="1"/>
    <col min="5891" max="5893" width="14.7109375" style="18" customWidth="1"/>
    <col min="5894" max="5897" width="14.28515625" style="18" customWidth="1"/>
    <col min="5898" max="5898" width="2.140625" style="18" customWidth="1"/>
    <col min="5899" max="5899" width="9.140625" style="18" customWidth="1"/>
    <col min="5900" max="5900" width="8.7109375" style="18" customWidth="1"/>
    <col min="5901" max="6143" width="10.85546875" style="18"/>
    <col min="6144" max="6144" width="2" style="18" customWidth="1"/>
    <col min="6145" max="6145" width="3.140625" style="18" customWidth="1"/>
    <col min="6146" max="6146" width="23" style="18" customWidth="1"/>
    <col min="6147" max="6149" width="14.7109375" style="18" customWidth="1"/>
    <col min="6150" max="6153" width="14.28515625" style="18" customWidth="1"/>
    <col min="6154" max="6154" width="2.140625" style="18" customWidth="1"/>
    <col min="6155" max="6155" width="9.140625" style="18" customWidth="1"/>
    <col min="6156" max="6156" width="8.7109375" style="18" customWidth="1"/>
    <col min="6157" max="6399" width="10.85546875" style="18"/>
    <col min="6400" max="6400" width="2" style="18" customWidth="1"/>
    <col min="6401" max="6401" width="3.140625" style="18" customWidth="1"/>
    <col min="6402" max="6402" width="23" style="18" customWidth="1"/>
    <col min="6403" max="6405" width="14.7109375" style="18" customWidth="1"/>
    <col min="6406" max="6409" width="14.28515625" style="18" customWidth="1"/>
    <col min="6410" max="6410" width="2.140625" style="18" customWidth="1"/>
    <col min="6411" max="6411" width="9.140625" style="18" customWidth="1"/>
    <col min="6412" max="6412" width="8.7109375" style="18" customWidth="1"/>
    <col min="6413" max="6655" width="10.85546875" style="18"/>
    <col min="6656" max="6656" width="2" style="18" customWidth="1"/>
    <col min="6657" max="6657" width="3.140625" style="18" customWidth="1"/>
    <col min="6658" max="6658" width="23" style="18" customWidth="1"/>
    <col min="6659" max="6661" width="14.7109375" style="18" customWidth="1"/>
    <col min="6662" max="6665" width="14.28515625" style="18" customWidth="1"/>
    <col min="6666" max="6666" width="2.140625" style="18" customWidth="1"/>
    <col min="6667" max="6667" width="9.140625" style="18" customWidth="1"/>
    <col min="6668" max="6668" width="8.7109375" style="18" customWidth="1"/>
    <col min="6669" max="6911" width="10.85546875" style="18"/>
    <col min="6912" max="6912" width="2" style="18" customWidth="1"/>
    <col min="6913" max="6913" width="3.140625" style="18" customWidth="1"/>
    <col min="6914" max="6914" width="23" style="18" customWidth="1"/>
    <col min="6915" max="6917" width="14.7109375" style="18" customWidth="1"/>
    <col min="6918" max="6921" width="14.28515625" style="18" customWidth="1"/>
    <col min="6922" max="6922" width="2.140625" style="18" customWidth="1"/>
    <col min="6923" max="6923" width="9.140625" style="18" customWidth="1"/>
    <col min="6924" max="6924" width="8.7109375" style="18" customWidth="1"/>
    <col min="6925" max="7167" width="10.85546875" style="18"/>
    <col min="7168" max="7168" width="2" style="18" customWidth="1"/>
    <col min="7169" max="7169" width="3.140625" style="18" customWidth="1"/>
    <col min="7170" max="7170" width="23" style="18" customWidth="1"/>
    <col min="7171" max="7173" width="14.7109375" style="18" customWidth="1"/>
    <col min="7174" max="7177" width="14.28515625" style="18" customWidth="1"/>
    <col min="7178" max="7178" width="2.140625" style="18" customWidth="1"/>
    <col min="7179" max="7179" width="9.140625" style="18" customWidth="1"/>
    <col min="7180" max="7180" width="8.7109375" style="18" customWidth="1"/>
    <col min="7181" max="7423" width="10.85546875" style="18"/>
    <col min="7424" max="7424" width="2" style="18" customWidth="1"/>
    <col min="7425" max="7425" width="3.140625" style="18" customWidth="1"/>
    <col min="7426" max="7426" width="23" style="18" customWidth="1"/>
    <col min="7427" max="7429" width="14.7109375" style="18" customWidth="1"/>
    <col min="7430" max="7433" width="14.28515625" style="18" customWidth="1"/>
    <col min="7434" max="7434" width="2.140625" style="18" customWidth="1"/>
    <col min="7435" max="7435" width="9.140625" style="18" customWidth="1"/>
    <col min="7436" max="7436" width="8.7109375" style="18" customWidth="1"/>
    <col min="7437" max="7679" width="10.85546875" style="18"/>
    <col min="7680" max="7680" width="2" style="18" customWidth="1"/>
    <col min="7681" max="7681" width="3.140625" style="18" customWidth="1"/>
    <col min="7682" max="7682" width="23" style="18" customWidth="1"/>
    <col min="7683" max="7685" width="14.7109375" style="18" customWidth="1"/>
    <col min="7686" max="7689" width="14.28515625" style="18" customWidth="1"/>
    <col min="7690" max="7690" width="2.140625" style="18" customWidth="1"/>
    <col min="7691" max="7691" width="9.140625" style="18" customWidth="1"/>
    <col min="7692" max="7692" width="8.7109375" style="18" customWidth="1"/>
    <col min="7693" max="7935" width="10.85546875" style="18"/>
    <col min="7936" max="7936" width="2" style="18" customWidth="1"/>
    <col min="7937" max="7937" width="3.140625" style="18" customWidth="1"/>
    <col min="7938" max="7938" width="23" style="18" customWidth="1"/>
    <col min="7939" max="7941" width="14.7109375" style="18" customWidth="1"/>
    <col min="7942" max="7945" width="14.28515625" style="18" customWidth="1"/>
    <col min="7946" max="7946" width="2.140625" style="18" customWidth="1"/>
    <col min="7947" max="7947" width="9.140625" style="18" customWidth="1"/>
    <col min="7948" max="7948" width="8.7109375" style="18" customWidth="1"/>
    <col min="7949" max="8191" width="10.85546875" style="18"/>
    <col min="8192" max="8192" width="2" style="18" customWidth="1"/>
    <col min="8193" max="8193" width="3.140625" style="18" customWidth="1"/>
    <col min="8194" max="8194" width="23" style="18" customWidth="1"/>
    <col min="8195" max="8197" width="14.7109375" style="18" customWidth="1"/>
    <col min="8198" max="8201" width="14.28515625" style="18" customWidth="1"/>
    <col min="8202" max="8202" width="2.140625" style="18" customWidth="1"/>
    <col min="8203" max="8203" width="9.140625" style="18" customWidth="1"/>
    <col min="8204" max="8204" width="8.7109375" style="18" customWidth="1"/>
    <col min="8205" max="8447" width="10.85546875" style="18"/>
    <col min="8448" max="8448" width="2" style="18" customWidth="1"/>
    <col min="8449" max="8449" width="3.140625" style="18" customWidth="1"/>
    <col min="8450" max="8450" width="23" style="18" customWidth="1"/>
    <col min="8451" max="8453" width="14.7109375" style="18" customWidth="1"/>
    <col min="8454" max="8457" width="14.28515625" style="18" customWidth="1"/>
    <col min="8458" max="8458" width="2.140625" style="18" customWidth="1"/>
    <col min="8459" max="8459" width="9.140625" style="18" customWidth="1"/>
    <col min="8460" max="8460" width="8.7109375" style="18" customWidth="1"/>
    <col min="8461" max="8703" width="10.85546875" style="18"/>
    <col min="8704" max="8704" width="2" style="18" customWidth="1"/>
    <col min="8705" max="8705" width="3.140625" style="18" customWidth="1"/>
    <col min="8706" max="8706" width="23" style="18" customWidth="1"/>
    <col min="8707" max="8709" width="14.7109375" style="18" customWidth="1"/>
    <col min="8710" max="8713" width="14.28515625" style="18" customWidth="1"/>
    <col min="8714" max="8714" width="2.140625" style="18" customWidth="1"/>
    <col min="8715" max="8715" width="9.140625" style="18" customWidth="1"/>
    <col min="8716" max="8716" width="8.7109375" style="18" customWidth="1"/>
    <col min="8717" max="8959" width="10.85546875" style="18"/>
    <col min="8960" max="8960" width="2" style="18" customWidth="1"/>
    <col min="8961" max="8961" width="3.140625" style="18" customWidth="1"/>
    <col min="8962" max="8962" width="23" style="18" customWidth="1"/>
    <col min="8963" max="8965" width="14.7109375" style="18" customWidth="1"/>
    <col min="8966" max="8969" width="14.28515625" style="18" customWidth="1"/>
    <col min="8970" max="8970" width="2.140625" style="18" customWidth="1"/>
    <col min="8971" max="8971" width="9.140625" style="18" customWidth="1"/>
    <col min="8972" max="8972" width="8.7109375" style="18" customWidth="1"/>
    <col min="8973" max="9215" width="10.85546875" style="18"/>
    <col min="9216" max="9216" width="2" style="18" customWidth="1"/>
    <col min="9217" max="9217" width="3.140625" style="18" customWidth="1"/>
    <col min="9218" max="9218" width="23" style="18" customWidth="1"/>
    <col min="9219" max="9221" width="14.7109375" style="18" customWidth="1"/>
    <col min="9222" max="9225" width="14.28515625" style="18" customWidth="1"/>
    <col min="9226" max="9226" width="2.140625" style="18" customWidth="1"/>
    <col min="9227" max="9227" width="9.140625" style="18" customWidth="1"/>
    <col min="9228" max="9228" width="8.7109375" style="18" customWidth="1"/>
    <col min="9229" max="9471" width="10.85546875" style="18"/>
    <col min="9472" max="9472" width="2" style="18" customWidth="1"/>
    <col min="9473" max="9473" width="3.140625" style="18" customWidth="1"/>
    <col min="9474" max="9474" width="23" style="18" customWidth="1"/>
    <col min="9475" max="9477" width="14.7109375" style="18" customWidth="1"/>
    <col min="9478" max="9481" width="14.28515625" style="18" customWidth="1"/>
    <col min="9482" max="9482" width="2.140625" style="18" customWidth="1"/>
    <col min="9483" max="9483" width="9.140625" style="18" customWidth="1"/>
    <col min="9484" max="9484" width="8.7109375" style="18" customWidth="1"/>
    <col min="9485" max="9727" width="10.85546875" style="18"/>
    <col min="9728" max="9728" width="2" style="18" customWidth="1"/>
    <col min="9729" max="9729" width="3.140625" style="18" customWidth="1"/>
    <col min="9730" max="9730" width="23" style="18" customWidth="1"/>
    <col min="9731" max="9733" width="14.7109375" style="18" customWidth="1"/>
    <col min="9734" max="9737" width="14.28515625" style="18" customWidth="1"/>
    <col min="9738" max="9738" width="2.140625" style="18" customWidth="1"/>
    <col min="9739" max="9739" width="9.140625" style="18" customWidth="1"/>
    <col min="9740" max="9740" width="8.7109375" style="18" customWidth="1"/>
    <col min="9741" max="9983" width="10.85546875" style="18"/>
    <col min="9984" max="9984" width="2" style="18" customWidth="1"/>
    <col min="9985" max="9985" width="3.140625" style="18" customWidth="1"/>
    <col min="9986" max="9986" width="23" style="18" customWidth="1"/>
    <col min="9987" max="9989" width="14.7109375" style="18" customWidth="1"/>
    <col min="9990" max="9993" width="14.28515625" style="18" customWidth="1"/>
    <col min="9994" max="9994" width="2.140625" style="18" customWidth="1"/>
    <col min="9995" max="9995" width="9.140625" style="18" customWidth="1"/>
    <col min="9996" max="9996" width="8.7109375" style="18" customWidth="1"/>
    <col min="9997" max="10239" width="10.85546875" style="18"/>
    <col min="10240" max="10240" width="2" style="18" customWidth="1"/>
    <col min="10241" max="10241" width="3.140625" style="18" customWidth="1"/>
    <col min="10242" max="10242" width="23" style="18" customWidth="1"/>
    <col min="10243" max="10245" width="14.7109375" style="18" customWidth="1"/>
    <col min="10246" max="10249" width="14.28515625" style="18" customWidth="1"/>
    <col min="10250" max="10250" width="2.140625" style="18" customWidth="1"/>
    <col min="10251" max="10251" width="9.140625" style="18" customWidth="1"/>
    <col min="10252" max="10252" width="8.7109375" style="18" customWidth="1"/>
    <col min="10253" max="10495" width="10.85546875" style="18"/>
    <col min="10496" max="10496" width="2" style="18" customWidth="1"/>
    <col min="10497" max="10497" width="3.140625" style="18" customWidth="1"/>
    <col min="10498" max="10498" width="23" style="18" customWidth="1"/>
    <col min="10499" max="10501" width="14.7109375" style="18" customWidth="1"/>
    <col min="10502" max="10505" width="14.28515625" style="18" customWidth="1"/>
    <col min="10506" max="10506" width="2.140625" style="18" customWidth="1"/>
    <col min="10507" max="10507" width="9.140625" style="18" customWidth="1"/>
    <col min="10508" max="10508" width="8.7109375" style="18" customWidth="1"/>
    <col min="10509" max="10751" width="10.85546875" style="18"/>
    <col min="10752" max="10752" width="2" style="18" customWidth="1"/>
    <col min="10753" max="10753" width="3.140625" style="18" customWidth="1"/>
    <col min="10754" max="10754" width="23" style="18" customWidth="1"/>
    <col min="10755" max="10757" width="14.7109375" style="18" customWidth="1"/>
    <col min="10758" max="10761" width="14.28515625" style="18" customWidth="1"/>
    <col min="10762" max="10762" width="2.140625" style="18" customWidth="1"/>
    <col min="10763" max="10763" width="9.140625" style="18" customWidth="1"/>
    <col min="10764" max="10764" width="8.7109375" style="18" customWidth="1"/>
    <col min="10765" max="11007" width="10.85546875" style="18"/>
    <col min="11008" max="11008" width="2" style="18" customWidth="1"/>
    <col min="11009" max="11009" width="3.140625" style="18" customWidth="1"/>
    <col min="11010" max="11010" width="23" style="18" customWidth="1"/>
    <col min="11011" max="11013" width="14.7109375" style="18" customWidth="1"/>
    <col min="11014" max="11017" width="14.28515625" style="18" customWidth="1"/>
    <col min="11018" max="11018" width="2.140625" style="18" customWidth="1"/>
    <col min="11019" max="11019" width="9.140625" style="18" customWidth="1"/>
    <col min="11020" max="11020" width="8.7109375" style="18" customWidth="1"/>
    <col min="11021" max="11263" width="10.85546875" style="18"/>
    <col min="11264" max="11264" width="2" style="18" customWidth="1"/>
    <col min="11265" max="11265" width="3.140625" style="18" customWidth="1"/>
    <col min="11266" max="11266" width="23" style="18" customWidth="1"/>
    <col min="11267" max="11269" width="14.7109375" style="18" customWidth="1"/>
    <col min="11270" max="11273" width="14.28515625" style="18" customWidth="1"/>
    <col min="11274" max="11274" width="2.140625" style="18" customWidth="1"/>
    <col min="11275" max="11275" width="9.140625" style="18" customWidth="1"/>
    <col min="11276" max="11276" width="8.7109375" style="18" customWidth="1"/>
    <col min="11277" max="11519" width="10.85546875" style="18"/>
    <col min="11520" max="11520" width="2" style="18" customWidth="1"/>
    <col min="11521" max="11521" width="3.140625" style="18" customWidth="1"/>
    <col min="11522" max="11522" width="23" style="18" customWidth="1"/>
    <col min="11523" max="11525" width="14.7109375" style="18" customWidth="1"/>
    <col min="11526" max="11529" width="14.28515625" style="18" customWidth="1"/>
    <col min="11530" max="11530" width="2.140625" style="18" customWidth="1"/>
    <col min="11531" max="11531" width="9.140625" style="18" customWidth="1"/>
    <col min="11532" max="11532" width="8.7109375" style="18" customWidth="1"/>
    <col min="11533" max="11775" width="10.85546875" style="18"/>
    <col min="11776" max="11776" width="2" style="18" customWidth="1"/>
    <col min="11777" max="11777" width="3.140625" style="18" customWidth="1"/>
    <col min="11778" max="11778" width="23" style="18" customWidth="1"/>
    <col min="11779" max="11781" width="14.7109375" style="18" customWidth="1"/>
    <col min="11782" max="11785" width="14.28515625" style="18" customWidth="1"/>
    <col min="11786" max="11786" width="2.140625" style="18" customWidth="1"/>
    <col min="11787" max="11787" width="9.140625" style="18" customWidth="1"/>
    <col min="11788" max="11788" width="8.7109375" style="18" customWidth="1"/>
    <col min="11789" max="12031" width="10.85546875" style="18"/>
    <col min="12032" max="12032" width="2" style="18" customWidth="1"/>
    <col min="12033" max="12033" width="3.140625" style="18" customWidth="1"/>
    <col min="12034" max="12034" width="23" style="18" customWidth="1"/>
    <col min="12035" max="12037" width="14.7109375" style="18" customWidth="1"/>
    <col min="12038" max="12041" width="14.28515625" style="18" customWidth="1"/>
    <col min="12042" max="12042" width="2.140625" style="18" customWidth="1"/>
    <col min="12043" max="12043" width="9.140625" style="18" customWidth="1"/>
    <col min="12044" max="12044" width="8.7109375" style="18" customWidth="1"/>
    <col min="12045" max="12287" width="10.85546875" style="18"/>
    <col min="12288" max="12288" width="2" style="18" customWidth="1"/>
    <col min="12289" max="12289" width="3.140625" style="18" customWidth="1"/>
    <col min="12290" max="12290" width="23" style="18" customWidth="1"/>
    <col min="12291" max="12293" width="14.7109375" style="18" customWidth="1"/>
    <col min="12294" max="12297" width="14.28515625" style="18" customWidth="1"/>
    <col min="12298" max="12298" width="2.140625" style="18" customWidth="1"/>
    <col min="12299" max="12299" width="9.140625" style="18" customWidth="1"/>
    <col min="12300" max="12300" width="8.7109375" style="18" customWidth="1"/>
    <col min="12301" max="12543" width="10.85546875" style="18"/>
    <col min="12544" max="12544" width="2" style="18" customWidth="1"/>
    <col min="12545" max="12545" width="3.140625" style="18" customWidth="1"/>
    <col min="12546" max="12546" width="23" style="18" customWidth="1"/>
    <col min="12547" max="12549" width="14.7109375" style="18" customWidth="1"/>
    <col min="12550" max="12553" width="14.28515625" style="18" customWidth="1"/>
    <col min="12554" max="12554" width="2.140625" style="18" customWidth="1"/>
    <col min="12555" max="12555" width="9.140625" style="18" customWidth="1"/>
    <col min="12556" max="12556" width="8.7109375" style="18" customWidth="1"/>
    <col min="12557" max="12799" width="10.85546875" style="18"/>
    <col min="12800" max="12800" width="2" style="18" customWidth="1"/>
    <col min="12801" max="12801" width="3.140625" style="18" customWidth="1"/>
    <col min="12802" max="12802" width="23" style="18" customWidth="1"/>
    <col min="12803" max="12805" width="14.7109375" style="18" customWidth="1"/>
    <col min="12806" max="12809" width="14.28515625" style="18" customWidth="1"/>
    <col min="12810" max="12810" width="2.140625" style="18" customWidth="1"/>
    <col min="12811" max="12811" width="9.140625" style="18" customWidth="1"/>
    <col min="12812" max="12812" width="8.7109375" style="18" customWidth="1"/>
    <col min="12813" max="13055" width="10.85546875" style="18"/>
    <col min="13056" max="13056" width="2" style="18" customWidth="1"/>
    <col min="13057" max="13057" width="3.140625" style="18" customWidth="1"/>
    <col min="13058" max="13058" width="23" style="18" customWidth="1"/>
    <col min="13059" max="13061" width="14.7109375" style="18" customWidth="1"/>
    <col min="13062" max="13065" width="14.28515625" style="18" customWidth="1"/>
    <col min="13066" max="13066" width="2.140625" style="18" customWidth="1"/>
    <col min="13067" max="13067" width="9.140625" style="18" customWidth="1"/>
    <col min="13068" max="13068" width="8.7109375" style="18" customWidth="1"/>
    <col min="13069" max="13311" width="10.85546875" style="18"/>
    <col min="13312" max="13312" width="2" style="18" customWidth="1"/>
    <col min="13313" max="13313" width="3.140625" style="18" customWidth="1"/>
    <col min="13314" max="13314" width="23" style="18" customWidth="1"/>
    <col min="13315" max="13317" width="14.7109375" style="18" customWidth="1"/>
    <col min="13318" max="13321" width="14.28515625" style="18" customWidth="1"/>
    <col min="13322" max="13322" width="2.140625" style="18" customWidth="1"/>
    <col min="13323" max="13323" width="9.140625" style="18" customWidth="1"/>
    <col min="13324" max="13324" width="8.7109375" style="18" customWidth="1"/>
    <col min="13325" max="13567" width="10.85546875" style="18"/>
    <col min="13568" max="13568" width="2" style="18" customWidth="1"/>
    <col min="13569" max="13569" width="3.140625" style="18" customWidth="1"/>
    <col min="13570" max="13570" width="23" style="18" customWidth="1"/>
    <col min="13571" max="13573" width="14.7109375" style="18" customWidth="1"/>
    <col min="13574" max="13577" width="14.28515625" style="18" customWidth="1"/>
    <col min="13578" max="13578" width="2.140625" style="18" customWidth="1"/>
    <col min="13579" max="13579" width="9.140625" style="18" customWidth="1"/>
    <col min="13580" max="13580" width="8.7109375" style="18" customWidth="1"/>
    <col min="13581" max="13823" width="10.85546875" style="18"/>
    <col min="13824" max="13824" width="2" style="18" customWidth="1"/>
    <col min="13825" max="13825" width="3.140625" style="18" customWidth="1"/>
    <col min="13826" max="13826" width="23" style="18" customWidth="1"/>
    <col min="13827" max="13829" width="14.7109375" style="18" customWidth="1"/>
    <col min="13830" max="13833" width="14.28515625" style="18" customWidth="1"/>
    <col min="13834" max="13834" width="2.140625" style="18" customWidth="1"/>
    <col min="13835" max="13835" width="9.140625" style="18" customWidth="1"/>
    <col min="13836" max="13836" width="8.7109375" style="18" customWidth="1"/>
    <col min="13837" max="14079" width="10.85546875" style="18"/>
    <col min="14080" max="14080" width="2" style="18" customWidth="1"/>
    <col min="14081" max="14081" width="3.140625" style="18" customWidth="1"/>
    <col min="14082" max="14082" width="23" style="18" customWidth="1"/>
    <col min="14083" max="14085" width="14.7109375" style="18" customWidth="1"/>
    <col min="14086" max="14089" width="14.28515625" style="18" customWidth="1"/>
    <col min="14090" max="14090" width="2.140625" style="18" customWidth="1"/>
    <col min="14091" max="14091" width="9.140625" style="18" customWidth="1"/>
    <col min="14092" max="14092" width="8.7109375" style="18" customWidth="1"/>
    <col min="14093" max="14335" width="10.85546875" style="18"/>
    <col min="14336" max="14336" width="2" style="18" customWidth="1"/>
    <col min="14337" max="14337" width="3.140625" style="18" customWidth="1"/>
    <col min="14338" max="14338" width="23" style="18" customWidth="1"/>
    <col min="14339" max="14341" width="14.7109375" style="18" customWidth="1"/>
    <col min="14342" max="14345" width="14.28515625" style="18" customWidth="1"/>
    <col min="14346" max="14346" width="2.140625" style="18" customWidth="1"/>
    <col min="14347" max="14347" width="9.140625" style="18" customWidth="1"/>
    <col min="14348" max="14348" width="8.7109375" style="18" customWidth="1"/>
    <col min="14349" max="14591" width="10.85546875" style="18"/>
    <col min="14592" max="14592" width="2" style="18" customWidth="1"/>
    <col min="14593" max="14593" width="3.140625" style="18" customWidth="1"/>
    <col min="14594" max="14594" width="23" style="18" customWidth="1"/>
    <col min="14595" max="14597" width="14.7109375" style="18" customWidth="1"/>
    <col min="14598" max="14601" width="14.28515625" style="18" customWidth="1"/>
    <col min="14602" max="14602" width="2.140625" style="18" customWidth="1"/>
    <col min="14603" max="14603" width="9.140625" style="18" customWidth="1"/>
    <col min="14604" max="14604" width="8.7109375" style="18" customWidth="1"/>
    <col min="14605" max="14847" width="10.85546875" style="18"/>
    <col min="14848" max="14848" width="2" style="18" customWidth="1"/>
    <col min="14849" max="14849" width="3.140625" style="18" customWidth="1"/>
    <col min="14850" max="14850" width="23" style="18" customWidth="1"/>
    <col min="14851" max="14853" width="14.7109375" style="18" customWidth="1"/>
    <col min="14854" max="14857" width="14.28515625" style="18" customWidth="1"/>
    <col min="14858" max="14858" width="2.140625" style="18" customWidth="1"/>
    <col min="14859" max="14859" width="9.140625" style="18" customWidth="1"/>
    <col min="14860" max="14860" width="8.7109375" style="18" customWidth="1"/>
    <col min="14861" max="15103" width="10.85546875" style="18"/>
    <col min="15104" max="15104" width="2" style="18" customWidth="1"/>
    <col min="15105" max="15105" width="3.140625" style="18" customWidth="1"/>
    <col min="15106" max="15106" width="23" style="18" customWidth="1"/>
    <col min="15107" max="15109" width="14.7109375" style="18" customWidth="1"/>
    <col min="15110" max="15113" width="14.28515625" style="18" customWidth="1"/>
    <col min="15114" max="15114" width="2.140625" style="18" customWidth="1"/>
    <col min="15115" max="15115" width="9.140625" style="18" customWidth="1"/>
    <col min="15116" max="15116" width="8.7109375" style="18" customWidth="1"/>
    <col min="15117" max="15359" width="10.85546875" style="18"/>
    <col min="15360" max="15360" width="2" style="18" customWidth="1"/>
    <col min="15361" max="15361" width="3.140625" style="18" customWidth="1"/>
    <col min="15362" max="15362" width="23" style="18" customWidth="1"/>
    <col min="15363" max="15365" width="14.7109375" style="18" customWidth="1"/>
    <col min="15366" max="15369" width="14.28515625" style="18" customWidth="1"/>
    <col min="15370" max="15370" width="2.140625" style="18" customWidth="1"/>
    <col min="15371" max="15371" width="9.140625" style="18" customWidth="1"/>
    <col min="15372" max="15372" width="8.7109375" style="18" customWidth="1"/>
    <col min="15373" max="15615" width="10.85546875" style="18"/>
    <col min="15616" max="15616" width="2" style="18" customWidth="1"/>
    <col min="15617" max="15617" width="3.140625" style="18" customWidth="1"/>
    <col min="15618" max="15618" width="23" style="18" customWidth="1"/>
    <col min="15619" max="15621" width="14.7109375" style="18" customWidth="1"/>
    <col min="15622" max="15625" width="14.28515625" style="18" customWidth="1"/>
    <col min="15626" max="15626" width="2.140625" style="18" customWidth="1"/>
    <col min="15627" max="15627" width="9.140625" style="18" customWidth="1"/>
    <col min="15628" max="15628" width="8.7109375" style="18" customWidth="1"/>
    <col min="15629" max="15871" width="10.85546875" style="18"/>
    <col min="15872" max="15872" width="2" style="18" customWidth="1"/>
    <col min="15873" max="15873" width="3.140625" style="18" customWidth="1"/>
    <col min="15874" max="15874" width="23" style="18" customWidth="1"/>
    <col min="15875" max="15877" width="14.7109375" style="18" customWidth="1"/>
    <col min="15878" max="15881" width="14.28515625" style="18" customWidth="1"/>
    <col min="15882" max="15882" width="2.140625" style="18" customWidth="1"/>
    <col min="15883" max="15883" width="9.140625" style="18" customWidth="1"/>
    <col min="15884" max="15884" width="8.7109375" style="18" customWidth="1"/>
    <col min="15885" max="16127" width="10.85546875" style="18"/>
    <col min="16128" max="16128" width="2" style="18" customWidth="1"/>
    <col min="16129" max="16129" width="3.140625" style="18" customWidth="1"/>
    <col min="16130" max="16130" width="23" style="18" customWidth="1"/>
    <col min="16131" max="16133" width="14.7109375" style="18" customWidth="1"/>
    <col min="16134" max="16137" width="14.28515625" style="18" customWidth="1"/>
    <col min="16138" max="16138" width="2.140625" style="18" customWidth="1"/>
    <col min="16139" max="16139" width="9.140625" style="18" customWidth="1"/>
    <col min="16140" max="16140" width="8.7109375" style="18" customWidth="1"/>
    <col min="16141" max="16384" width="10.85546875" style="18"/>
  </cols>
  <sheetData>
    <row r="6" spans="2:12" ht="15.75" x14ac:dyDescent="0.25">
      <c r="B6" s="15" t="s">
        <v>381</v>
      </c>
    </row>
    <row r="7" spans="2:12" ht="12" customHeight="1" x14ac:dyDescent="0.25">
      <c r="F7" s="83" t="s">
        <v>339</v>
      </c>
    </row>
    <row r="8" spans="2:12" ht="11.45" customHeight="1" x14ac:dyDescent="0.2">
      <c r="B8" s="19" t="s">
        <v>180</v>
      </c>
      <c r="C8" s="22"/>
      <c r="D8" s="22"/>
      <c r="E8" s="22"/>
      <c r="F8" s="22"/>
      <c r="G8" s="22"/>
      <c r="H8" s="22"/>
      <c r="I8" s="22"/>
    </row>
    <row r="9" spans="2:12" ht="39.950000000000003" customHeight="1" x14ac:dyDescent="0.2">
      <c r="B9" s="76"/>
      <c r="C9" s="55" t="s">
        <v>146</v>
      </c>
      <c r="D9" s="77" t="s">
        <v>36</v>
      </c>
      <c r="E9" s="77" t="s">
        <v>37</v>
      </c>
      <c r="F9" s="55" t="s">
        <v>148</v>
      </c>
      <c r="G9" s="22"/>
      <c r="H9" s="22"/>
      <c r="I9" s="22"/>
    </row>
    <row r="10" spans="2:12" ht="11.45" customHeight="1" x14ac:dyDescent="0.2">
      <c r="C10" s="21"/>
      <c r="D10" s="21"/>
      <c r="E10" s="21"/>
      <c r="F10" s="22"/>
      <c r="G10" s="21"/>
      <c r="H10" s="22"/>
      <c r="I10" s="22"/>
    </row>
    <row r="11" spans="2:12" ht="15" customHeight="1" x14ac:dyDescent="0.2">
      <c r="B11" s="80" t="s">
        <v>38</v>
      </c>
      <c r="C11" s="81">
        <v>31834.867999999999</v>
      </c>
      <c r="D11" s="81">
        <v>34184.931000000004</v>
      </c>
      <c r="E11" s="81">
        <v>-2350.0630000000056</v>
      </c>
      <c r="F11" s="82">
        <v>93.125441733376604</v>
      </c>
      <c r="G11" s="24"/>
      <c r="H11" s="22"/>
      <c r="I11" s="22"/>
      <c r="J11" s="25"/>
      <c r="K11" s="16"/>
      <c r="L11" s="16"/>
    </row>
    <row r="12" spans="2:12" ht="15" customHeight="1" x14ac:dyDescent="0.2">
      <c r="B12" s="78" t="s">
        <v>182</v>
      </c>
      <c r="C12" s="22">
        <v>3389.9270000000006</v>
      </c>
      <c r="D12" s="22">
        <v>3158.1510000000003</v>
      </c>
      <c r="E12" s="22">
        <v>231.77600000000029</v>
      </c>
      <c r="F12" s="23">
        <v>107.33897777528686</v>
      </c>
      <c r="G12" s="24"/>
      <c r="H12" s="22"/>
      <c r="I12" s="22"/>
      <c r="J12" s="25"/>
      <c r="K12" s="16"/>
      <c r="L12" s="16"/>
    </row>
    <row r="13" spans="2:12" ht="15" customHeight="1" x14ac:dyDescent="0.2">
      <c r="B13" s="78" t="s">
        <v>183</v>
      </c>
      <c r="C13" s="22">
        <v>1594.4569999999999</v>
      </c>
      <c r="D13" s="22">
        <v>1575.3600000000001</v>
      </c>
      <c r="E13" s="22">
        <v>19.096999999999753</v>
      </c>
      <c r="F13" s="23">
        <v>101.21223085516959</v>
      </c>
      <c r="G13" s="24"/>
      <c r="H13" s="22"/>
      <c r="I13" s="22"/>
      <c r="J13" s="25"/>
      <c r="K13" s="16"/>
    </row>
    <row r="14" spans="2:12" ht="15" customHeight="1" x14ac:dyDescent="0.2">
      <c r="B14" s="78" t="s">
        <v>184</v>
      </c>
      <c r="C14" s="22">
        <v>458.3</v>
      </c>
      <c r="D14" s="22">
        <v>345.53500000000003</v>
      </c>
      <c r="E14" s="22">
        <v>112.76499999999999</v>
      </c>
      <c r="F14" s="23">
        <v>132.63489950366824</v>
      </c>
      <c r="G14" s="24"/>
      <c r="H14" s="22"/>
      <c r="I14" s="22"/>
      <c r="J14" s="25"/>
      <c r="K14" s="16"/>
    </row>
    <row r="15" spans="2:12" ht="15" customHeight="1" x14ac:dyDescent="0.2">
      <c r="B15" s="78" t="s">
        <v>185</v>
      </c>
      <c r="C15" s="22">
        <v>136.423</v>
      </c>
      <c r="D15" s="22">
        <v>111.41</v>
      </c>
      <c r="E15" s="22">
        <v>25.013000000000005</v>
      </c>
      <c r="F15" s="23">
        <v>122.45130598689526</v>
      </c>
      <c r="G15" s="24"/>
      <c r="H15" s="22"/>
      <c r="I15" s="22"/>
      <c r="J15" s="25"/>
      <c r="K15" s="16"/>
    </row>
    <row r="16" spans="2:12" ht="15" customHeight="1" x14ac:dyDescent="0.2">
      <c r="B16" s="78" t="s">
        <v>186</v>
      </c>
      <c r="C16" s="22">
        <v>215.08800000000002</v>
      </c>
      <c r="D16" s="22">
        <v>317.28300000000002</v>
      </c>
      <c r="E16" s="22">
        <v>-102.19499999999999</v>
      </c>
      <c r="F16" s="23">
        <v>67.790584430933905</v>
      </c>
      <c r="G16" s="24"/>
      <c r="H16" s="22"/>
      <c r="I16" s="22"/>
      <c r="J16" s="25"/>
      <c r="K16" s="16"/>
    </row>
    <row r="17" spans="2:12" ht="15" customHeight="1" x14ac:dyDescent="0.2">
      <c r="B17" s="78" t="s">
        <v>187</v>
      </c>
      <c r="C17" s="22">
        <v>291.678</v>
      </c>
      <c r="D17" s="22">
        <v>240.34899999999999</v>
      </c>
      <c r="E17" s="22">
        <v>51.329000000000008</v>
      </c>
      <c r="F17" s="23">
        <v>121.35602810912465</v>
      </c>
      <c r="G17" s="24"/>
      <c r="H17" s="22"/>
      <c r="I17" s="22"/>
      <c r="J17" s="25"/>
      <c r="K17" s="16"/>
    </row>
    <row r="18" spans="2:12" ht="15" customHeight="1" x14ac:dyDescent="0.2">
      <c r="B18" s="78" t="s">
        <v>188</v>
      </c>
      <c r="C18" s="22">
        <v>860.39800000000002</v>
      </c>
      <c r="D18" s="22">
        <v>1417.107</v>
      </c>
      <c r="E18" s="22">
        <v>-556.70899999999995</v>
      </c>
      <c r="F18" s="23">
        <v>60.71510478742961</v>
      </c>
      <c r="G18" s="24"/>
      <c r="H18" s="22"/>
      <c r="I18" s="22"/>
      <c r="J18" s="25"/>
      <c r="K18" s="16"/>
    </row>
    <row r="19" spans="2:12" ht="15" customHeight="1" x14ac:dyDescent="0.2">
      <c r="B19" s="78" t="s">
        <v>189</v>
      </c>
      <c r="C19" s="22">
        <v>1742.4549999999997</v>
      </c>
      <c r="D19" s="22">
        <v>1458.8850000000002</v>
      </c>
      <c r="E19" s="22">
        <v>283.56999999999948</v>
      </c>
      <c r="F19" s="23">
        <v>119.43744709144309</v>
      </c>
      <c r="G19" s="24"/>
      <c r="H19" s="22"/>
      <c r="I19" s="22"/>
      <c r="J19" s="25"/>
      <c r="K19" s="16"/>
    </row>
    <row r="20" spans="2:12" ht="15" customHeight="1" x14ac:dyDescent="0.2">
      <c r="B20" s="78" t="s">
        <v>190</v>
      </c>
      <c r="C20" s="22">
        <v>8330.1039999999994</v>
      </c>
      <c r="D20" s="22">
        <v>8837.4009999999998</v>
      </c>
      <c r="E20" s="22">
        <v>-507.29700000000048</v>
      </c>
      <c r="F20" s="23">
        <v>94.259658467461179</v>
      </c>
      <c r="G20" s="24"/>
      <c r="H20" s="22"/>
      <c r="I20" s="22"/>
      <c r="J20" s="25"/>
      <c r="K20" s="16"/>
    </row>
    <row r="21" spans="2:12" ht="15" customHeight="1" x14ac:dyDescent="0.2">
      <c r="B21" s="78" t="s">
        <v>191</v>
      </c>
      <c r="C21" s="22">
        <v>3171.3360000000002</v>
      </c>
      <c r="D21" s="22">
        <v>2847.2359999999999</v>
      </c>
      <c r="E21" s="22">
        <v>324.10000000000036</v>
      </c>
      <c r="F21" s="23">
        <v>111.3829693077778</v>
      </c>
      <c r="G21" s="24"/>
      <c r="H21" s="22"/>
      <c r="I21" s="22"/>
      <c r="J21" s="25"/>
      <c r="K21" s="16"/>
    </row>
    <row r="22" spans="2:12" ht="15" customHeight="1" x14ac:dyDescent="0.2">
      <c r="B22" s="78" t="s">
        <v>192</v>
      </c>
      <c r="C22" s="22">
        <v>261.50900000000001</v>
      </c>
      <c r="D22" s="22">
        <v>185.09</v>
      </c>
      <c r="E22" s="22">
        <v>76.419000000000011</v>
      </c>
      <c r="F22" s="23">
        <v>141.28748176562752</v>
      </c>
      <c r="G22" s="24"/>
      <c r="H22" s="22"/>
      <c r="I22" s="22"/>
      <c r="J22" s="25"/>
      <c r="K22" s="16"/>
    </row>
    <row r="23" spans="2:12" ht="15" customHeight="1" x14ac:dyDescent="0.2">
      <c r="B23" s="78" t="s">
        <v>193</v>
      </c>
      <c r="C23" s="22">
        <v>2468.442</v>
      </c>
      <c r="D23" s="22">
        <v>1561.5840000000001</v>
      </c>
      <c r="E23" s="22">
        <v>906.85799999999995</v>
      </c>
      <c r="F23" s="23">
        <v>158.07295669013001</v>
      </c>
      <c r="G23" s="24"/>
      <c r="H23" s="22"/>
      <c r="I23" s="22"/>
      <c r="J23" s="25"/>
      <c r="K23" s="16"/>
    </row>
    <row r="24" spans="2:12" ht="15" customHeight="1" x14ac:dyDescent="0.2">
      <c r="B24" s="78" t="s">
        <v>194</v>
      </c>
      <c r="C24" s="22">
        <v>201.303</v>
      </c>
      <c r="D24" s="22">
        <v>125.419</v>
      </c>
      <c r="E24" s="22">
        <v>75.884</v>
      </c>
      <c r="F24" s="23">
        <v>160.5043892871096</v>
      </c>
      <c r="G24" s="24"/>
      <c r="H24" s="22"/>
      <c r="I24" s="22"/>
      <c r="J24" s="25"/>
      <c r="K24" s="16"/>
    </row>
    <row r="25" spans="2:12" ht="15" customHeight="1" x14ac:dyDescent="0.2">
      <c r="B25" s="78" t="s">
        <v>195</v>
      </c>
      <c r="C25" s="22">
        <v>3975.8670000000002</v>
      </c>
      <c r="D25" s="22">
        <v>7898.9459999999999</v>
      </c>
      <c r="E25" s="22">
        <v>-3923.0789999999997</v>
      </c>
      <c r="F25" s="23">
        <v>50.334145846800325</v>
      </c>
      <c r="G25" s="24"/>
      <c r="H25" s="22"/>
      <c r="I25" s="22"/>
      <c r="J25" s="25"/>
      <c r="K25" s="16"/>
    </row>
    <row r="26" spans="2:12" ht="15" customHeight="1" x14ac:dyDescent="0.2">
      <c r="B26" s="78" t="s">
        <v>196</v>
      </c>
      <c r="C26" s="22">
        <v>1128.412</v>
      </c>
      <c r="D26" s="22">
        <v>1273.1780000000001</v>
      </c>
      <c r="E26" s="22">
        <v>-144.76600000000008</v>
      </c>
      <c r="F26" s="23">
        <v>88.629555333189856</v>
      </c>
      <c r="G26" s="24"/>
      <c r="H26" s="22"/>
      <c r="I26" s="22"/>
      <c r="J26" s="25"/>
      <c r="K26" s="16"/>
    </row>
    <row r="27" spans="2:12" ht="15" customHeight="1" x14ac:dyDescent="0.2">
      <c r="B27" s="78" t="s">
        <v>197</v>
      </c>
      <c r="C27" s="22">
        <v>981.43399999999997</v>
      </c>
      <c r="D27" s="22">
        <v>645.25199999999995</v>
      </c>
      <c r="E27" s="22">
        <v>336.18200000000002</v>
      </c>
      <c r="F27" s="23">
        <v>152.10088461562304</v>
      </c>
      <c r="G27" s="24"/>
      <c r="H27" s="22"/>
      <c r="I27" s="22"/>
      <c r="J27" s="25"/>
      <c r="K27" s="16"/>
    </row>
    <row r="28" spans="2:12" ht="15" customHeight="1" x14ac:dyDescent="0.2">
      <c r="B28" s="78" t="s">
        <v>198</v>
      </c>
      <c r="C28" s="22">
        <v>2624.221</v>
      </c>
      <c r="D28" s="22">
        <v>2116.9570000000003</v>
      </c>
      <c r="E28" s="22">
        <v>507.26399999999967</v>
      </c>
      <c r="F28" s="23">
        <v>123.9619415982469</v>
      </c>
      <c r="G28" s="24"/>
      <c r="H28" s="22"/>
      <c r="I28" s="22"/>
      <c r="J28" s="25"/>
      <c r="K28" s="16"/>
    </row>
    <row r="29" spans="2:12" ht="15" customHeight="1" x14ac:dyDescent="0.2">
      <c r="B29" s="78" t="s">
        <v>199</v>
      </c>
      <c r="C29" s="22">
        <v>3.3890000000000002</v>
      </c>
      <c r="D29" s="22">
        <v>69.752999999999986</v>
      </c>
      <c r="E29" s="22">
        <v>-66.36399999999999</v>
      </c>
      <c r="F29" s="23">
        <v>4.858572391151637</v>
      </c>
      <c r="G29" s="22"/>
      <c r="H29" s="22"/>
      <c r="I29" s="22"/>
      <c r="J29" s="25"/>
      <c r="K29" s="16"/>
      <c r="L29" s="26"/>
    </row>
    <row r="30" spans="2:12" ht="15" customHeight="1" x14ac:dyDescent="0.2">
      <c r="B30" s="78" t="s">
        <v>200</v>
      </c>
      <c r="C30" s="22">
        <v>0.125</v>
      </c>
      <c r="D30" s="22">
        <v>3.5000000000000003E-2</v>
      </c>
      <c r="E30" s="22">
        <v>0.09</v>
      </c>
      <c r="F30" s="23">
        <v>357.14285714285711</v>
      </c>
      <c r="G30" s="24"/>
      <c r="H30" s="22"/>
      <c r="I30" s="22"/>
      <c r="J30" s="21"/>
      <c r="K30" s="16"/>
      <c r="L30" s="26"/>
    </row>
    <row r="31" spans="2:12" ht="6" customHeight="1" x14ac:dyDescent="0.2">
      <c r="B31" s="79"/>
      <c r="C31" s="20"/>
      <c r="D31" s="20"/>
      <c r="E31" s="20"/>
      <c r="F31" s="20"/>
      <c r="G31" s="31"/>
      <c r="H31" s="31"/>
      <c r="I31" s="31"/>
    </row>
    <row r="33" spans="2:10" x14ac:dyDescent="0.2">
      <c r="B33" s="12" t="s">
        <v>144</v>
      </c>
    </row>
    <row r="34" spans="2:10" x14ac:dyDescent="0.2">
      <c r="B34" s="12" t="s">
        <v>145</v>
      </c>
      <c r="F34" s="27"/>
      <c r="G34" s="27"/>
      <c r="H34" s="27"/>
      <c r="I34" s="27"/>
    </row>
    <row r="35" spans="2:10" x14ac:dyDescent="0.2">
      <c r="I35" s="28"/>
      <c r="J35" s="28"/>
    </row>
    <row r="36" spans="2:10" x14ac:dyDescent="0.2">
      <c r="I36" s="28"/>
      <c r="J36" s="28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P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52" customWidth="1"/>
    <col min="4" max="16" width="9.7109375" style="2" customWidth="1"/>
    <col min="17" max="261" width="13.7109375" style="2"/>
    <col min="262" max="262" width="2" style="2" customWidth="1"/>
    <col min="263" max="263" width="52.7109375" style="2" customWidth="1"/>
    <col min="264" max="517" width="13.7109375" style="2"/>
    <col min="518" max="518" width="2" style="2" customWidth="1"/>
    <col min="519" max="519" width="52.7109375" style="2" customWidth="1"/>
    <col min="520" max="773" width="13.7109375" style="2"/>
    <col min="774" max="774" width="2" style="2" customWidth="1"/>
    <col min="775" max="775" width="52.7109375" style="2" customWidth="1"/>
    <col min="776" max="1029" width="13.7109375" style="2"/>
    <col min="1030" max="1030" width="2" style="2" customWidth="1"/>
    <col min="1031" max="1031" width="52.7109375" style="2" customWidth="1"/>
    <col min="1032" max="1285" width="13.7109375" style="2"/>
    <col min="1286" max="1286" width="2" style="2" customWidth="1"/>
    <col min="1287" max="1287" width="52.7109375" style="2" customWidth="1"/>
    <col min="1288" max="1541" width="13.7109375" style="2"/>
    <col min="1542" max="1542" width="2" style="2" customWidth="1"/>
    <col min="1543" max="1543" width="52.7109375" style="2" customWidth="1"/>
    <col min="1544" max="1797" width="13.7109375" style="2"/>
    <col min="1798" max="1798" width="2" style="2" customWidth="1"/>
    <col min="1799" max="1799" width="52.7109375" style="2" customWidth="1"/>
    <col min="1800" max="2053" width="13.7109375" style="2"/>
    <col min="2054" max="2054" width="2" style="2" customWidth="1"/>
    <col min="2055" max="2055" width="52.7109375" style="2" customWidth="1"/>
    <col min="2056" max="2309" width="13.7109375" style="2"/>
    <col min="2310" max="2310" width="2" style="2" customWidth="1"/>
    <col min="2311" max="2311" width="52.7109375" style="2" customWidth="1"/>
    <col min="2312" max="2565" width="13.7109375" style="2"/>
    <col min="2566" max="2566" width="2" style="2" customWidth="1"/>
    <col min="2567" max="2567" width="52.7109375" style="2" customWidth="1"/>
    <col min="2568" max="2821" width="13.7109375" style="2"/>
    <col min="2822" max="2822" width="2" style="2" customWidth="1"/>
    <col min="2823" max="2823" width="52.7109375" style="2" customWidth="1"/>
    <col min="2824" max="3077" width="13.7109375" style="2"/>
    <col min="3078" max="3078" width="2" style="2" customWidth="1"/>
    <col min="3079" max="3079" width="52.7109375" style="2" customWidth="1"/>
    <col min="3080" max="3333" width="13.7109375" style="2"/>
    <col min="3334" max="3334" width="2" style="2" customWidth="1"/>
    <col min="3335" max="3335" width="52.7109375" style="2" customWidth="1"/>
    <col min="3336" max="3589" width="13.7109375" style="2"/>
    <col min="3590" max="3590" width="2" style="2" customWidth="1"/>
    <col min="3591" max="3591" width="52.7109375" style="2" customWidth="1"/>
    <col min="3592" max="3845" width="13.7109375" style="2"/>
    <col min="3846" max="3846" width="2" style="2" customWidth="1"/>
    <col min="3847" max="3847" width="52.7109375" style="2" customWidth="1"/>
    <col min="3848" max="4101" width="13.7109375" style="2"/>
    <col min="4102" max="4102" width="2" style="2" customWidth="1"/>
    <col min="4103" max="4103" width="52.7109375" style="2" customWidth="1"/>
    <col min="4104" max="4357" width="13.7109375" style="2"/>
    <col min="4358" max="4358" width="2" style="2" customWidth="1"/>
    <col min="4359" max="4359" width="52.7109375" style="2" customWidth="1"/>
    <col min="4360" max="4613" width="13.7109375" style="2"/>
    <col min="4614" max="4614" width="2" style="2" customWidth="1"/>
    <col min="4615" max="4615" width="52.7109375" style="2" customWidth="1"/>
    <col min="4616" max="4869" width="13.7109375" style="2"/>
    <col min="4870" max="4870" width="2" style="2" customWidth="1"/>
    <col min="4871" max="4871" width="52.7109375" style="2" customWidth="1"/>
    <col min="4872" max="5125" width="13.7109375" style="2"/>
    <col min="5126" max="5126" width="2" style="2" customWidth="1"/>
    <col min="5127" max="5127" width="52.7109375" style="2" customWidth="1"/>
    <col min="5128" max="5381" width="13.7109375" style="2"/>
    <col min="5382" max="5382" width="2" style="2" customWidth="1"/>
    <col min="5383" max="5383" width="52.7109375" style="2" customWidth="1"/>
    <col min="5384" max="5637" width="13.7109375" style="2"/>
    <col min="5638" max="5638" width="2" style="2" customWidth="1"/>
    <col min="5639" max="5639" width="52.7109375" style="2" customWidth="1"/>
    <col min="5640" max="5893" width="13.7109375" style="2"/>
    <col min="5894" max="5894" width="2" style="2" customWidth="1"/>
    <col min="5895" max="5895" width="52.7109375" style="2" customWidth="1"/>
    <col min="5896" max="6149" width="13.7109375" style="2"/>
    <col min="6150" max="6150" width="2" style="2" customWidth="1"/>
    <col min="6151" max="6151" width="52.7109375" style="2" customWidth="1"/>
    <col min="6152" max="6405" width="13.7109375" style="2"/>
    <col min="6406" max="6406" width="2" style="2" customWidth="1"/>
    <col min="6407" max="6407" width="52.7109375" style="2" customWidth="1"/>
    <col min="6408" max="6661" width="13.7109375" style="2"/>
    <col min="6662" max="6662" width="2" style="2" customWidth="1"/>
    <col min="6663" max="6663" width="52.7109375" style="2" customWidth="1"/>
    <col min="6664" max="6917" width="13.7109375" style="2"/>
    <col min="6918" max="6918" width="2" style="2" customWidth="1"/>
    <col min="6919" max="6919" width="52.7109375" style="2" customWidth="1"/>
    <col min="6920" max="7173" width="13.7109375" style="2"/>
    <col min="7174" max="7174" width="2" style="2" customWidth="1"/>
    <col min="7175" max="7175" width="52.7109375" style="2" customWidth="1"/>
    <col min="7176" max="7429" width="13.7109375" style="2"/>
    <col min="7430" max="7430" width="2" style="2" customWidth="1"/>
    <col min="7431" max="7431" width="52.7109375" style="2" customWidth="1"/>
    <col min="7432" max="7685" width="13.7109375" style="2"/>
    <col min="7686" max="7686" width="2" style="2" customWidth="1"/>
    <col min="7687" max="7687" width="52.7109375" style="2" customWidth="1"/>
    <col min="7688" max="7941" width="13.7109375" style="2"/>
    <col min="7942" max="7942" width="2" style="2" customWidth="1"/>
    <col min="7943" max="7943" width="52.7109375" style="2" customWidth="1"/>
    <col min="7944" max="8197" width="13.7109375" style="2"/>
    <col min="8198" max="8198" width="2" style="2" customWidth="1"/>
    <col min="8199" max="8199" width="52.7109375" style="2" customWidth="1"/>
    <col min="8200" max="8453" width="13.7109375" style="2"/>
    <col min="8454" max="8454" width="2" style="2" customWidth="1"/>
    <col min="8455" max="8455" width="52.7109375" style="2" customWidth="1"/>
    <col min="8456" max="8709" width="13.7109375" style="2"/>
    <col min="8710" max="8710" width="2" style="2" customWidth="1"/>
    <col min="8711" max="8711" width="52.7109375" style="2" customWidth="1"/>
    <col min="8712" max="8965" width="13.7109375" style="2"/>
    <col min="8966" max="8966" width="2" style="2" customWidth="1"/>
    <col min="8967" max="8967" width="52.7109375" style="2" customWidth="1"/>
    <col min="8968" max="9221" width="13.7109375" style="2"/>
    <col min="9222" max="9222" width="2" style="2" customWidth="1"/>
    <col min="9223" max="9223" width="52.7109375" style="2" customWidth="1"/>
    <col min="9224" max="9477" width="13.7109375" style="2"/>
    <col min="9478" max="9478" width="2" style="2" customWidth="1"/>
    <col min="9479" max="9479" width="52.7109375" style="2" customWidth="1"/>
    <col min="9480" max="9733" width="13.7109375" style="2"/>
    <col min="9734" max="9734" width="2" style="2" customWidth="1"/>
    <col min="9735" max="9735" width="52.7109375" style="2" customWidth="1"/>
    <col min="9736" max="9989" width="13.7109375" style="2"/>
    <col min="9990" max="9990" width="2" style="2" customWidth="1"/>
    <col min="9991" max="9991" width="52.7109375" style="2" customWidth="1"/>
    <col min="9992" max="10245" width="13.7109375" style="2"/>
    <col min="10246" max="10246" width="2" style="2" customWidth="1"/>
    <col min="10247" max="10247" width="52.7109375" style="2" customWidth="1"/>
    <col min="10248" max="10501" width="13.7109375" style="2"/>
    <col min="10502" max="10502" width="2" style="2" customWidth="1"/>
    <col min="10503" max="10503" width="52.7109375" style="2" customWidth="1"/>
    <col min="10504" max="10757" width="13.7109375" style="2"/>
    <col min="10758" max="10758" width="2" style="2" customWidth="1"/>
    <col min="10759" max="10759" width="52.7109375" style="2" customWidth="1"/>
    <col min="10760" max="11013" width="13.7109375" style="2"/>
    <col min="11014" max="11014" width="2" style="2" customWidth="1"/>
    <col min="11015" max="11015" width="52.7109375" style="2" customWidth="1"/>
    <col min="11016" max="11269" width="13.7109375" style="2"/>
    <col min="11270" max="11270" width="2" style="2" customWidth="1"/>
    <col min="11271" max="11271" width="52.7109375" style="2" customWidth="1"/>
    <col min="11272" max="11525" width="13.7109375" style="2"/>
    <col min="11526" max="11526" width="2" style="2" customWidth="1"/>
    <col min="11527" max="11527" width="52.7109375" style="2" customWidth="1"/>
    <col min="11528" max="11781" width="13.7109375" style="2"/>
    <col min="11782" max="11782" width="2" style="2" customWidth="1"/>
    <col min="11783" max="11783" width="52.7109375" style="2" customWidth="1"/>
    <col min="11784" max="12037" width="13.7109375" style="2"/>
    <col min="12038" max="12038" width="2" style="2" customWidth="1"/>
    <col min="12039" max="12039" width="52.7109375" style="2" customWidth="1"/>
    <col min="12040" max="12293" width="13.7109375" style="2"/>
    <col min="12294" max="12294" width="2" style="2" customWidth="1"/>
    <col min="12295" max="12295" width="52.7109375" style="2" customWidth="1"/>
    <col min="12296" max="12549" width="13.7109375" style="2"/>
    <col min="12550" max="12550" width="2" style="2" customWidth="1"/>
    <col min="12551" max="12551" width="52.7109375" style="2" customWidth="1"/>
    <col min="12552" max="12805" width="13.7109375" style="2"/>
    <col min="12806" max="12806" width="2" style="2" customWidth="1"/>
    <col min="12807" max="12807" width="52.7109375" style="2" customWidth="1"/>
    <col min="12808" max="13061" width="13.7109375" style="2"/>
    <col min="13062" max="13062" width="2" style="2" customWidth="1"/>
    <col min="13063" max="13063" width="52.7109375" style="2" customWidth="1"/>
    <col min="13064" max="13317" width="13.7109375" style="2"/>
    <col min="13318" max="13318" width="2" style="2" customWidth="1"/>
    <col min="13319" max="13319" width="52.7109375" style="2" customWidth="1"/>
    <col min="13320" max="13573" width="13.7109375" style="2"/>
    <col min="13574" max="13574" width="2" style="2" customWidth="1"/>
    <col min="13575" max="13575" width="52.7109375" style="2" customWidth="1"/>
    <col min="13576" max="13829" width="13.7109375" style="2"/>
    <col min="13830" max="13830" width="2" style="2" customWidth="1"/>
    <col min="13831" max="13831" width="52.7109375" style="2" customWidth="1"/>
    <col min="13832" max="14085" width="13.7109375" style="2"/>
    <col min="14086" max="14086" width="2" style="2" customWidth="1"/>
    <col min="14087" max="14087" width="52.7109375" style="2" customWidth="1"/>
    <col min="14088" max="14341" width="13.7109375" style="2"/>
    <col min="14342" max="14342" width="2" style="2" customWidth="1"/>
    <col min="14343" max="14343" width="52.7109375" style="2" customWidth="1"/>
    <col min="14344" max="14597" width="13.7109375" style="2"/>
    <col min="14598" max="14598" width="2" style="2" customWidth="1"/>
    <col min="14599" max="14599" width="52.7109375" style="2" customWidth="1"/>
    <col min="14600" max="14853" width="13.7109375" style="2"/>
    <col min="14854" max="14854" width="2" style="2" customWidth="1"/>
    <col min="14855" max="14855" width="52.7109375" style="2" customWidth="1"/>
    <col min="14856" max="15109" width="13.7109375" style="2"/>
    <col min="15110" max="15110" width="2" style="2" customWidth="1"/>
    <col min="15111" max="15111" width="52.7109375" style="2" customWidth="1"/>
    <col min="15112" max="15365" width="13.7109375" style="2"/>
    <col min="15366" max="15366" width="2" style="2" customWidth="1"/>
    <col min="15367" max="15367" width="52.7109375" style="2" customWidth="1"/>
    <col min="15368" max="15621" width="13.7109375" style="2"/>
    <col min="15622" max="15622" width="2" style="2" customWidth="1"/>
    <col min="15623" max="15623" width="52.7109375" style="2" customWidth="1"/>
    <col min="15624" max="15877" width="13.7109375" style="2"/>
    <col min="15878" max="15878" width="2" style="2" customWidth="1"/>
    <col min="15879" max="15879" width="52.7109375" style="2" customWidth="1"/>
    <col min="15880" max="16133" width="13.7109375" style="2"/>
    <col min="16134" max="16134" width="2" style="2" customWidth="1"/>
    <col min="16135" max="16135" width="52.7109375" style="2" customWidth="1"/>
    <col min="16136" max="16384" width="13.7109375" style="2"/>
  </cols>
  <sheetData>
    <row r="6" spans="2:16" ht="15.75" x14ac:dyDescent="0.25">
      <c r="B6" s="1" t="s">
        <v>340</v>
      </c>
    </row>
    <row r="7" spans="2:16" ht="15.75" x14ac:dyDescent="0.25">
      <c r="B7" s="1"/>
      <c r="P7" s="83" t="s">
        <v>339</v>
      </c>
    </row>
    <row r="8" spans="2:16" x14ac:dyDescent="0.2">
      <c r="B8" s="85" t="s">
        <v>147</v>
      </c>
      <c r="C8" s="90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 t="s">
        <v>6</v>
      </c>
    </row>
    <row r="9" spans="2:16" ht="39.950000000000003" customHeight="1" x14ac:dyDescent="0.2">
      <c r="B9" s="87" t="s">
        <v>146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</row>
    <row r="10" spans="2:16" x14ac:dyDescent="0.2">
      <c r="B10" s="3" t="s">
        <v>6</v>
      </c>
      <c r="C10" s="9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6</v>
      </c>
    </row>
    <row r="11" spans="2:16" s="5" customFormat="1" x14ac:dyDescent="0.2">
      <c r="B11" s="36" t="s">
        <v>38</v>
      </c>
      <c r="C11" s="34">
        <v>4778.0550000000003</v>
      </c>
      <c r="D11" s="34">
        <v>5119.7999999999993</v>
      </c>
      <c r="E11" s="34">
        <v>6109.2789999999995</v>
      </c>
      <c r="F11" s="34">
        <v>3568.4419999999996</v>
      </c>
      <c r="G11" s="34">
        <v>4623.5889999999999</v>
      </c>
      <c r="H11" s="34">
        <v>4762.7369999999992</v>
      </c>
      <c r="I11" s="34">
        <v>3952.9239999999991</v>
      </c>
      <c r="J11" s="34">
        <v>3649.6480000000001</v>
      </c>
      <c r="K11" s="34">
        <v>4237.29</v>
      </c>
      <c r="L11" s="34">
        <v>4132.7119999999995</v>
      </c>
      <c r="M11" s="34">
        <v>4592.2209999999995</v>
      </c>
      <c r="N11" s="34">
        <v>4271.768</v>
      </c>
      <c r="O11" s="34">
        <v>3771.4389028700002</v>
      </c>
      <c r="P11" s="34">
        <v>3975.8670751199998</v>
      </c>
    </row>
    <row r="12" spans="2:16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2:16" s="5" customFormat="1" x14ac:dyDescent="0.2">
      <c r="B13" s="36" t="s">
        <v>39</v>
      </c>
      <c r="C13" s="34">
        <v>182.375</v>
      </c>
      <c r="D13" s="34">
        <v>177.34299999999999</v>
      </c>
      <c r="E13" s="34">
        <v>232.09299999999999</v>
      </c>
      <c r="F13" s="34">
        <v>247.55399999999997</v>
      </c>
      <c r="G13" s="34">
        <v>236.93099999999995</v>
      </c>
      <c r="H13" s="34">
        <v>262.74499999999995</v>
      </c>
      <c r="I13" s="34">
        <v>250.00300000000001</v>
      </c>
      <c r="J13" s="34">
        <v>348.20400000000006</v>
      </c>
      <c r="K13" s="34">
        <v>216.74299999999999</v>
      </c>
      <c r="L13" s="34">
        <v>236.92500000000004</v>
      </c>
      <c r="M13" s="34">
        <v>268.89599999999996</v>
      </c>
      <c r="N13" s="34">
        <v>301.30000000000007</v>
      </c>
      <c r="O13" s="34">
        <v>275.74572358999995</v>
      </c>
      <c r="P13" s="34">
        <v>273.35946129999996</v>
      </c>
    </row>
    <row r="14" spans="2:16" s="5" customFormat="1" outlineLevel="1" x14ac:dyDescent="0.2">
      <c r="B14" s="36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</row>
    <row r="15" spans="2:16" s="5" customFormat="1" outlineLevel="1" x14ac:dyDescent="0.2">
      <c r="B15" s="36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</row>
    <row r="16" spans="2:16" s="5" customFormat="1" outlineLevel="1" x14ac:dyDescent="0.2">
      <c r="B16" s="36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</row>
    <row r="17" spans="2:16" s="5" customFormat="1" outlineLevel="1" x14ac:dyDescent="0.2">
      <c r="B17" s="36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</row>
    <row r="18" spans="2:16" s="5" customFormat="1" outlineLevel="1" x14ac:dyDescent="0.2">
      <c r="B18" s="36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</row>
    <row r="19" spans="2:16" s="5" customFormat="1" outlineLevel="1" x14ac:dyDescent="0.2">
      <c r="B19" s="36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</row>
    <row r="20" spans="2:16" s="5" customFormat="1" outlineLevel="1" x14ac:dyDescent="0.2">
      <c r="B20" s="36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</row>
    <row r="21" spans="2:16" s="5" customFormat="1" outlineLevel="1" x14ac:dyDescent="0.2">
      <c r="B21" s="36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</row>
    <row r="22" spans="2:16" s="5" customFormat="1" outlineLevel="1" x14ac:dyDescent="0.2">
      <c r="B22" s="36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</row>
    <row r="23" spans="2:16" s="5" customFormat="1" outlineLevel="1" x14ac:dyDescent="0.2">
      <c r="B23" s="36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</row>
    <row r="24" spans="2:16" s="5" customFormat="1" outlineLevel="1" x14ac:dyDescent="0.2">
      <c r="B24" s="36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</row>
    <row r="25" spans="2:16" s="5" customFormat="1" outlineLevel="1" x14ac:dyDescent="0.2">
      <c r="B25" s="36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</row>
    <row r="26" spans="2:16" s="5" customFormat="1" outlineLevel="1" x14ac:dyDescent="0.2">
      <c r="B26" s="36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</row>
    <row r="27" spans="2:16" s="5" customFormat="1" outlineLevel="1" x14ac:dyDescent="0.2">
      <c r="B27" s="36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</row>
    <row r="28" spans="2:16" s="5" customFormat="1" outlineLevel="1" x14ac:dyDescent="0.2">
      <c r="B28" s="36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</row>
    <row r="29" spans="2:16" s="5" customFormat="1" outlineLevel="1" x14ac:dyDescent="0.2">
      <c r="B29" s="36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</row>
    <row r="30" spans="2:16" s="5" customFormat="1" outlineLevel="1" x14ac:dyDescent="0.2">
      <c r="B30" s="36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</row>
    <row r="31" spans="2:16" s="5" customFormat="1" outlineLevel="1" x14ac:dyDescent="0.2">
      <c r="B31" s="36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</row>
    <row r="32" spans="2:16" s="5" customFormat="1" outlineLevel="1" x14ac:dyDescent="0.2">
      <c r="B32" s="36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</row>
    <row r="33" spans="2:16" s="5" customFormat="1" outlineLevel="1" x14ac:dyDescent="0.2">
      <c r="B33" s="36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</row>
    <row r="34" spans="2:16" s="5" customFormat="1" outlineLevel="1" x14ac:dyDescent="0.2">
      <c r="B34" s="36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</row>
    <row r="35" spans="2:16" s="5" customFormat="1" outlineLevel="1" x14ac:dyDescent="0.2">
      <c r="B35" s="36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</row>
    <row r="36" spans="2:16" s="5" customFormat="1" outlineLevel="1" x14ac:dyDescent="0.2">
      <c r="B36" s="36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</row>
    <row r="37" spans="2:16" s="5" customFormat="1" outlineLevel="1" x14ac:dyDescent="0.2">
      <c r="B37" s="36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</row>
    <row r="38" spans="2:16" s="5" customFormat="1" x14ac:dyDescent="0.2">
      <c r="B38" s="36" t="s">
        <v>64</v>
      </c>
      <c r="C38" s="34">
        <v>1673.5000000000002</v>
      </c>
      <c r="D38" s="34">
        <v>2065.9709999999995</v>
      </c>
      <c r="E38" s="34">
        <v>2228.7529999999997</v>
      </c>
      <c r="F38" s="34">
        <v>785.37599999999998</v>
      </c>
      <c r="G38" s="34">
        <v>1465.5349999999999</v>
      </c>
      <c r="H38" s="34">
        <v>1133.404</v>
      </c>
      <c r="I38" s="34">
        <v>916.43599999999992</v>
      </c>
      <c r="J38" s="34">
        <v>852.64500000000021</v>
      </c>
      <c r="K38" s="34">
        <v>972.45799999999986</v>
      </c>
      <c r="L38" s="34">
        <v>885.28000000000009</v>
      </c>
      <c r="M38" s="34">
        <v>829.41000000000008</v>
      </c>
      <c r="N38" s="34">
        <v>891.85900000000015</v>
      </c>
      <c r="O38" s="34">
        <v>739.75835133999988</v>
      </c>
      <c r="P38" s="34">
        <v>754.84332051000024</v>
      </c>
    </row>
    <row r="39" spans="2:16" s="5" customFormat="1" outlineLevel="1" x14ac:dyDescent="0.2">
      <c r="B39" s="36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</row>
    <row r="40" spans="2:16" s="5" customFormat="1" outlineLevel="1" x14ac:dyDescent="0.2">
      <c r="B40" s="36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</row>
    <row r="41" spans="2:16" s="5" customFormat="1" outlineLevel="1" x14ac:dyDescent="0.2">
      <c r="B41" s="36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</row>
    <row r="42" spans="2:16" s="5" customFormat="1" outlineLevel="1" x14ac:dyDescent="0.2">
      <c r="B42" s="36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</row>
    <row r="43" spans="2:16" s="5" customFormat="1" outlineLevel="1" x14ac:dyDescent="0.2">
      <c r="B43" s="36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</row>
    <row r="44" spans="2:16" s="5" customFormat="1" outlineLevel="1" x14ac:dyDescent="0.2">
      <c r="B44" s="36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</row>
    <row r="45" spans="2:16" s="5" customFormat="1" outlineLevel="1" x14ac:dyDescent="0.2">
      <c r="B45" s="36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</row>
    <row r="46" spans="2:16" s="5" customFormat="1" outlineLevel="1" x14ac:dyDescent="0.2">
      <c r="B46" s="36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</row>
    <row r="47" spans="2:16" s="5" customFormat="1" outlineLevel="1" x14ac:dyDescent="0.2">
      <c r="B47" s="36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</row>
    <row r="48" spans="2:16" s="5" customFormat="1" outlineLevel="1" x14ac:dyDescent="0.2">
      <c r="B48" s="36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</row>
    <row r="49" spans="2:16" s="5" customFormat="1" outlineLevel="1" x14ac:dyDescent="0.2">
      <c r="B49" s="36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</row>
    <row r="50" spans="2:16" s="5" customFormat="1" outlineLevel="1" x14ac:dyDescent="0.2">
      <c r="B50" s="36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</row>
    <row r="51" spans="2:16" s="5" customFormat="1" outlineLevel="1" x14ac:dyDescent="0.2">
      <c r="B51" s="36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</row>
    <row r="52" spans="2:16" s="5" customFormat="1" x14ac:dyDescent="0.2">
      <c r="B52" s="36" t="s">
        <v>78</v>
      </c>
      <c r="C52" s="34">
        <v>47.496000000000002</v>
      </c>
      <c r="D52" s="34">
        <v>49.198</v>
      </c>
      <c r="E52" s="34">
        <v>54.875</v>
      </c>
      <c r="F52" s="34">
        <v>43.585999999999999</v>
      </c>
      <c r="G52" s="34">
        <v>54.314999999999998</v>
      </c>
      <c r="H52" s="34">
        <v>59.128000000000007</v>
      </c>
      <c r="I52" s="34">
        <v>62.87</v>
      </c>
      <c r="J52" s="34">
        <v>59.876000000000005</v>
      </c>
      <c r="K52" s="34">
        <v>56.310999999999993</v>
      </c>
      <c r="L52" s="34">
        <v>59.375</v>
      </c>
      <c r="M52" s="34">
        <v>78.914000000000001</v>
      </c>
      <c r="N52" s="34">
        <v>81.128</v>
      </c>
      <c r="O52" s="34">
        <v>65.125107730000025</v>
      </c>
      <c r="P52" s="34">
        <v>67.165739310000021</v>
      </c>
    </row>
    <row r="53" spans="2:16" s="5" customFormat="1" outlineLevel="1" x14ac:dyDescent="0.2">
      <c r="B53" s="36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</row>
    <row r="54" spans="2:16" s="5" customFormat="1" outlineLevel="1" x14ac:dyDescent="0.2">
      <c r="B54" s="36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</row>
    <row r="55" spans="2:16" s="5" customFormat="1" outlineLevel="1" x14ac:dyDescent="0.2">
      <c r="B55" s="36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</row>
    <row r="56" spans="2:16" s="5" customFormat="1" x14ac:dyDescent="0.2">
      <c r="B56" s="36" t="s">
        <v>82</v>
      </c>
      <c r="C56" s="34">
        <v>148.45500000000001</v>
      </c>
      <c r="D56" s="34">
        <v>152.69500000000002</v>
      </c>
      <c r="E56" s="34">
        <v>196.00200000000004</v>
      </c>
      <c r="F56" s="34">
        <v>165.33000000000004</v>
      </c>
      <c r="G56" s="34">
        <v>174.26300000000003</v>
      </c>
      <c r="H56" s="34">
        <v>208.39999999999998</v>
      </c>
      <c r="I56" s="34">
        <v>182.75399999999999</v>
      </c>
      <c r="J56" s="34">
        <v>150.667</v>
      </c>
      <c r="K56" s="34">
        <v>142.28000000000003</v>
      </c>
      <c r="L56" s="34">
        <v>149.65299999999996</v>
      </c>
      <c r="M56" s="34">
        <v>146.27099999999999</v>
      </c>
      <c r="N56" s="34">
        <v>141.34700000000001</v>
      </c>
      <c r="O56" s="34">
        <v>142.79914838000002</v>
      </c>
      <c r="P56" s="34">
        <v>183.35484152000001</v>
      </c>
    </row>
    <row r="57" spans="2:16" s="5" customFormat="1" outlineLevel="1" x14ac:dyDescent="0.2">
      <c r="B57" s="36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</row>
    <row r="58" spans="2:16" s="5" customFormat="1" outlineLevel="1" x14ac:dyDescent="0.2">
      <c r="B58" s="36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</row>
    <row r="59" spans="2:16" s="5" customFormat="1" outlineLevel="1" x14ac:dyDescent="0.2">
      <c r="B59" s="36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</row>
    <row r="60" spans="2:16" s="5" customFormat="1" outlineLevel="1" x14ac:dyDescent="0.2">
      <c r="B60" s="36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</row>
    <row r="61" spans="2:16" s="5" customFormat="1" outlineLevel="1" x14ac:dyDescent="0.2">
      <c r="B61" s="36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</row>
    <row r="62" spans="2:16" s="5" customFormat="1" outlineLevel="1" x14ac:dyDescent="0.2">
      <c r="B62" s="36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</row>
    <row r="63" spans="2:16" s="5" customFormat="1" outlineLevel="1" x14ac:dyDescent="0.2">
      <c r="B63" s="36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</row>
    <row r="64" spans="2:16" s="5" customFormat="1" outlineLevel="1" x14ac:dyDescent="0.2">
      <c r="B64" s="36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</row>
    <row r="65" spans="2:16" s="5" customFormat="1" outlineLevel="1" x14ac:dyDescent="0.2">
      <c r="B65" s="36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</row>
    <row r="66" spans="2:16" s="5" customFormat="1" outlineLevel="1" x14ac:dyDescent="0.2">
      <c r="B66" s="36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</row>
    <row r="67" spans="2:16" s="5" customFormat="1" outlineLevel="1" x14ac:dyDescent="0.2">
      <c r="B67" s="36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</row>
    <row r="68" spans="2:16" s="5" customFormat="1" x14ac:dyDescent="0.2">
      <c r="B68" s="36" t="s">
        <v>94</v>
      </c>
      <c r="C68" s="34">
        <v>413.41</v>
      </c>
      <c r="D68" s="34">
        <v>391.35599999999999</v>
      </c>
      <c r="E68" s="34">
        <v>541.38099999999997</v>
      </c>
      <c r="F68" s="34">
        <v>369.21499999999997</v>
      </c>
      <c r="G68" s="34">
        <v>486.73500000000001</v>
      </c>
      <c r="H68" s="34">
        <v>413.99900000000002</v>
      </c>
      <c r="I68" s="34">
        <v>383.61599999999999</v>
      </c>
      <c r="J68" s="34">
        <v>332.024</v>
      </c>
      <c r="K68" s="34">
        <v>406.274</v>
      </c>
      <c r="L68" s="34">
        <v>461.875</v>
      </c>
      <c r="M68" s="34">
        <v>558.53499999999997</v>
      </c>
      <c r="N68" s="34">
        <v>456.64499999999998</v>
      </c>
      <c r="O68" s="34">
        <v>413.22742729999965</v>
      </c>
      <c r="P68" s="34">
        <v>454.88852642000046</v>
      </c>
    </row>
    <row r="69" spans="2:16" s="5" customFormat="1" outlineLevel="1" x14ac:dyDescent="0.2">
      <c r="B69" s="36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</row>
    <row r="70" spans="2:16" s="5" customFormat="1" x14ac:dyDescent="0.2">
      <c r="B70" s="36" t="s">
        <v>96</v>
      </c>
      <c r="C70" s="34">
        <v>277.80799999999999</v>
      </c>
      <c r="D70" s="34">
        <v>236.565</v>
      </c>
      <c r="E70" s="34">
        <v>303.94799999999998</v>
      </c>
      <c r="F70" s="34">
        <v>240.226</v>
      </c>
      <c r="G70" s="34">
        <v>254.19399999999999</v>
      </c>
      <c r="H70" s="34">
        <v>326.57100000000003</v>
      </c>
      <c r="I70" s="34">
        <v>286.87700000000001</v>
      </c>
      <c r="J70" s="34">
        <v>252.61</v>
      </c>
      <c r="K70" s="34">
        <v>282.06200000000001</v>
      </c>
      <c r="L70" s="34">
        <v>279.80500000000001</v>
      </c>
      <c r="M70" s="34">
        <v>411.50700000000001</v>
      </c>
      <c r="N70" s="34">
        <v>362.97</v>
      </c>
      <c r="O70" s="34">
        <v>323.45089042000052</v>
      </c>
      <c r="P70" s="34">
        <v>305.31518736999959</v>
      </c>
    </row>
    <row r="71" spans="2:16" s="5" customFormat="1" outlineLevel="1" x14ac:dyDescent="0.2">
      <c r="B71" s="36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</row>
    <row r="72" spans="2:16" s="5" customFormat="1" x14ac:dyDescent="0.2">
      <c r="B72" s="36" t="s">
        <v>98</v>
      </c>
      <c r="C72" s="34">
        <v>415.55699999999996</v>
      </c>
      <c r="D72" s="34">
        <v>565.11500000000001</v>
      </c>
      <c r="E72" s="34">
        <v>910.71699999999987</v>
      </c>
      <c r="F72" s="34">
        <v>477.322</v>
      </c>
      <c r="G72" s="34">
        <v>805.58500000000004</v>
      </c>
      <c r="H72" s="34">
        <v>845.6579999999999</v>
      </c>
      <c r="I72" s="34">
        <v>540.00400000000002</v>
      </c>
      <c r="J72" s="34">
        <v>361.36199999999997</v>
      </c>
      <c r="K72" s="34">
        <v>793.56799999999998</v>
      </c>
      <c r="L72" s="34">
        <v>701.3900000000001</v>
      </c>
      <c r="M72" s="34">
        <v>891.73899999999992</v>
      </c>
      <c r="N72" s="34">
        <v>573.08699999999999</v>
      </c>
      <c r="O72" s="34">
        <v>473.94085420999943</v>
      </c>
      <c r="P72" s="34">
        <v>736.43450442999972</v>
      </c>
    </row>
    <row r="73" spans="2:16" s="5" customFormat="1" outlineLevel="1" x14ac:dyDescent="0.2">
      <c r="B73" s="36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</row>
    <row r="74" spans="2:16" s="5" customFormat="1" outlineLevel="1" x14ac:dyDescent="0.2">
      <c r="B74" s="36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</row>
    <row r="75" spans="2:16" s="5" customFormat="1" outlineLevel="1" x14ac:dyDescent="0.2">
      <c r="B75" s="36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</row>
    <row r="76" spans="2:16" s="5" customFormat="1" outlineLevel="1" x14ac:dyDescent="0.2">
      <c r="B76" s="36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</row>
    <row r="77" spans="2:16" s="5" customFormat="1" x14ac:dyDescent="0.2">
      <c r="B77" s="36" t="s">
        <v>103</v>
      </c>
      <c r="C77" s="34">
        <v>99.768999999999991</v>
      </c>
      <c r="D77" s="34">
        <v>96.104000000000013</v>
      </c>
      <c r="E77" s="34">
        <v>112.104</v>
      </c>
      <c r="F77" s="34">
        <v>87.626999999999995</v>
      </c>
      <c r="G77" s="34">
        <v>109.801</v>
      </c>
      <c r="H77" s="34">
        <v>112.093</v>
      </c>
      <c r="I77" s="34">
        <v>105.486</v>
      </c>
      <c r="J77" s="34">
        <v>90.674000000000007</v>
      </c>
      <c r="K77" s="34">
        <v>102.63800000000001</v>
      </c>
      <c r="L77" s="34">
        <v>109.009</v>
      </c>
      <c r="M77" s="34">
        <v>137.333</v>
      </c>
      <c r="N77" s="34">
        <v>132.62800000000001</v>
      </c>
      <c r="O77" s="34">
        <v>108.83584485000016</v>
      </c>
      <c r="P77" s="34">
        <v>115.62638230999998</v>
      </c>
    </row>
    <row r="78" spans="2:16" s="5" customFormat="1" outlineLevel="1" x14ac:dyDescent="0.2">
      <c r="B78" s="36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</row>
    <row r="79" spans="2:16" s="5" customFormat="1" outlineLevel="1" x14ac:dyDescent="0.2">
      <c r="B79" s="36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</row>
    <row r="80" spans="2:16" s="5" customFormat="1" outlineLevel="1" x14ac:dyDescent="0.2">
      <c r="B80" s="36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</row>
    <row r="81" spans="2:16" s="5" customFormat="1" x14ac:dyDescent="0.2">
      <c r="B81" s="36" t="s">
        <v>107</v>
      </c>
      <c r="C81" s="34">
        <v>1519.6850000000002</v>
      </c>
      <c r="D81" s="34">
        <v>1385.4530000000002</v>
      </c>
      <c r="E81" s="34">
        <v>1529.4059999999997</v>
      </c>
      <c r="F81" s="34">
        <v>1152.2059999999997</v>
      </c>
      <c r="G81" s="34">
        <v>1036.2300000000002</v>
      </c>
      <c r="H81" s="34">
        <v>1400.7389999999998</v>
      </c>
      <c r="I81" s="34">
        <v>1224.8779999999999</v>
      </c>
      <c r="J81" s="34">
        <v>1201.586</v>
      </c>
      <c r="K81" s="34">
        <v>1264.9560000000001</v>
      </c>
      <c r="L81" s="34">
        <v>1249.4000000000001</v>
      </c>
      <c r="M81" s="34">
        <v>1269.616</v>
      </c>
      <c r="N81" s="34">
        <v>1330.8040000000001</v>
      </c>
      <c r="O81" s="34">
        <v>1228.5555550500003</v>
      </c>
      <c r="P81" s="34">
        <v>1084.8791119499995</v>
      </c>
    </row>
    <row r="82" spans="2:16" s="5" customFormat="1" outlineLevel="1" x14ac:dyDescent="0.2">
      <c r="B82" s="36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</row>
    <row r="83" spans="2:16" s="5" customFormat="1" outlineLevel="1" x14ac:dyDescent="0.2">
      <c r="B83" s="36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</row>
    <row r="84" spans="2:16" s="5" customFormat="1" outlineLevel="1" x14ac:dyDescent="0.2">
      <c r="B84" s="36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</row>
    <row r="85" spans="2:16" s="5" customFormat="1" outlineLevel="1" x14ac:dyDescent="0.2">
      <c r="B85" s="36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</row>
    <row r="86" spans="2:16" s="5" customFormat="1" outlineLevel="1" x14ac:dyDescent="0.2">
      <c r="B86" s="36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</row>
    <row r="87" spans="2:16" s="5" customFormat="1" outlineLevel="1" x14ac:dyDescent="0.2">
      <c r="B87" s="36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</row>
    <row r="88" spans="2:16" s="5" customFormat="1" outlineLevel="1" x14ac:dyDescent="0.2">
      <c r="B88" s="36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</row>
    <row r="89" spans="2:16" s="5" customFormat="1" outlineLevel="1" x14ac:dyDescent="0.2">
      <c r="B89" s="36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</row>
    <row r="90" spans="2:16" s="5" customFormat="1" outlineLevel="1" x14ac:dyDescent="0.2">
      <c r="B90" s="36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</row>
    <row r="91" spans="2:16" s="5" customFormat="1" outlineLevel="1" x14ac:dyDescent="0.2">
      <c r="B91" s="36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</row>
    <row r="92" spans="2:16" s="5" customFormat="1" outlineLevel="1" x14ac:dyDescent="0.2">
      <c r="B92" s="36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</row>
    <row r="93" spans="2:16" s="5" customFormat="1" outlineLevel="1" x14ac:dyDescent="0.2">
      <c r="B93" s="36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</row>
    <row r="94" spans="2:16" s="5" customFormat="1" outlineLevel="1" x14ac:dyDescent="0.2">
      <c r="B94" s="36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</row>
    <row r="95" spans="2:16" s="5" customFormat="1" outlineLevel="1" x14ac:dyDescent="0.2">
      <c r="B95" s="36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</row>
    <row r="96" spans="2:16" s="5" customFormat="1" outlineLevel="1" x14ac:dyDescent="0.2">
      <c r="B96" s="36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</row>
    <row r="97" spans="2:16" s="5" customFormat="1" outlineLevel="1" x14ac:dyDescent="0.2">
      <c r="B97" s="36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</row>
    <row r="98" spans="2:16" s="5" customFormat="1" outlineLevel="1" x14ac:dyDescent="0.2">
      <c r="B98" s="36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</row>
    <row r="99" spans="2:16" s="5" customFormat="1" outlineLevel="1" x14ac:dyDescent="0.2">
      <c r="B99" s="36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</row>
    <row r="100" spans="2:16" s="5" customFormat="1" outlineLevel="1" x14ac:dyDescent="0.2">
      <c r="B100" s="36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</row>
    <row r="101" spans="2:16" s="5" customFormat="1" outlineLevel="1" x14ac:dyDescent="0.2">
      <c r="B101" s="36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</row>
    <row r="102" spans="2:16" s="5" customFormat="1" outlineLevel="1" x14ac:dyDescent="0.2">
      <c r="B102" s="36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</row>
    <row r="103" spans="2:16" s="5" customFormat="1" outlineLevel="1" x14ac:dyDescent="0.2">
      <c r="B103" s="36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</row>
    <row r="104" spans="2:16" s="5" customFormat="1" outlineLevel="1" x14ac:dyDescent="0.2">
      <c r="B104" s="36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</row>
    <row r="105" spans="2:16" s="5" customFormat="1" outlineLevel="1" x14ac:dyDescent="0.2">
      <c r="B105" s="36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</row>
    <row r="106" spans="2:16" s="5" customFormat="1" outlineLevel="1" x14ac:dyDescent="0.2">
      <c r="B106" s="36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</row>
    <row r="107" spans="2:16" s="5" customFormat="1" outlineLevel="1" x14ac:dyDescent="0.2">
      <c r="B107" s="36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</row>
    <row r="108" spans="2:16" s="5" customFormat="1" outlineLevel="1" x14ac:dyDescent="0.2">
      <c r="B108" s="36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</row>
    <row r="109" spans="2:16" s="5" customFormat="1" outlineLevel="1" x14ac:dyDescent="0.2">
      <c r="B109" s="36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</row>
    <row r="110" spans="2:16" s="5" customFormat="1" outlineLevel="1" x14ac:dyDescent="0.2">
      <c r="B110" s="36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</row>
    <row r="111" spans="2:16" s="5" customFormat="1" outlineLevel="1" x14ac:dyDescent="0.2">
      <c r="B111" s="36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</row>
    <row r="112" spans="2:16" s="5" customFormat="1" outlineLevel="1" x14ac:dyDescent="0.2">
      <c r="B112" s="36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</row>
    <row r="113" spans="2:16" s="5" customFormat="1" outlineLevel="1" x14ac:dyDescent="0.2">
      <c r="B113" s="36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</row>
    <row r="114" spans="2:16" s="5" customFormat="1" outlineLevel="1" x14ac:dyDescent="0.2">
      <c r="B114" s="36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</row>
    <row r="115" spans="2:16" s="5" customFormat="1" outlineLevel="1" x14ac:dyDescent="0.2">
      <c r="B115" s="36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</row>
    <row r="116" spans="2:16" s="5" customFormat="1" outlineLevel="1" x14ac:dyDescent="0.2">
      <c r="B116" s="36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</row>
    <row r="117" spans="2:16" s="5" customFormat="1" outlineLevel="1" x14ac:dyDescent="0.2">
      <c r="B117" s="36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</row>
    <row r="118" spans="2:16" s="5" customFormat="1" outlineLevel="1" x14ac:dyDescent="0.2">
      <c r="B118" s="38" t="s">
        <v>332</v>
      </c>
      <c r="C118" s="95">
        <v>1E-3</v>
      </c>
      <c r="D118" s="95">
        <v>2.7570000000000001</v>
      </c>
      <c r="E118" s="95">
        <v>4.2000000000000003E-2</v>
      </c>
      <c r="F118" s="95">
        <v>1E-3</v>
      </c>
      <c r="G118" s="95">
        <v>4.0000000000000001E-3</v>
      </c>
      <c r="H118" s="95">
        <v>1E-3</v>
      </c>
      <c r="I118" s="95">
        <v>3.0000000000000001E-3</v>
      </c>
      <c r="J118" s="95">
        <v>0</v>
      </c>
      <c r="K118" s="95">
        <v>6.0000000000000001E-3</v>
      </c>
      <c r="L118" s="95">
        <v>0</v>
      </c>
      <c r="M118" s="95">
        <v>0</v>
      </c>
      <c r="N118" s="95">
        <v>0</v>
      </c>
      <c r="O118" s="95">
        <v>0</v>
      </c>
      <c r="P118" s="95">
        <v>0</v>
      </c>
    </row>
    <row r="119" spans="2:16" s="5" customFormat="1" ht="25.5" outlineLevel="1" x14ac:dyDescent="0.2">
      <c r="B119" s="39" t="s">
        <v>333</v>
      </c>
      <c r="C119" s="53">
        <v>160.27600000000001</v>
      </c>
      <c r="D119" s="53">
        <v>176.71899999999999</v>
      </c>
      <c r="E119" s="53">
        <v>215.108</v>
      </c>
      <c r="F119" s="53">
        <v>142.76300000000001</v>
      </c>
      <c r="G119" s="53">
        <v>169.88300000000001</v>
      </c>
      <c r="H119" s="53">
        <v>214.48099999999999</v>
      </c>
      <c r="I119" s="53">
        <v>173.19200000000001</v>
      </c>
      <c r="J119" s="53">
        <v>201.28200000000001</v>
      </c>
      <c r="K119" s="53">
        <v>207.25</v>
      </c>
      <c r="L119" s="53">
        <v>206.15199999999999</v>
      </c>
      <c r="M119" s="53">
        <v>183.43899999999999</v>
      </c>
      <c r="N119" s="53">
        <v>227.61199999999999</v>
      </c>
      <c r="O119" s="53">
        <v>224.82048297000009</v>
      </c>
      <c r="P119" s="53">
        <v>195.39212897999994</v>
      </c>
    </row>
    <row r="120" spans="2:16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2:16" x14ac:dyDescent="0.2">
      <c r="B121" s="7"/>
    </row>
    <row r="122" spans="2:16" x14ac:dyDescent="0.2">
      <c r="B122" s="8" t="s">
        <v>144</v>
      </c>
    </row>
    <row r="123" spans="2:16" x14ac:dyDescent="0.2">
      <c r="B123" s="8" t="s">
        <v>145</v>
      </c>
    </row>
  </sheetData>
  <hyperlinks>
    <hyperlink ref="P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P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15" width="9.7109375" style="52" customWidth="1"/>
    <col min="16" max="16" width="9.7109375" style="2" customWidth="1"/>
    <col min="17" max="259" width="13.7109375" style="2"/>
    <col min="260" max="260" width="2" style="2" customWidth="1"/>
    <col min="261" max="261" width="52.7109375" style="2" customWidth="1"/>
    <col min="262" max="515" width="13.7109375" style="2"/>
    <col min="516" max="516" width="2" style="2" customWidth="1"/>
    <col min="517" max="517" width="52.7109375" style="2" customWidth="1"/>
    <col min="518" max="771" width="13.7109375" style="2"/>
    <col min="772" max="772" width="2" style="2" customWidth="1"/>
    <col min="773" max="773" width="52.7109375" style="2" customWidth="1"/>
    <col min="774" max="1027" width="13.7109375" style="2"/>
    <col min="1028" max="1028" width="2" style="2" customWidth="1"/>
    <col min="1029" max="1029" width="52.7109375" style="2" customWidth="1"/>
    <col min="1030" max="1283" width="13.7109375" style="2"/>
    <col min="1284" max="1284" width="2" style="2" customWidth="1"/>
    <col min="1285" max="1285" width="52.7109375" style="2" customWidth="1"/>
    <col min="1286" max="1539" width="13.7109375" style="2"/>
    <col min="1540" max="1540" width="2" style="2" customWidth="1"/>
    <col min="1541" max="1541" width="52.7109375" style="2" customWidth="1"/>
    <col min="1542" max="1795" width="13.7109375" style="2"/>
    <col min="1796" max="1796" width="2" style="2" customWidth="1"/>
    <col min="1797" max="1797" width="52.7109375" style="2" customWidth="1"/>
    <col min="1798" max="2051" width="13.7109375" style="2"/>
    <col min="2052" max="2052" width="2" style="2" customWidth="1"/>
    <col min="2053" max="2053" width="52.7109375" style="2" customWidth="1"/>
    <col min="2054" max="2307" width="13.7109375" style="2"/>
    <col min="2308" max="2308" width="2" style="2" customWidth="1"/>
    <col min="2309" max="2309" width="52.7109375" style="2" customWidth="1"/>
    <col min="2310" max="2563" width="13.7109375" style="2"/>
    <col min="2564" max="2564" width="2" style="2" customWidth="1"/>
    <col min="2565" max="2565" width="52.7109375" style="2" customWidth="1"/>
    <col min="2566" max="2819" width="13.7109375" style="2"/>
    <col min="2820" max="2820" width="2" style="2" customWidth="1"/>
    <col min="2821" max="2821" width="52.7109375" style="2" customWidth="1"/>
    <col min="2822" max="3075" width="13.7109375" style="2"/>
    <col min="3076" max="3076" width="2" style="2" customWidth="1"/>
    <col min="3077" max="3077" width="52.7109375" style="2" customWidth="1"/>
    <col min="3078" max="3331" width="13.7109375" style="2"/>
    <col min="3332" max="3332" width="2" style="2" customWidth="1"/>
    <col min="3333" max="3333" width="52.7109375" style="2" customWidth="1"/>
    <col min="3334" max="3587" width="13.7109375" style="2"/>
    <col min="3588" max="3588" width="2" style="2" customWidth="1"/>
    <col min="3589" max="3589" width="52.7109375" style="2" customWidth="1"/>
    <col min="3590" max="3843" width="13.7109375" style="2"/>
    <col min="3844" max="3844" width="2" style="2" customWidth="1"/>
    <col min="3845" max="3845" width="52.7109375" style="2" customWidth="1"/>
    <col min="3846" max="4099" width="13.7109375" style="2"/>
    <col min="4100" max="4100" width="2" style="2" customWidth="1"/>
    <col min="4101" max="4101" width="52.7109375" style="2" customWidth="1"/>
    <col min="4102" max="4355" width="13.7109375" style="2"/>
    <col min="4356" max="4356" width="2" style="2" customWidth="1"/>
    <col min="4357" max="4357" width="52.7109375" style="2" customWidth="1"/>
    <col min="4358" max="4611" width="13.7109375" style="2"/>
    <col min="4612" max="4612" width="2" style="2" customWidth="1"/>
    <col min="4613" max="4613" width="52.7109375" style="2" customWidth="1"/>
    <col min="4614" max="4867" width="13.7109375" style="2"/>
    <col min="4868" max="4868" width="2" style="2" customWidth="1"/>
    <col min="4869" max="4869" width="52.7109375" style="2" customWidth="1"/>
    <col min="4870" max="5123" width="13.7109375" style="2"/>
    <col min="5124" max="5124" width="2" style="2" customWidth="1"/>
    <col min="5125" max="5125" width="52.7109375" style="2" customWidth="1"/>
    <col min="5126" max="5379" width="13.7109375" style="2"/>
    <col min="5380" max="5380" width="2" style="2" customWidth="1"/>
    <col min="5381" max="5381" width="52.7109375" style="2" customWidth="1"/>
    <col min="5382" max="5635" width="13.7109375" style="2"/>
    <col min="5636" max="5636" width="2" style="2" customWidth="1"/>
    <col min="5637" max="5637" width="52.7109375" style="2" customWidth="1"/>
    <col min="5638" max="5891" width="13.7109375" style="2"/>
    <col min="5892" max="5892" width="2" style="2" customWidth="1"/>
    <col min="5893" max="5893" width="52.7109375" style="2" customWidth="1"/>
    <col min="5894" max="6147" width="13.7109375" style="2"/>
    <col min="6148" max="6148" width="2" style="2" customWidth="1"/>
    <col min="6149" max="6149" width="52.7109375" style="2" customWidth="1"/>
    <col min="6150" max="6403" width="13.7109375" style="2"/>
    <col min="6404" max="6404" width="2" style="2" customWidth="1"/>
    <col min="6405" max="6405" width="52.7109375" style="2" customWidth="1"/>
    <col min="6406" max="6659" width="13.7109375" style="2"/>
    <col min="6660" max="6660" width="2" style="2" customWidth="1"/>
    <col min="6661" max="6661" width="52.7109375" style="2" customWidth="1"/>
    <col min="6662" max="6915" width="13.7109375" style="2"/>
    <col min="6916" max="6916" width="2" style="2" customWidth="1"/>
    <col min="6917" max="6917" width="52.7109375" style="2" customWidth="1"/>
    <col min="6918" max="7171" width="13.7109375" style="2"/>
    <col min="7172" max="7172" width="2" style="2" customWidth="1"/>
    <col min="7173" max="7173" width="52.7109375" style="2" customWidth="1"/>
    <col min="7174" max="7427" width="13.7109375" style="2"/>
    <col min="7428" max="7428" width="2" style="2" customWidth="1"/>
    <col min="7429" max="7429" width="52.7109375" style="2" customWidth="1"/>
    <col min="7430" max="7683" width="13.7109375" style="2"/>
    <col min="7684" max="7684" width="2" style="2" customWidth="1"/>
    <col min="7685" max="7685" width="52.7109375" style="2" customWidth="1"/>
    <col min="7686" max="7939" width="13.7109375" style="2"/>
    <col min="7940" max="7940" width="2" style="2" customWidth="1"/>
    <col min="7941" max="7941" width="52.7109375" style="2" customWidth="1"/>
    <col min="7942" max="8195" width="13.7109375" style="2"/>
    <col min="8196" max="8196" width="2" style="2" customWidth="1"/>
    <col min="8197" max="8197" width="52.7109375" style="2" customWidth="1"/>
    <col min="8198" max="8451" width="13.7109375" style="2"/>
    <col min="8452" max="8452" width="2" style="2" customWidth="1"/>
    <col min="8453" max="8453" width="52.7109375" style="2" customWidth="1"/>
    <col min="8454" max="8707" width="13.7109375" style="2"/>
    <col min="8708" max="8708" width="2" style="2" customWidth="1"/>
    <col min="8709" max="8709" width="52.7109375" style="2" customWidth="1"/>
    <col min="8710" max="8963" width="13.7109375" style="2"/>
    <col min="8964" max="8964" width="2" style="2" customWidth="1"/>
    <col min="8965" max="8965" width="52.7109375" style="2" customWidth="1"/>
    <col min="8966" max="9219" width="13.7109375" style="2"/>
    <col min="9220" max="9220" width="2" style="2" customWidth="1"/>
    <col min="9221" max="9221" width="52.7109375" style="2" customWidth="1"/>
    <col min="9222" max="9475" width="13.7109375" style="2"/>
    <col min="9476" max="9476" width="2" style="2" customWidth="1"/>
    <col min="9477" max="9477" width="52.7109375" style="2" customWidth="1"/>
    <col min="9478" max="9731" width="13.7109375" style="2"/>
    <col min="9732" max="9732" width="2" style="2" customWidth="1"/>
    <col min="9733" max="9733" width="52.7109375" style="2" customWidth="1"/>
    <col min="9734" max="9987" width="13.7109375" style="2"/>
    <col min="9988" max="9988" width="2" style="2" customWidth="1"/>
    <col min="9989" max="9989" width="52.7109375" style="2" customWidth="1"/>
    <col min="9990" max="10243" width="13.7109375" style="2"/>
    <col min="10244" max="10244" width="2" style="2" customWidth="1"/>
    <col min="10245" max="10245" width="52.7109375" style="2" customWidth="1"/>
    <col min="10246" max="10499" width="13.7109375" style="2"/>
    <col min="10500" max="10500" width="2" style="2" customWidth="1"/>
    <col min="10501" max="10501" width="52.7109375" style="2" customWidth="1"/>
    <col min="10502" max="10755" width="13.7109375" style="2"/>
    <col min="10756" max="10756" width="2" style="2" customWidth="1"/>
    <col min="10757" max="10757" width="52.7109375" style="2" customWidth="1"/>
    <col min="10758" max="11011" width="13.7109375" style="2"/>
    <col min="11012" max="11012" width="2" style="2" customWidth="1"/>
    <col min="11013" max="11013" width="52.7109375" style="2" customWidth="1"/>
    <col min="11014" max="11267" width="13.7109375" style="2"/>
    <col min="11268" max="11268" width="2" style="2" customWidth="1"/>
    <col min="11269" max="11269" width="52.7109375" style="2" customWidth="1"/>
    <col min="11270" max="11523" width="13.7109375" style="2"/>
    <col min="11524" max="11524" width="2" style="2" customWidth="1"/>
    <col min="11525" max="11525" width="52.7109375" style="2" customWidth="1"/>
    <col min="11526" max="11779" width="13.7109375" style="2"/>
    <col min="11780" max="11780" width="2" style="2" customWidth="1"/>
    <col min="11781" max="11781" width="52.7109375" style="2" customWidth="1"/>
    <col min="11782" max="12035" width="13.7109375" style="2"/>
    <col min="12036" max="12036" width="2" style="2" customWidth="1"/>
    <col min="12037" max="12037" width="52.7109375" style="2" customWidth="1"/>
    <col min="12038" max="12291" width="13.7109375" style="2"/>
    <col min="12292" max="12292" width="2" style="2" customWidth="1"/>
    <col min="12293" max="12293" width="52.7109375" style="2" customWidth="1"/>
    <col min="12294" max="12547" width="13.7109375" style="2"/>
    <col min="12548" max="12548" width="2" style="2" customWidth="1"/>
    <col min="12549" max="12549" width="52.7109375" style="2" customWidth="1"/>
    <col min="12550" max="12803" width="13.7109375" style="2"/>
    <col min="12804" max="12804" width="2" style="2" customWidth="1"/>
    <col min="12805" max="12805" width="52.7109375" style="2" customWidth="1"/>
    <col min="12806" max="13059" width="13.7109375" style="2"/>
    <col min="13060" max="13060" width="2" style="2" customWidth="1"/>
    <col min="13061" max="13061" width="52.7109375" style="2" customWidth="1"/>
    <col min="13062" max="13315" width="13.7109375" style="2"/>
    <col min="13316" max="13316" width="2" style="2" customWidth="1"/>
    <col min="13317" max="13317" width="52.7109375" style="2" customWidth="1"/>
    <col min="13318" max="13571" width="13.7109375" style="2"/>
    <col min="13572" max="13572" width="2" style="2" customWidth="1"/>
    <col min="13573" max="13573" width="52.7109375" style="2" customWidth="1"/>
    <col min="13574" max="13827" width="13.7109375" style="2"/>
    <col min="13828" max="13828" width="2" style="2" customWidth="1"/>
    <col min="13829" max="13829" width="52.7109375" style="2" customWidth="1"/>
    <col min="13830" max="14083" width="13.7109375" style="2"/>
    <col min="14084" max="14084" width="2" style="2" customWidth="1"/>
    <col min="14085" max="14085" width="52.7109375" style="2" customWidth="1"/>
    <col min="14086" max="14339" width="13.7109375" style="2"/>
    <col min="14340" max="14340" width="2" style="2" customWidth="1"/>
    <col min="14341" max="14341" width="52.7109375" style="2" customWidth="1"/>
    <col min="14342" max="14595" width="13.7109375" style="2"/>
    <col min="14596" max="14596" width="2" style="2" customWidth="1"/>
    <col min="14597" max="14597" width="52.7109375" style="2" customWidth="1"/>
    <col min="14598" max="14851" width="13.7109375" style="2"/>
    <col min="14852" max="14852" width="2" style="2" customWidth="1"/>
    <col min="14853" max="14853" width="52.7109375" style="2" customWidth="1"/>
    <col min="14854" max="15107" width="13.7109375" style="2"/>
    <col min="15108" max="15108" width="2" style="2" customWidth="1"/>
    <col min="15109" max="15109" width="52.7109375" style="2" customWidth="1"/>
    <col min="15110" max="15363" width="13.7109375" style="2"/>
    <col min="15364" max="15364" width="2" style="2" customWidth="1"/>
    <col min="15365" max="15365" width="52.7109375" style="2" customWidth="1"/>
    <col min="15366" max="15619" width="13.7109375" style="2"/>
    <col min="15620" max="15620" width="2" style="2" customWidth="1"/>
    <col min="15621" max="15621" width="52.7109375" style="2" customWidth="1"/>
    <col min="15622" max="15875" width="13.7109375" style="2"/>
    <col min="15876" max="15876" width="2" style="2" customWidth="1"/>
    <col min="15877" max="15877" width="52.7109375" style="2" customWidth="1"/>
    <col min="15878" max="16131" width="13.7109375" style="2"/>
    <col min="16132" max="16132" width="2" style="2" customWidth="1"/>
    <col min="16133" max="16133" width="52.7109375" style="2" customWidth="1"/>
    <col min="16134" max="16384" width="13.7109375" style="2"/>
  </cols>
  <sheetData>
    <row r="6" spans="2:16" ht="15.75" x14ac:dyDescent="0.25">
      <c r="B6" s="1" t="s">
        <v>341</v>
      </c>
    </row>
    <row r="7" spans="2:16" ht="15.75" x14ac:dyDescent="0.25">
      <c r="B7" s="1"/>
      <c r="P7" s="83" t="s">
        <v>339</v>
      </c>
    </row>
    <row r="8" spans="2:16" x14ac:dyDescent="0.2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86"/>
    </row>
    <row r="9" spans="2:16" ht="39.950000000000003" customHeight="1" x14ac:dyDescent="0.2">
      <c r="B9" s="87" t="s">
        <v>338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</row>
    <row r="10" spans="2:16" x14ac:dyDescent="0.2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3"/>
    </row>
    <row r="11" spans="2:16" s="5" customFormat="1" x14ac:dyDescent="0.2">
      <c r="B11" s="36" t="s">
        <v>38</v>
      </c>
      <c r="C11" s="34">
        <v>8169.762999999999</v>
      </c>
      <c r="D11" s="34">
        <v>7731.7759999999998</v>
      </c>
      <c r="E11" s="34">
        <v>9239.4009999999998</v>
      </c>
      <c r="F11" s="34">
        <v>7641.7750000000015</v>
      </c>
      <c r="G11" s="34">
        <v>8118.6210000000001</v>
      </c>
      <c r="H11" s="34">
        <v>8632.7360000000008</v>
      </c>
      <c r="I11" s="34">
        <v>8374.2849999999999</v>
      </c>
      <c r="J11" s="34">
        <v>7256.0999999999985</v>
      </c>
      <c r="K11" s="34">
        <v>8576.6290000000008</v>
      </c>
      <c r="L11" s="34">
        <v>8846.1350000000002</v>
      </c>
      <c r="M11" s="34">
        <v>8783.2950000000001</v>
      </c>
      <c r="N11" s="34">
        <v>8137.1999999999989</v>
      </c>
      <c r="O11" s="34">
        <v>7400.2184606200026</v>
      </c>
      <c r="P11" s="34">
        <v>7898.9463237699965</v>
      </c>
    </row>
    <row r="12" spans="2:16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3"/>
    </row>
    <row r="13" spans="2:16" s="5" customFormat="1" x14ac:dyDescent="0.2">
      <c r="B13" s="36" t="s">
        <v>39</v>
      </c>
      <c r="C13" s="34">
        <v>501.91199999999992</v>
      </c>
      <c r="D13" s="34">
        <v>495.29399999999998</v>
      </c>
      <c r="E13" s="34">
        <v>619.5569999999999</v>
      </c>
      <c r="F13" s="34">
        <v>564.90200000000016</v>
      </c>
      <c r="G13" s="34">
        <v>580.39100000000008</v>
      </c>
      <c r="H13" s="34">
        <v>601.09900000000005</v>
      </c>
      <c r="I13" s="34">
        <v>568.38400000000001</v>
      </c>
      <c r="J13" s="34">
        <v>522.8660000000001</v>
      </c>
      <c r="K13" s="34">
        <v>548.51099999999997</v>
      </c>
      <c r="L13" s="34">
        <v>629.84199999999987</v>
      </c>
      <c r="M13" s="34">
        <v>613.29399999999998</v>
      </c>
      <c r="N13" s="34">
        <v>604.29799999999989</v>
      </c>
      <c r="O13" s="34">
        <v>568.21745080000017</v>
      </c>
      <c r="P13" s="34">
        <v>520.77414500999998</v>
      </c>
    </row>
    <row r="14" spans="2:16" s="5" customFormat="1" outlineLevel="1" x14ac:dyDescent="0.2">
      <c r="B14" s="36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</row>
    <row r="15" spans="2:16" s="5" customFormat="1" outlineLevel="1" x14ac:dyDescent="0.2">
      <c r="B15" s="36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</row>
    <row r="16" spans="2:16" s="5" customFormat="1" outlineLevel="1" x14ac:dyDescent="0.2">
      <c r="B16" s="36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</row>
    <row r="17" spans="2:16" s="5" customFormat="1" outlineLevel="1" x14ac:dyDescent="0.2">
      <c r="B17" s="36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</row>
    <row r="18" spans="2:16" s="5" customFormat="1" outlineLevel="1" x14ac:dyDescent="0.2">
      <c r="B18" s="36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</row>
    <row r="19" spans="2:16" s="5" customFormat="1" outlineLevel="1" x14ac:dyDescent="0.2">
      <c r="B19" s="36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</row>
    <row r="20" spans="2:16" s="5" customFormat="1" outlineLevel="1" x14ac:dyDescent="0.2">
      <c r="B20" s="36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</row>
    <row r="21" spans="2:16" s="5" customFormat="1" outlineLevel="1" x14ac:dyDescent="0.2">
      <c r="B21" s="36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</row>
    <row r="22" spans="2:16" s="5" customFormat="1" outlineLevel="1" x14ac:dyDescent="0.2">
      <c r="B22" s="36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</row>
    <row r="23" spans="2:16" s="5" customFormat="1" outlineLevel="1" x14ac:dyDescent="0.2">
      <c r="B23" s="36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</row>
    <row r="24" spans="2:16" s="5" customFormat="1" outlineLevel="1" x14ac:dyDescent="0.2">
      <c r="B24" s="36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</row>
    <row r="25" spans="2:16" s="5" customFormat="1" outlineLevel="1" x14ac:dyDescent="0.2">
      <c r="B25" s="36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</row>
    <row r="26" spans="2:16" s="5" customFormat="1" outlineLevel="1" x14ac:dyDescent="0.2">
      <c r="B26" s="36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</row>
    <row r="27" spans="2:16" s="5" customFormat="1" outlineLevel="1" x14ac:dyDescent="0.2">
      <c r="B27" s="36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</row>
    <row r="28" spans="2:16" s="5" customFormat="1" outlineLevel="1" x14ac:dyDescent="0.2">
      <c r="B28" s="36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</row>
    <row r="29" spans="2:16" s="5" customFormat="1" outlineLevel="1" x14ac:dyDescent="0.2">
      <c r="B29" s="36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</row>
    <row r="30" spans="2:16" s="5" customFormat="1" outlineLevel="1" x14ac:dyDescent="0.2">
      <c r="B30" s="36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</row>
    <row r="31" spans="2:16" s="5" customFormat="1" outlineLevel="1" x14ac:dyDescent="0.2">
      <c r="B31" s="36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</row>
    <row r="32" spans="2:16" s="5" customFormat="1" outlineLevel="1" x14ac:dyDescent="0.2">
      <c r="B32" s="36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</row>
    <row r="33" spans="2:16" s="5" customFormat="1" outlineLevel="1" x14ac:dyDescent="0.2">
      <c r="B33" s="36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</row>
    <row r="34" spans="2:16" s="5" customFormat="1" outlineLevel="1" x14ac:dyDescent="0.2">
      <c r="B34" s="36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</row>
    <row r="35" spans="2:16" s="5" customFormat="1" outlineLevel="1" x14ac:dyDescent="0.2">
      <c r="B35" s="36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</row>
    <row r="36" spans="2:16" s="5" customFormat="1" outlineLevel="1" x14ac:dyDescent="0.2">
      <c r="B36" s="36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</row>
    <row r="37" spans="2:16" s="5" customFormat="1" outlineLevel="1" x14ac:dyDescent="0.2">
      <c r="B37" s="36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</row>
    <row r="38" spans="2:16" s="5" customFormat="1" x14ac:dyDescent="0.2">
      <c r="B38" s="36" t="s">
        <v>64</v>
      </c>
      <c r="C38" s="34">
        <v>1573.0909999999999</v>
      </c>
      <c r="D38" s="34">
        <v>1735.3249999999998</v>
      </c>
      <c r="E38" s="34">
        <v>2011.5050000000001</v>
      </c>
      <c r="F38" s="34">
        <v>1588.943</v>
      </c>
      <c r="G38" s="34">
        <v>1758.5449999999996</v>
      </c>
      <c r="H38" s="34">
        <v>1848.64</v>
      </c>
      <c r="I38" s="34">
        <v>1732.2600000000002</v>
      </c>
      <c r="J38" s="34">
        <v>1719.6109999999999</v>
      </c>
      <c r="K38" s="34">
        <v>2021.3580000000002</v>
      </c>
      <c r="L38" s="34">
        <v>1837.7149999999997</v>
      </c>
      <c r="M38" s="34">
        <v>1693.4339999999995</v>
      </c>
      <c r="N38" s="34">
        <v>1345.74</v>
      </c>
      <c r="O38" s="34">
        <v>1412.4612412600004</v>
      </c>
      <c r="P38" s="34">
        <v>1717.3005737100002</v>
      </c>
    </row>
    <row r="39" spans="2:16" s="5" customFormat="1" outlineLevel="1" x14ac:dyDescent="0.2">
      <c r="B39" s="36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</row>
    <row r="40" spans="2:16" s="5" customFormat="1" outlineLevel="1" x14ac:dyDescent="0.2">
      <c r="B40" s="36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</row>
    <row r="41" spans="2:16" s="5" customFormat="1" outlineLevel="1" x14ac:dyDescent="0.2">
      <c r="B41" s="36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</row>
    <row r="42" spans="2:16" s="5" customFormat="1" outlineLevel="1" x14ac:dyDescent="0.2">
      <c r="B42" s="36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</row>
    <row r="43" spans="2:16" s="5" customFormat="1" outlineLevel="1" x14ac:dyDescent="0.2">
      <c r="B43" s="36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</row>
    <row r="44" spans="2:16" s="5" customFormat="1" outlineLevel="1" x14ac:dyDescent="0.2">
      <c r="B44" s="36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</row>
    <row r="45" spans="2:16" s="5" customFormat="1" outlineLevel="1" x14ac:dyDescent="0.2">
      <c r="B45" s="36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</row>
    <row r="46" spans="2:16" s="5" customFormat="1" outlineLevel="1" x14ac:dyDescent="0.2">
      <c r="B46" s="36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</row>
    <row r="47" spans="2:16" s="5" customFormat="1" outlineLevel="1" x14ac:dyDescent="0.2">
      <c r="B47" s="36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</row>
    <row r="48" spans="2:16" s="5" customFormat="1" outlineLevel="1" x14ac:dyDescent="0.2">
      <c r="B48" s="36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</row>
    <row r="49" spans="2:16" s="5" customFormat="1" outlineLevel="1" x14ac:dyDescent="0.2">
      <c r="B49" s="36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</row>
    <row r="50" spans="2:16" s="5" customFormat="1" outlineLevel="1" x14ac:dyDescent="0.2">
      <c r="B50" s="36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</row>
    <row r="51" spans="2:16" s="5" customFormat="1" outlineLevel="1" x14ac:dyDescent="0.2">
      <c r="B51" s="36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</row>
    <row r="52" spans="2:16" s="5" customFormat="1" x14ac:dyDescent="0.2">
      <c r="B52" s="36" t="s">
        <v>78</v>
      </c>
      <c r="C52" s="34">
        <v>91.036000000000001</v>
      </c>
      <c r="D52" s="34">
        <v>84.555999999999997</v>
      </c>
      <c r="E52" s="34">
        <v>109.63399999999999</v>
      </c>
      <c r="F52" s="34">
        <v>83.671999999999997</v>
      </c>
      <c r="G52" s="34">
        <v>90.49199999999999</v>
      </c>
      <c r="H52" s="34">
        <v>101.358</v>
      </c>
      <c r="I52" s="34">
        <v>91.432999999999993</v>
      </c>
      <c r="J52" s="34">
        <v>80.647999999999996</v>
      </c>
      <c r="K52" s="34">
        <v>89.712000000000003</v>
      </c>
      <c r="L52" s="34">
        <v>98.239000000000004</v>
      </c>
      <c r="M52" s="34">
        <v>97.727999999999994</v>
      </c>
      <c r="N52" s="34">
        <v>86.224000000000004</v>
      </c>
      <c r="O52" s="34">
        <v>79.603664529999975</v>
      </c>
      <c r="P52" s="34">
        <v>87.653776809999982</v>
      </c>
    </row>
    <row r="53" spans="2:16" s="5" customFormat="1" outlineLevel="1" x14ac:dyDescent="0.2">
      <c r="B53" s="36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</row>
    <row r="54" spans="2:16" s="5" customFormat="1" outlineLevel="1" x14ac:dyDescent="0.2">
      <c r="B54" s="36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</row>
    <row r="55" spans="2:16" s="5" customFormat="1" outlineLevel="1" x14ac:dyDescent="0.2">
      <c r="B55" s="36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</row>
    <row r="56" spans="2:16" s="5" customFormat="1" x14ac:dyDescent="0.2">
      <c r="B56" s="36" t="s">
        <v>82</v>
      </c>
      <c r="C56" s="34">
        <v>278.55500000000001</v>
      </c>
      <c r="D56" s="34">
        <v>239.45599999999999</v>
      </c>
      <c r="E56" s="34">
        <v>296.43299999999999</v>
      </c>
      <c r="F56" s="34">
        <v>283.49900000000002</v>
      </c>
      <c r="G56" s="34">
        <v>327.67500000000007</v>
      </c>
      <c r="H56" s="34">
        <v>364.12300000000005</v>
      </c>
      <c r="I56" s="34">
        <v>273.68299999999999</v>
      </c>
      <c r="J56" s="34">
        <v>215.00000000000006</v>
      </c>
      <c r="K56" s="34">
        <v>244.00400000000002</v>
      </c>
      <c r="L56" s="34">
        <v>328.77800000000002</v>
      </c>
      <c r="M56" s="34">
        <v>227.702</v>
      </c>
      <c r="N56" s="34">
        <v>193.739</v>
      </c>
      <c r="O56" s="34">
        <v>281.70069223999991</v>
      </c>
      <c r="P56" s="34">
        <v>248.60370461000005</v>
      </c>
    </row>
    <row r="57" spans="2:16" s="5" customFormat="1" outlineLevel="1" x14ac:dyDescent="0.2">
      <c r="B57" s="36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</row>
    <row r="58" spans="2:16" s="5" customFormat="1" outlineLevel="1" x14ac:dyDescent="0.2">
      <c r="B58" s="36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</row>
    <row r="59" spans="2:16" s="5" customFormat="1" outlineLevel="1" x14ac:dyDescent="0.2">
      <c r="B59" s="36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</row>
    <row r="60" spans="2:16" s="5" customFormat="1" outlineLevel="1" x14ac:dyDescent="0.2">
      <c r="B60" s="36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</row>
    <row r="61" spans="2:16" s="5" customFormat="1" outlineLevel="1" x14ac:dyDescent="0.2">
      <c r="B61" s="36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</row>
    <row r="62" spans="2:16" s="5" customFormat="1" outlineLevel="1" x14ac:dyDescent="0.2">
      <c r="B62" s="36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</row>
    <row r="63" spans="2:16" s="5" customFormat="1" outlineLevel="1" x14ac:dyDescent="0.2">
      <c r="B63" s="36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</row>
    <row r="64" spans="2:16" s="5" customFormat="1" outlineLevel="1" x14ac:dyDescent="0.2">
      <c r="B64" s="36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</row>
    <row r="65" spans="2:16" s="5" customFormat="1" outlineLevel="1" x14ac:dyDescent="0.2">
      <c r="B65" s="36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</row>
    <row r="66" spans="2:16" s="5" customFormat="1" outlineLevel="1" x14ac:dyDescent="0.2">
      <c r="B66" s="36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</row>
    <row r="67" spans="2:16" s="5" customFormat="1" outlineLevel="1" x14ac:dyDescent="0.2">
      <c r="B67" s="36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</row>
    <row r="68" spans="2:16" s="5" customFormat="1" x14ac:dyDescent="0.2">
      <c r="B68" s="36" t="s">
        <v>94</v>
      </c>
      <c r="C68" s="34">
        <v>867.68200000000002</v>
      </c>
      <c r="D68" s="34">
        <v>873.59199999999998</v>
      </c>
      <c r="E68" s="34">
        <v>997.37</v>
      </c>
      <c r="F68" s="34">
        <v>886.33900000000006</v>
      </c>
      <c r="G68" s="34">
        <v>915.41700000000003</v>
      </c>
      <c r="H68" s="34">
        <v>916.82500000000005</v>
      </c>
      <c r="I68" s="34">
        <v>912.28200000000004</v>
      </c>
      <c r="J68" s="34">
        <v>750.63599999999997</v>
      </c>
      <c r="K68" s="34">
        <v>931.41600000000005</v>
      </c>
      <c r="L68" s="34">
        <v>933.1</v>
      </c>
      <c r="M68" s="34">
        <v>930.38099999999997</v>
      </c>
      <c r="N68" s="34">
        <v>867.88400000000001</v>
      </c>
      <c r="O68" s="34">
        <v>880.65546100000142</v>
      </c>
      <c r="P68" s="34">
        <v>873.25512696999806</v>
      </c>
    </row>
    <row r="69" spans="2:16" s="5" customFormat="1" outlineLevel="1" x14ac:dyDescent="0.2">
      <c r="B69" s="36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</row>
    <row r="70" spans="2:16" s="5" customFormat="1" x14ac:dyDescent="0.2">
      <c r="B70" s="36" t="s">
        <v>96</v>
      </c>
      <c r="C70" s="34">
        <v>938.721</v>
      </c>
      <c r="D70" s="34">
        <v>874.60299999999995</v>
      </c>
      <c r="E70" s="34">
        <v>974.70399999999995</v>
      </c>
      <c r="F70" s="34">
        <v>855.32799999999997</v>
      </c>
      <c r="G70" s="34">
        <v>948.23500000000001</v>
      </c>
      <c r="H70" s="34">
        <v>1052.1510000000001</v>
      </c>
      <c r="I70" s="34">
        <v>1008.52</v>
      </c>
      <c r="J70" s="34">
        <v>929.81700000000001</v>
      </c>
      <c r="K70" s="34">
        <v>1067.8320000000001</v>
      </c>
      <c r="L70" s="34">
        <v>1231.5050000000001</v>
      </c>
      <c r="M70" s="34">
        <v>1184.2059999999999</v>
      </c>
      <c r="N70" s="34">
        <v>1138.7809999999999</v>
      </c>
      <c r="O70" s="34">
        <v>1042.1885653700031</v>
      </c>
      <c r="P70" s="34">
        <v>1000.4796413699981</v>
      </c>
    </row>
    <row r="71" spans="2:16" s="5" customFormat="1" outlineLevel="1" x14ac:dyDescent="0.2">
      <c r="B71" s="36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</row>
    <row r="72" spans="2:16" s="5" customFormat="1" x14ac:dyDescent="0.2">
      <c r="B72" s="36" t="s">
        <v>98</v>
      </c>
      <c r="C72" s="34">
        <v>892.71999999999991</v>
      </c>
      <c r="D72" s="34">
        <v>867.64300000000003</v>
      </c>
      <c r="E72" s="34">
        <v>1177.3590000000002</v>
      </c>
      <c r="F72" s="34">
        <v>906.58299999999997</v>
      </c>
      <c r="G72" s="34">
        <v>1152.694</v>
      </c>
      <c r="H72" s="34">
        <v>1395.6840000000002</v>
      </c>
      <c r="I72" s="34">
        <v>1448.3419999999999</v>
      </c>
      <c r="J72" s="34">
        <v>637.93999999999994</v>
      </c>
      <c r="K72" s="34">
        <v>1235.6759999999999</v>
      </c>
      <c r="L72" s="34">
        <v>1246.7910000000002</v>
      </c>
      <c r="M72" s="34">
        <v>1203.3630000000001</v>
      </c>
      <c r="N72" s="34">
        <v>1464.24</v>
      </c>
      <c r="O72" s="34">
        <v>921.49953742999901</v>
      </c>
      <c r="P72" s="34">
        <v>1294.9960761399998</v>
      </c>
    </row>
    <row r="73" spans="2:16" s="5" customFormat="1" outlineLevel="1" x14ac:dyDescent="0.2">
      <c r="B73" s="36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</row>
    <row r="74" spans="2:16" s="5" customFormat="1" outlineLevel="1" x14ac:dyDescent="0.2">
      <c r="B74" s="36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</row>
    <row r="75" spans="2:16" s="5" customFormat="1" outlineLevel="1" x14ac:dyDescent="0.2">
      <c r="B75" s="36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</row>
    <row r="76" spans="2:16" s="5" customFormat="1" outlineLevel="1" x14ac:dyDescent="0.2">
      <c r="B76" s="36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</row>
    <row r="77" spans="2:16" s="5" customFormat="1" x14ac:dyDescent="0.2">
      <c r="B77" s="36" t="s">
        <v>103</v>
      </c>
      <c r="C77" s="34">
        <v>366.52600000000001</v>
      </c>
      <c r="D77" s="34">
        <v>379.89800000000002</v>
      </c>
      <c r="E77" s="34">
        <v>471.41199999999998</v>
      </c>
      <c r="F77" s="34">
        <v>400.35</v>
      </c>
      <c r="G77" s="34">
        <v>420.40100000000001</v>
      </c>
      <c r="H77" s="34">
        <v>474.93399999999997</v>
      </c>
      <c r="I77" s="34">
        <v>442.72899999999998</v>
      </c>
      <c r="J77" s="34">
        <v>368.30599999999998</v>
      </c>
      <c r="K77" s="34">
        <v>407.803</v>
      </c>
      <c r="L77" s="34">
        <v>413.22500000000002</v>
      </c>
      <c r="M77" s="34">
        <v>477.23399999999998</v>
      </c>
      <c r="N77" s="34">
        <v>455.98099999999999</v>
      </c>
      <c r="O77" s="34">
        <v>424.9078891299996</v>
      </c>
      <c r="P77" s="34">
        <v>431.71988591000019</v>
      </c>
    </row>
    <row r="78" spans="2:16" s="5" customFormat="1" outlineLevel="1" x14ac:dyDescent="0.2">
      <c r="B78" s="36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</row>
    <row r="79" spans="2:16" s="5" customFormat="1" outlineLevel="1" x14ac:dyDescent="0.2">
      <c r="B79" s="36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</row>
    <row r="80" spans="2:16" s="5" customFormat="1" outlineLevel="1" x14ac:dyDescent="0.2">
      <c r="B80" s="36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</row>
    <row r="81" spans="2:16" s="5" customFormat="1" x14ac:dyDescent="0.2">
      <c r="B81" s="36" t="s">
        <v>107</v>
      </c>
      <c r="C81" s="34">
        <v>2659.52</v>
      </c>
      <c r="D81" s="34">
        <v>2181.4090000000001</v>
      </c>
      <c r="E81" s="34">
        <v>2581.4270000000001</v>
      </c>
      <c r="F81" s="34">
        <v>2072.1590000000006</v>
      </c>
      <c r="G81" s="34">
        <v>1924.771</v>
      </c>
      <c r="H81" s="34">
        <v>1877.922</v>
      </c>
      <c r="I81" s="34">
        <v>1896.652</v>
      </c>
      <c r="J81" s="34">
        <v>2031.2759999999994</v>
      </c>
      <c r="K81" s="34">
        <v>2030.3170000000005</v>
      </c>
      <c r="L81" s="34">
        <v>2126.9399999999996</v>
      </c>
      <c r="M81" s="34">
        <v>2355.953</v>
      </c>
      <c r="N81" s="34">
        <v>1980.3130000000003</v>
      </c>
      <c r="O81" s="34">
        <v>1788.9839588599991</v>
      </c>
      <c r="P81" s="34">
        <v>1724.1633932400002</v>
      </c>
    </row>
    <row r="82" spans="2:16" s="5" customFormat="1" outlineLevel="1" x14ac:dyDescent="0.2">
      <c r="B82" s="36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</row>
    <row r="83" spans="2:16" s="5" customFormat="1" outlineLevel="1" x14ac:dyDescent="0.2">
      <c r="B83" s="36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</row>
    <row r="84" spans="2:16" s="5" customFormat="1" outlineLevel="1" x14ac:dyDescent="0.2">
      <c r="B84" s="36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</row>
    <row r="85" spans="2:16" s="5" customFormat="1" outlineLevel="1" x14ac:dyDescent="0.2">
      <c r="B85" s="36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</row>
    <row r="86" spans="2:16" s="5" customFormat="1" outlineLevel="1" x14ac:dyDescent="0.2">
      <c r="B86" s="36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</row>
    <row r="87" spans="2:16" s="5" customFormat="1" outlineLevel="1" x14ac:dyDescent="0.2">
      <c r="B87" s="36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</row>
    <row r="88" spans="2:16" s="5" customFormat="1" outlineLevel="1" x14ac:dyDescent="0.2">
      <c r="B88" s="36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</row>
    <row r="89" spans="2:16" s="5" customFormat="1" outlineLevel="1" x14ac:dyDescent="0.2">
      <c r="B89" s="36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</row>
    <row r="90" spans="2:16" s="5" customFormat="1" outlineLevel="1" x14ac:dyDescent="0.2">
      <c r="B90" s="36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</row>
    <row r="91" spans="2:16" s="5" customFormat="1" outlineLevel="1" x14ac:dyDescent="0.2">
      <c r="B91" s="36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</row>
    <row r="92" spans="2:16" s="5" customFormat="1" outlineLevel="1" x14ac:dyDescent="0.2">
      <c r="B92" s="36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</row>
    <row r="93" spans="2:16" s="5" customFormat="1" outlineLevel="1" x14ac:dyDescent="0.2">
      <c r="B93" s="36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</row>
    <row r="94" spans="2:16" s="5" customFormat="1" outlineLevel="1" x14ac:dyDescent="0.2">
      <c r="B94" s="36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</row>
    <row r="95" spans="2:16" s="5" customFormat="1" outlineLevel="1" x14ac:dyDescent="0.2">
      <c r="B95" s="36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</row>
    <row r="96" spans="2:16" s="5" customFormat="1" outlineLevel="1" x14ac:dyDescent="0.2">
      <c r="B96" s="36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</row>
    <row r="97" spans="2:16" s="5" customFormat="1" outlineLevel="1" x14ac:dyDescent="0.2">
      <c r="B97" s="36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</row>
    <row r="98" spans="2:16" s="5" customFormat="1" outlineLevel="1" x14ac:dyDescent="0.2">
      <c r="B98" s="36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</row>
    <row r="99" spans="2:16" s="5" customFormat="1" outlineLevel="1" x14ac:dyDescent="0.2">
      <c r="B99" s="36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</row>
    <row r="100" spans="2:16" s="5" customFormat="1" outlineLevel="1" x14ac:dyDescent="0.2">
      <c r="B100" s="36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</row>
    <row r="101" spans="2:16" s="5" customFormat="1" outlineLevel="1" x14ac:dyDescent="0.2">
      <c r="B101" s="36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</row>
    <row r="102" spans="2:16" s="5" customFormat="1" outlineLevel="1" x14ac:dyDescent="0.2">
      <c r="B102" s="36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</row>
    <row r="103" spans="2:16" s="5" customFormat="1" outlineLevel="1" x14ac:dyDescent="0.2">
      <c r="B103" s="36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</row>
    <row r="104" spans="2:16" s="5" customFormat="1" outlineLevel="1" x14ac:dyDescent="0.2">
      <c r="B104" s="36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</row>
    <row r="105" spans="2:16" s="5" customFormat="1" outlineLevel="1" x14ac:dyDescent="0.2">
      <c r="B105" s="36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</row>
    <row r="106" spans="2:16" s="5" customFormat="1" outlineLevel="1" x14ac:dyDescent="0.2">
      <c r="B106" s="36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</row>
    <row r="107" spans="2:16" s="5" customFormat="1" outlineLevel="1" x14ac:dyDescent="0.2">
      <c r="B107" s="36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</row>
    <row r="108" spans="2:16" s="5" customFormat="1" outlineLevel="1" x14ac:dyDescent="0.2">
      <c r="B108" s="36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</row>
    <row r="109" spans="2:16" s="5" customFormat="1" outlineLevel="1" x14ac:dyDescent="0.2">
      <c r="B109" s="36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</row>
    <row r="110" spans="2:16" s="5" customFormat="1" outlineLevel="1" x14ac:dyDescent="0.2">
      <c r="B110" s="36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</row>
    <row r="111" spans="2:16" s="5" customFormat="1" outlineLevel="1" x14ac:dyDescent="0.2">
      <c r="B111" s="36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</row>
    <row r="112" spans="2:16" s="5" customFormat="1" outlineLevel="1" x14ac:dyDescent="0.2">
      <c r="B112" s="36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</row>
    <row r="113" spans="2:16" s="5" customFormat="1" outlineLevel="1" x14ac:dyDescent="0.2">
      <c r="B113" s="36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</row>
    <row r="114" spans="2:16" s="5" customFormat="1" outlineLevel="1" x14ac:dyDescent="0.2">
      <c r="B114" s="36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</row>
    <row r="115" spans="2:16" s="5" customFormat="1" outlineLevel="1" x14ac:dyDescent="0.2">
      <c r="B115" s="36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</row>
    <row r="116" spans="2:16" s="5" customFormat="1" outlineLevel="1" x14ac:dyDescent="0.2">
      <c r="B116" s="36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</row>
    <row r="117" spans="2:16" s="5" customFormat="1" outlineLevel="1" x14ac:dyDescent="0.2">
      <c r="B117" s="36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</row>
    <row r="118" spans="2:16" s="5" customFormat="1" outlineLevel="1" x14ac:dyDescent="0.2">
      <c r="B118" s="38" t="s">
        <v>332</v>
      </c>
      <c r="C118" s="92">
        <v>0</v>
      </c>
      <c r="D118" s="92">
        <v>0</v>
      </c>
      <c r="E118" s="92">
        <v>0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</row>
    <row r="119" spans="2:16" s="5" customFormat="1" ht="25.5" outlineLevel="1" x14ac:dyDescent="0.2">
      <c r="B119" s="39" t="s">
        <v>333</v>
      </c>
      <c r="C119" s="53">
        <v>5.24</v>
      </c>
      <c r="D119" s="53">
        <v>4.6500000000000004</v>
      </c>
      <c r="E119" s="53">
        <v>4.923</v>
      </c>
      <c r="F119" s="53">
        <v>4.2640000000000002</v>
      </c>
      <c r="G119" s="53">
        <v>5.1639999999999997</v>
      </c>
      <c r="H119" s="53">
        <v>4.9969999999999999</v>
      </c>
      <c r="I119" s="53">
        <v>4.5780000000000003</v>
      </c>
      <c r="J119" s="53">
        <v>4.3159999999999998</v>
      </c>
      <c r="K119" s="53">
        <v>5.1879999999999997</v>
      </c>
      <c r="L119" s="53">
        <v>5.1050000000000004</v>
      </c>
      <c r="M119" s="53">
        <v>6.6479999999999997</v>
      </c>
      <c r="N119" s="53">
        <v>6.0730000000000004</v>
      </c>
      <c r="O119" s="53">
        <v>6.2210772600000048</v>
      </c>
      <c r="P119" s="53">
        <v>7.1762028799999991</v>
      </c>
    </row>
    <row r="120" spans="2:16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2:16" x14ac:dyDescent="0.2">
      <c r="B121" s="7"/>
    </row>
    <row r="122" spans="2:16" x14ac:dyDescent="0.2">
      <c r="B122" s="8" t="s">
        <v>144</v>
      </c>
    </row>
    <row r="123" spans="2:16" x14ac:dyDescent="0.2">
      <c r="B123" s="8" t="s">
        <v>145</v>
      </c>
    </row>
  </sheetData>
  <hyperlinks>
    <hyperlink ref="P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P123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15" width="9.7109375" style="52" customWidth="1"/>
    <col min="16" max="16" width="9.7109375" style="2" customWidth="1"/>
    <col min="17" max="261" width="13.7109375" style="2"/>
    <col min="262" max="262" width="2" style="2" customWidth="1"/>
    <col min="263" max="263" width="52.7109375" style="2" customWidth="1"/>
    <col min="264" max="517" width="13.7109375" style="2"/>
    <col min="518" max="518" width="2" style="2" customWidth="1"/>
    <col min="519" max="519" width="52.7109375" style="2" customWidth="1"/>
    <col min="520" max="773" width="13.7109375" style="2"/>
    <col min="774" max="774" width="2" style="2" customWidth="1"/>
    <col min="775" max="775" width="52.7109375" style="2" customWidth="1"/>
    <col min="776" max="1029" width="13.7109375" style="2"/>
    <col min="1030" max="1030" width="2" style="2" customWidth="1"/>
    <col min="1031" max="1031" width="52.7109375" style="2" customWidth="1"/>
    <col min="1032" max="1285" width="13.7109375" style="2"/>
    <col min="1286" max="1286" width="2" style="2" customWidth="1"/>
    <col min="1287" max="1287" width="52.7109375" style="2" customWidth="1"/>
    <col min="1288" max="1541" width="13.7109375" style="2"/>
    <col min="1542" max="1542" width="2" style="2" customWidth="1"/>
    <col min="1543" max="1543" width="52.7109375" style="2" customWidth="1"/>
    <col min="1544" max="1797" width="13.7109375" style="2"/>
    <col min="1798" max="1798" width="2" style="2" customWidth="1"/>
    <col min="1799" max="1799" width="52.7109375" style="2" customWidth="1"/>
    <col min="1800" max="2053" width="13.7109375" style="2"/>
    <col min="2054" max="2054" width="2" style="2" customWidth="1"/>
    <col min="2055" max="2055" width="52.7109375" style="2" customWidth="1"/>
    <col min="2056" max="2309" width="13.7109375" style="2"/>
    <col min="2310" max="2310" width="2" style="2" customWidth="1"/>
    <col min="2311" max="2311" width="52.7109375" style="2" customWidth="1"/>
    <col min="2312" max="2565" width="13.7109375" style="2"/>
    <col min="2566" max="2566" width="2" style="2" customWidth="1"/>
    <col min="2567" max="2567" width="52.7109375" style="2" customWidth="1"/>
    <col min="2568" max="2821" width="13.7109375" style="2"/>
    <col min="2822" max="2822" width="2" style="2" customWidth="1"/>
    <col min="2823" max="2823" width="52.7109375" style="2" customWidth="1"/>
    <col min="2824" max="3077" width="13.7109375" style="2"/>
    <col min="3078" max="3078" width="2" style="2" customWidth="1"/>
    <col min="3079" max="3079" width="52.7109375" style="2" customWidth="1"/>
    <col min="3080" max="3333" width="13.7109375" style="2"/>
    <col min="3334" max="3334" width="2" style="2" customWidth="1"/>
    <col min="3335" max="3335" width="52.7109375" style="2" customWidth="1"/>
    <col min="3336" max="3589" width="13.7109375" style="2"/>
    <col min="3590" max="3590" width="2" style="2" customWidth="1"/>
    <col min="3591" max="3591" width="52.7109375" style="2" customWidth="1"/>
    <col min="3592" max="3845" width="13.7109375" style="2"/>
    <col min="3846" max="3846" width="2" style="2" customWidth="1"/>
    <col min="3847" max="3847" width="52.7109375" style="2" customWidth="1"/>
    <col min="3848" max="4101" width="13.7109375" style="2"/>
    <col min="4102" max="4102" width="2" style="2" customWidth="1"/>
    <col min="4103" max="4103" width="52.7109375" style="2" customWidth="1"/>
    <col min="4104" max="4357" width="13.7109375" style="2"/>
    <col min="4358" max="4358" width="2" style="2" customWidth="1"/>
    <col min="4359" max="4359" width="52.7109375" style="2" customWidth="1"/>
    <col min="4360" max="4613" width="13.7109375" style="2"/>
    <col min="4614" max="4614" width="2" style="2" customWidth="1"/>
    <col min="4615" max="4615" width="52.7109375" style="2" customWidth="1"/>
    <col min="4616" max="4869" width="13.7109375" style="2"/>
    <col min="4870" max="4870" width="2" style="2" customWidth="1"/>
    <col min="4871" max="4871" width="52.7109375" style="2" customWidth="1"/>
    <col min="4872" max="5125" width="13.7109375" style="2"/>
    <col min="5126" max="5126" width="2" style="2" customWidth="1"/>
    <col min="5127" max="5127" width="52.7109375" style="2" customWidth="1"/>
    <col min="5128" max="5381" width="13.7109375" style="2"/>
    <col min="5382" max="5382" width="2" style="2" customWidth="1"/>
    <col min="5383" max="5383" width="52.7109375" style="2" customWidth="1"/>
    <col min="5384" max="5637" width="13.7109375" style="2"/>
    <col min="5638" max="5638" width="2" style="2" customWidth="1"/>
    <col min="5639" max="5639" width="52.7109375" style="2" customWidth="1"/>
    <col min="5640" max="5893" width="13.7109375" style="2"/>
    <col min="5894" max="5894" width="2" style="2" customWidth="1"/>
    <col min="5895" max="5895" width="52.7109375" style="2" customWidth="1"/>
    <col min="5896" max="6149" width="13.7109375" style="2"/>
    <col min="6150" max="6150" width="2" style="2" customWidth="1"/>
    <col min="6151" max="6151" width="52.7109375" style="2" customWidth="1"/>
    <col min="6152" max="6405" width="13.7109375" style="2"/>
    <col min="6406" max="6406" width="2" style="2" customWidth="1"/>
    <col min="6407" max="6407" width="52.7109375" style="2" customWidth="1"/>
    <col min="6408" max="6661" width="13.7109375" style="2"/>
    <col min="6662" max="6662" width="2" style="2" customWidth="1"/>
    <col min="6663" max="6663" width="52.7109375" style="2" customWidth="1"/>
    <col min="6664" max="6917" width="13.7109375" style="2"/>
    <col min="6918" max="6918" width="2" style="2" customWidth="1"/>
    <col min="6919" max="6919" width="52.7109375" style="2" customWidth="1"/>
    <col min="6920" max="7173" width="13.7109375" style="2"/>
    <col min="7174" max="7174" width="2" style="2" customWidth="1"/>
    <col min="7175" max="7175" width="52.7109375" style="2" customWidth="1"/>
    <col min="7176" max="7429" width="13.7109375" style="2"/>
    <col min="7430" max="7430" width="2" style="2" customWidth="1"/>
    <col min="7431" max="7431" width="52.7109375" style="2" customWidth="1"/>
    <col min="7432" max="7685" width="13.7109375" style="2"/>
    <col min="7686" max="7686" width="2" style="2" customWidth="1"/>
    <col min="7687" max="7687" width="52.7109375" style="2" customWidth="1"/>
    <col min="7688" max="7941" width="13.7109375" style="2"/>
    <col min="7942" max="7942" width="2" style="2" customWidth="1"/>
    <col min="7943" max="7943" width="52.7109375" style="2" customWidth="1"/>
    <col min="7944" max="8197" width="13.7109375" style="2"/>
    <col min="8198" max="8198" width="2" style="2" customWidth="1"/>
    <col min="8199" max="8199" width="52.7109375" style="2" customWidth="1"/>
    <col min="8200" max="8453" width="13.7109375" style="2"/>
    <col min="8454" max="8454" width="2" style="2" customWidth="1"/>
    <col min="8455" max="8455" width="52.7109375" style="2" customWidth="1"/>
    <col min="8456" max="8709" width="13.7109375" style="2"/>
    <col min="8710" max="8710" width="2" style="2" customWidth="1"/>
    <col min="8711" max="8711" width="52.7109375" style="2" customWidth="1"/>
    <col min="8712" max="8965" width="13.7109375" style="2"/>
    <col min="8966" max="8966" width="2" style="2" customWidth="1"/>
    <col min="8967" max="8967" width="52.7109375" style="2" customWidth="1"/>
    <col min="8968" max="9221" width="13.7109375" style="2"/>
    <col min="9222" max="9222" width="2" style="2" customWidth="1"/>
    <col min="9223" max="9223" width="52.7109375" style="2" customWidth="1"/>
    <col min="9224" max="9477" width="13.7109375" style="2"/>
    <col min="9478" max="9478" width="2" style="2" customWidth="1"/>
    <col min="9479" max="9479" width="52.7109375" style="2" customWidth="1"/>
    <col min="9480" max="9733" width="13.7109375" style="2"/>
    <col min="9734" max="9734" width="2" style="2" customWidth="1"/>
    <col min="9735" max="9735" width="52.7109375" style="2" customWidth="1"/>
    <col min="9736" max="9989" width="13.7109375" style="2"/>
    <col min="9990" max="9990" width="2" style="2" customWidth="1"/>
    <col min="9991" max="9991" width="52.7109375" style="2" customWidth="1"/>
    <col min="9992" max="10245" width="13.7109375" style="2"/>
    <col min="10246" max="10246" width="2" style="2" customWidth="1"/>
    <col min="10247" max="10247" width="52.7109375" style="2" customWidth="1"/>
    <col min="10248" max="10501" width="13.7109375" style="2"/>
    <col min="10502" max="10502" width="2" style="2" customWidth="1"/>
    <col min="10503" max="10503" width="52.7109375" style="2" customWidth="1"/>
    <col min="10504" max="10757" width="13.7109375" style="2"/>
    <col min="10758" max="10758" width="2" style="2" customWidth="1"/>
    <col min="10759" max="10759" width="52.7109375" style="2" customWidth="1"/>
    <col min="10760" max="11013" width="13.7109375" style="2"/>
    <col min="11014" max="11014" width="2" style="2" customWidth="1"/>
    <col min="11015" max="11015" width="52.7109375" style="2" customWidth="1"/>
    <col min="11016" max="11269" width="13.7109375" style="2"/>
    <col min="11270" max="11270" width="2" style="2" customWidth="1"/>
    <col min="11271" max="11271" width="52.7109375" style="2" customWidth="1"/>
    <col min="11272" max="11525" width="13.7109375" style="2"/>
    <col min="11526" max="11526" width="2" style="2" customWidth="1"/>
    <col min="11527" max="11527" width="52.7109375" style="2" customWidth="1"/>
    <col min="11528" max="11781" width="13.7109375" style="2"/>
    <col min="11782" max="11782" width="2" style="2" customWidth="1"/>
    <col min="11783" max="11783" width="52.7109375" style="2" customWidth="1"/>
    <col min="11784" max="12037" width="13.7109375" style="2"/>
    <col min="12038" max="12038" width="2" style="2" customWidth="1"/>
    <col min="12039" max="12039" width="52.7109375" style="2" customWidth="1"/>
    <col min="12040" max="12293" width="13.7109375" style="2"/>
    <col min="12294" max="12294" width="2" style="2" customWidth="1"/>
    <col min="12295" max="12295" width="52.7109375" style="2" customWidth="1"/>
    <col min="12296" max="12549" width="13.7109375" style="2"/>
    <col min="12550" max="12550" width="2" style="2" customWidth="1"/>
    <col min="12551" max="12551" width="52.7109375" style="2" customWidth="1"/>
    <col min="12552" max="12805" width="13.7109375" style="2"/>
    <col min="12806" max="12806" width="2" style="2" customWidth="1"/>
    <col min="12807" max="12807" width="52.7109375" style="2" customWidth="1"/>
    <col min="12808" max="13061" width="13.7109375" style="2"/>
    <col min="13062" max="13062" width="2" style="2" customWidth="1"/>
    <col min="13063" max="13063" width="52.7109375" style="2" customWidth="1"/>
    <col min="13064" max="13317" width="13.7109375" style="2"/>
    <col min="13318" max="13318" width="2" style="2" customWidth="1"/>
    <col min="13319" max="13319" width="52.7109375" style="2" customWidth="1"/>
    <col min="13320" max="13573" width="13.7109375" style="2"/>
    <col min="13574" max="13574" width="2" style="2" customWidth="1"/>
    <col min="13575" max="13575" width="52.7109375" style="2" customWidth="1"/>
    <col min="13576" max="13829" width="13.7109375" style="2"/>
    <col min="13830" max="13830" width="2" style="2" customWidth="1"/>
    <col min="13831" max="13831" width="52.7109375" style="2" customWidth="1"/>
    <col min="13832" max="14085" width="13.7109375" style="2"/>
    <col min="14086" max="14086" width="2" style="2" customWidth="1"/>
    <col min="14087" max="14087" width="52.7109375" style="2" customWidth="1"/>
    <col min="14088" max="14341" width="13.7109375" style="2"/>
    <col min="14342" max="14342" width="2" style="2" customWidth="1"/>
    <col min="14343" max="14343" width="52.7109375" style="2" customWidth="1"/>
    <col min="14344" max="14597" width="13.7109375" style="2"/>
    <col min="14598" max="14598" width="2" style="2" customWidth="1"/>
    <col min="14599" max="14599" width="52.7109375" style="2" customWidth="1"/>
    <col min="14600" max="14853" width="13.7109375" style="2"/>
    <col min="14854" max="14854" width="2" style="2" customWidth="1"/>
    <col min="14855" max="14855" width="52.7109375" style="2" customWidth="1"/>
    <col min="14856" max="15109" width="13.7109375" style="2"/>
    <col min="15110" max="15110" width="2" style="2" customWidth="1"/>
    <col min="15111" max="15111" width="52.7109375" style="2" customWidth="1"/>
    <col min="15112" max="15365" width="13.7109375" style="2"/>
    <col min="15366" max="15366" width="2" style="2" customWidth="1"/>
    <col min="15367" max="15367" width="52.7109375" style="2" customWidth="1"/>
    <col min="15368" max="15621" width="13.7109375" style="2"/>
    <col min="15622" max="15622" width="2" style="2" customWidth="1"/>
    <col min="15623" max="15623" width="52.7109375" style="2" customWidth="1"/>
    <col min="15624" max="15877" width="13.7109375" style="2"/>
    <col min="15878" max="15878" width="2" style="2" customWidth="1"/>
    <col min="15879" max="15879" width="52.7109375" style="2" customWidth="1"/>
    <col min="15880" max="16133" width="13.7109375" style="2"/>
    <col min="16134" max="16134" width="2" style="2" customWidth="1"/>
    <col min="16135" max="16135" width="52.7109375" style="2" customWidth="1"/>
    <col min="16136" max="16384" width="13.7109375" style="2"/>
  </cols>
  <sheetData>
    <row r="6" spans="2:16" ht="15.75" x14ac:dyDescent="0.25">
      <c r="B6" s="1" t="s">
        <v>343</v>
      </c>
    </row>
    <row r="7" spans="2:16" ht="15.75" x14ac:dyDescent="0.25">
      <c r="B7" s="1"/>
      <c r="P7" s="83" t="s">
        <v>339</v>
      </c>
    </row>
    <row r="8" spans="2:16" x14ac:dyDescent="0.2">
      <c r="B8" s="85" t="s">
        <v>147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86"/>
    </row>
    <row r="9" spans="2:16" ht="39.950000000000003" customHeight="1" x14ac:dyDescent="0.2">
      <c r="B9" s="87" t="s">
        <v>342</v>
      </c>
      <c r="C9" s="88">
        <v>44927</v>
      </c>
      <c r="D9" s="88">
        <v>44958</v>
      </c>
      <c r="E9" s="88">
        <v>44986</v>
      </c>
      <c r="F9" s="88">
        <v>45017</v>
      </c>
      <c r="G9" s="88">
        <v>45047</v>
      </c>
      <c r="H9" s="88">
        <v>45078</v>
      </c>
      <c r="I9" s="88">
        <v>45108</v>
      </c>
      <c r="J9" s="88">
        <v>45139</v>
      </c>
      <c r="K9" s="88">
        <v>45170</v>
      </c>
      <c r="L9" s="88">
        <v>45200</v>
      </c>
      <c r="M9" s="88">
        <v>45231</v>
      </c>
      <c r="N9" s="88">
        <v>45261</v>
      </c>
      <c r="O9" s="88">
        <v>45292</v>
      </c>
      <c r="P9" s="88">
        <v>45323</v>
      </c>
    </row>
    <row r="10" spans="2:16" x14ac:dyDescent="0.2">
      <c r="B10" s="3" t="s">
        <v>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3"/>
    </row>
    <row r="11" spans="2:16" s="5" customFormat="1" x14ac:dyDescent="0.2">
      <c r="B11" s="36" t="s">
        <v>38</v>
      </c>
      <c r="C11" s="34">
        <v>-3391.7079999999987</v>
      </c>
      <c r="D11" s="34">
        <v>-2611.9760000000006</v>
      </c>
      <c r="E11" s="34">
        <v>-3130.1220000000003</v>
      </c>
      <c r="F11" s="34">
        <v>-4073.3330000000019</v>
      </c>
      <c r="G11" s="34">
        <v>-3495.0320000000002</v>
      </c>
      <c r="H11" s="34">
        <v>-3869.9990000000016</v>
      </c>
      <c r="I11" s="34">
        <v>-4421.3610000000008</v>
      </c>
      <c r="J11" s="34">
        <v>-3606.4519999999984</v>
      </c>
      <c r="K11" s="34">
        <v>-4339.3390000000009</v>
      </c>
      <c r="L11" s="34">
        <v>-4713.4230000000007</v>
      </c>
      <c r="M11" s="34">
        <v>-4191.0740000000005</v>
      </c>
      <c r="N11" s="34">
        <v>-3865.4319999999989</v>
      </c>
      <c r="O11" s="34">
        <v>-3628.7795577500024</v>
      </c>
      <c r="P11" s="34">
        <v>-3923.0792486499968</v>
      </c>
    </row>
    <row r="12" spans="2:16" s="5" customFormat="1" x14ac:dyDescent="0.2">
      <c r="B12" s="3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2:16" s="5" customFormat="1" x14ac:dyDescent="0.2">
      <c r="B13" s="36" t="s">
        <v>39</v>
      </c>
      <c r="C13" s="34">
        <v>-319.53699999999992</v>
      </c>
      <c r="D13" s="34">
        <v>-317.95100000000002</v>
      </c>
      <c r="E13" s="34">
        <v>-387.46399999999994</v>
      </c>
      <c r="F13" s="34">
        <v>-317.34800000000018</v>
      </c>
      <c r="G13" s="34">
        <v>-343.46000000000015</v>
      </c>
      <c r="H13" s="34">
        <v>-338.3540000000001</v>
      </c>
      <c r="I13" s="34">
        <v>-318.38099999999997</v>
      </c>
      <c r="J13" s="34">
        <v>-174.66200000000003</v>
      </c>
      <c r="K13" s="34">
        <v>-331.76799999999997</v>
      </c>
      <c r="L13" s="34">
        <v>-392.9169999999998</v>
      </c>
      <c r="M13" s="34">
        <v>-344.39800000000002</v>
      </c>
      <c r="N13" s="34">
        <v>-302.99799999999982</v>
      </c>
      <c r="O13" s="34">
        <v>-292.47172721000021</v>
      </c>
      <c r="P13" s="34">
        <v>-247.41468371000002</v>
      </c>
    </row>
    <row r="14" spans="2:16" s="5" customFormat="1" outlineLevel="1" x14ac:dyDescent="0.2">
      <c r="B14" s="36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</row>
    <row r="15" spans="2:16" s="5" customFormat="1" outlineLevel="1" x14ac:dyDescent="0.2">
      <c r="B15" s="36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</row>
    <row r="16" spans="2:16" s="5" customFormat="1" outlineLevel="1" x14ac:dyDescent="0.2">
      <c r="B16" s="36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</row>
    <row r="17" spans="2:16" s="5" customFormat="1" outlineLevel="1" x14ac:dyDescent="0.2">
      <c r="B17" s="36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</row>
    <row r="18" spans="2:16" s="5" customFormat="1" outlineLevel="1" x14ac:dyDescent="0.2">
      <c r="B18" s="36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</row>
    <row r="19" spans="2:16" s="5" customFormat="1" outlineLevel="1" x14ac:dyDescent="0.2">
      <c r="B19" s="36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</row>
    <row r="20" spans="2:16" s="5" customFormat="1" outlineLevel="1" x14ac:dyDescent="0.2">
      <c r="B20" s="36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</row>
    <row r="21" spans="2:16" s="5" customFormat="1" outlineLevel="1" x14ac:dyDescent="0.2">
      <c r="B21" s="36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</row>
    <row r="22" spans="2:16" s="5" customFormat="1" outlineLevel="1" x14ac:dyDescent="0.2">
      <c r="B22" s="36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</row>
    <row r="23" spans="2:16" s="5" customFormat="1" outlineLevel="1" x14ac:dyDescent="0.2">
      <c r="B23" s="36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</row>
    <row r="24" spans="2:16" s="5" customFormat="1" outlineLevel="1" x14ac:dyDescent="0.2">
      <c r="B24" s="36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</row>
    <row r="25" spans="2:16" s="5" customFormat="1" outlineLevel="1" x14ac:dyDescent="0.2">
      <c r="B25" s="36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</row>
    <row r="26" spans="2:16" s="5" customFormat="1" outlineLevel="1" x14ac:dyDescent="0.2">
      <c r="B26" s="36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</row>
    <row r="27" spans="2:16" s="5" customFormat="1" outlineLevel="1" x14ac:dyDescent="0.2">
      <c r="B27" s="36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</row>
    <row r="28" spans="2:16" s="5" customFormat="1" outlineLevel="1" x14ac:dyDescent="0.2">
      <c r="B28" s="36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</row>
    <row r="29" spans="2:16" s="5" customFormat="1" outlineLevel="1" x14ac:dyDescent="0.2">
      <c r="B29" s="36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</row>
    <row r="30" spans="2:16" s="5" customFormat="1" outlineLevel="1" x14ac:dyDescent="0.2">
      <c r="B30" s="36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</row>
    <row r="31" spans="2:16" s="5" customFormat="1" outlineLevel="1" x14ac:dyDescent="0.2">
      <c r="B31" s="36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</row>
    <row r="32" spans="2:16" s="5" customFormat="1" outlineLevel="1" x14ac:dyDescent="0.2">
      <c r="B32" s="36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</row>
    <row r="33" spans="2:16" s="5" customFormat="1" outlineLevel="1" x14ac:dyDescent="0.2">
      <c r="B33" s="36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</row>
    <row r="34" spans="2:16" s="5" customFormat="1" outlineLevel="1" x14ac:dyDescent="0.2">
      <c r="B34" s="36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</row>
    <row r="35" spans="2:16" s="5" customFormat="1" outlineLevel="1" x14ac:dyDescent="0.2">
      <c r="B35" s="36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</row>
    <row r="36" spans="2:16" s="5" customFormat="1" outlineLevel="1" x14ac:dyDescent="0.2">
      <c r="B36" s="36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</row>
    <row r="37" spans="2:16" s="5" customFormat="1" outlineLevel="1" x14ac:dyDescent="0.2">
      <c r="B37" s="36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</row>
    <row r="38" spans="2:16" s="5" customFormat="1" x14ac:dyDescent="0.2">
      <c r="B38" s="36" t="s">
        <v>64</v>
      </c>
      <c r="C38" s="34">
        <v>100.40900000000033</v>
      </c>
      <c r="D38" s="34">
        <v>330.64599999999973</v>
      </c>
      <c r="E38" s="34">
        <v>217.24799999999959</v>
      </c>
      <c r="F38" s="34">
        <v>-803.56700000000001</v>
      </c>
      <c r="G38" s="34">
        <v>-293.00999999999976</v>
      </c>
      <c r="H38" s="34">
        <v>-715.2360000000001</v>
      </c>
      <c r="I38" s="34">
        <v>-815.8240000000003</v>
      </c>
      <c r="J38" s="34">
        <v>-866.96599999999967</v>
      </c>
      <c r="K38" s="34">
        <v>-1048.9000000000003</v>
      </c>
      <c r="L38" s="34">
        <v>-952.4349999999996</v>
      </c>
      <c r="M38" s="34">
        <v>-864.02399999999943</v>
      </c>
      <c r="N38" s="34">
        <v>-453.88099999999986</v>
      </c>
      <c r="O38" s="34">
        <v>-672.70288992000053</v>
      </c>
      <c r="P38" s="34">
        <v>-962.45725319999997</v>
      </c>
    </row>
    <row r="39" spans="2:16" s="5" customFormat="1" outlineLevel="1" x14ac:dyDescent="0.2">
      <c r="B39" s="36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</row>
    <row r="40" spans="2:16" s="5" customFormat="1" outlineLevel="1" x14ac:dyDescent="0.2">
      <c r="B40" s="36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</row>
    <row r="41" spans="2:16" s="5" customFormat="1" outlineLevel="1" x14ac:dyDescent="0.2">
      <c r="B41" s="36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</row>
    <row r="42" spans="2:16" s="5" customFormat="1" outlineLevel="1" x14ac:dyDescent="0.2">
      <c r="B42" s="36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</row>
    <row r="43" spans="2:16" s="5" customFormat="1" outlineLevel="1" x14ac:dyDescent="0.2">
      <c r="B43" s="36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</row>
    <row r="44" spans="2:16" s="5" customFormat="1" outlineLevel="1" x14ac:dyDescent="0.2">
      <c r="B44" s="36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</row>
    <row r="45" spans="2:16" s="5" customFormat="1" outlineLevel="1" x14ac:dyDescent="0.2">
      <c r="B45" s="36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</row>
    <row r="46" spans="2:16" s="5" customFormat="1" outlineLevel="1" x14ac:dyDescent="0.2">
      <c r="B46" s="36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</row>
    <row r="47" spans="2:16" s="5" customFormat="1" outlineLevel="1" x14ac:dyDescent="0.2">
      <c r="B47" s="36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</row>
    <row r="48" spans="2:16" s="5" customFormat="1" outlineLevel="1" x14ac:dyDescent="0.2">
      <c r="B48" s="36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</row>
    <row r="49" spans="2:16" s="5" customFormat="1" outlineLevel="1" x14ac:dyDescent="0.2">
      <c r="B49" s="36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</row>
    <row r="50" spans="2:16" s="5" customFormat="1" outlineLevel="1" x14ac:dyDescent="0.2">
      <c r="B50" s="36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</row>
    <row r="51" spans="2:16" s="5" customFormat="1" outlineLevel="1" x14ac:dyDescent="0.2">
      <c r="B51" s="36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</row>
    <row r="52" spans="2:16" s="5" customFormat="1" x14ac:dyDescent="0.2">
      <c r="B52" s="36" t="s">
        <v>78</v>
      </c>
      <c r="C52" s="34">
        <v>-43.54</v>
      </c>
      <c r="D52" s="34">
        <v>-35.357999999999997</v>
      </c>
      <c r="E52" s="34">
        <v>-54.758999999999986</v>
      </c>
      <c r="F52" s="34">
        <v>-40.085999999999999</v>
      </c>
      <c r="G52" s="34">
        <v>-36.176999999999992</v>
      </c>
      <c r="H52" s="34">
        <v>-42.23</v>
      </c>
      <c r="I52" s="34">
        <v>-28.562999999999995</v>
      </c>
      <c r="J52" s="34">
        <v>-20.771999999999991</v>
      </c>
      <c r="K52" s="34">
        <v>-33.40100000000001</v>
      </c>
      <c r="L52" s="34">
        <v>-38.864000000000004</v>
      </c>
      <c r="M52" s="34">
        <v>-18.813999999999993</v>
      </c>
      <c r="N52" s="34">
        <v>-5.0960000000000036</v>
      </c>
      <c r="O52" s="34">
        <v>-14.47855679999995</v>
      </c>
      <c r="P52" s="34">
        <v>-20.488037499999962</v>
      </c>
    </row>
    <row r="53" spans="2:16" s="5" customFormat="1" outlineLevel="1" x14ac:dyDescent="0.2">
      <c r="B53" s="36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</row>
    <row r="54" spans="2:16" s="5" customFormat="1" outlineLevel="1" x14ac:dyDescent="0.2">
      <c r="B54" s="36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</row>
    <row r="55" spans="2:16" s="5" customFormat="1" outlineLevel="1" x14ac:dyDescent="0.2">
      <c r="B55" s="36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</row>
    <row r="56" spans="2:16" s="5" customFormat="1" x14ac:dyDescent="0.2">
      <c r="B56" s="36" t="s">
        <v>82</v>
      </c>
      <c r="C56" s="34">
        <v>-130.1</v>
      </c>
      <c r="D56" s="34">
        <v>-86.760999999999967</v>
      </c>
      <c r="E56" s="34">
        <v>-100.43099999999995</v>
      </c>
      <c r="F56" s="34">
        <v>-118.16899999999998</v>
      </c>
      <c r="G56" s="34">
        <v>-153.41200000000003</v>
      </c>
      <c r="H56" s="34">
        <v>-155.72300000000007</v>
      </c>
      <c r="I56" s="34">
        <v>-90.929000000000002</v>
      </c>
      <c r="J56" s="34">
        <v>-64.333000000000055</v>
      </c>
      <c r="K56" s="34">
        <v>-101.72399999999999</v>
      </c>
      <c r="L56" s="34">
        <v>-179.12500000000006</v>
      </c>
      <c r="M56" s="34">
        <v>-81.431000000000012</v>
      </c>
      <c r="N56" s="34">
        <v>-52.391999999999996</v>
      </c>
      <c r="O56" s="34">
        <v>-138.90154385999989</v>
      </c>
      <c r="P56" s="34">
        <v>-65.248863090000043</v>
      </c>
    </row>
    <row r="57" spans="2:16" s="5" customFormat="1" outlineLevel="1" x14ac:dyDescent="0.2">
      <c r="B57" s="36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</row>
    <row r="58" spans="2:16" s="5" customFormat="1" outlineLevel="1" x14ac:dyDescent="0.2">
      <c r="B58" s="36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</row>
    <row r="59" spans="2:16" s="5" customFormat="1" outlineLevel="1" x14ac:dyDescent="0.2">
      <c r="B59" s="36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</row>
    <row r="60" spans="2:16" s="5" customFormat="1" outlineLevel="1" x14ac:dyDescent="0.2">
      <c r="B60" s="36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</row>
    <row r="61" spans="2:16" s="5" customFormat="1" outlineLevel="1" x14ac:dyDescent="0.2">
      <c r="B61" s="36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</row>
    <row r="62" spans="2:16" s="5" customFormat="1" outlineLevel="1" x14ac:dyDescent="0.2">
      <c r="B62" s="36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</row>
    <row r="63" spans="2:16" s="5" customFormat="1" outlineLevel="1" x14ac:dyDescent="0.2">
      <c r="B63" s="36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</row>
    <row r="64" spans="2:16" s="5" customFormat="1" outlineLevel="1" x14ac:dyDescent="0.2">
      <c r="B64" s="36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</row>
    <row r="65" spans="2:16" s="5" customFormat="1" outlineLevel="1" x14ac:dyDescent="0.2">
      <c r="B65" s="36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</row>
    <row r="66" spans="2:16" s="5" customFormat="1" outlineLevel="1" x14ac:dyDescent="0.2">
      <c r="B66" s="36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</row>
    <row r="67" spans="2:16" s="5" customFormat="1" outlineLevel="1" x14ac:dyDescent="0.2">
      <c r="B67" s="36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</row>
    <row r="68" spans="2:16" s="5" customFormat="1" x14ac:dyDescent="0.2">
      <c r="B68" s="36" t="s">
        <v>94</v>
      </c>
      <c r="C68" s="34">
        <v>-454.27199999999999</v>
      </c>
      <c r="D68" s="34">
        <v>-482.23599999999999</v>
      </c>
      <c r="E68" s="34">
        <v>-455.98900000000003</v>
      </c>
      <c r="F68" s="34">
        <v>-517.12400000000002</v>
      </c>
      <c r="G68" s="34">
        <v>-428.68200000000002</v>
      </c>
      <c r="H68" s="34">
        <v>-502.82600000000002</v>
      </c>
      <c r="I68" s="34">
        <v>-528.66600000000005</v>
      </c>
      <c r="J68" s="34">
        <v>-418.61199999999997</v>
      </c>
      <c r="K68" s="34">
        <v>-525.14200000000005</v>
      </c>
      <c r="L68" s="34">
        <v>-471.22500000000002</v>
      </c>
      <c r="M68" s="34">
        <v>-371.846</v>
      </c>
      <c r="N68" s="34">
        <v>-411.23900000000003</v>
      </c>
      <c r="O68" s="34">
        <v>-467.42803370000178</v>
      </c>
      <c r="P68" s="34">
        <v>-418.3666005499976</v>
      </c>
    </row>
    <row r="69" spans="2:16" s="5" customFormat="1" outlineLevel="1" x14ac:dyDescent="0.2">
      <c r="B69" s="36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</row>
    <row r="70" spans="2:16" s="5" customFormat="1" x14ac:dyDescent="0.2">
      <c r="B70" s="36" t="s">
        <v>96</v>
      </c>
      <c r="C70" s="34">
        <v>-660.91300000000001</v>
      </c>
      <c r="D70" s="34">
        <v>-638.03800000000001</v>
      </c>
      <c r="E70" s="34">
        <v>-670.75599999999997</v>
      </c>
      <c r="F70" s="34">
        <v>-615.10199999999998</v>
      </c>
      <c r="G70" s="34">
        <v>-694.04100000000005</v>
      </c>
      <c r="H70" s="34">
        <v>-725.58</v>
      </c>
      <c r="I70" s="34">
        <v>-721.64300000000003</v>
      </c>
      <c r="J70" s="34">
        <v>-677.20699999999999</v>
      </c>
      <c r="K70" s="34">
        <v>-785.7700000000001</v>
      </c>
      <c r="L70" s="34">
        <v>-951.7</v>
      </c>
      <c r="M70" s="34">
        <v>-772.69899999999984</v>
      </c>
      <c r="N70" s="34">
        <v>-775.81099999999992</v>
      </c>
      <c r="O70" s="34">
        <v>-718.73767495000254</v>
      </c>
      <c r="P70" s="34">
        <v>-695.16445399999861</v>
      </c>
    </row>
    <row r="71" spans="2:16" s="5" customFormat="1" outlineLevel="1" x14ac:dyDescent="0.2">
      <c r="B71" s="36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</row>
    <row r="72" spans="2:16" s="5" customFormat="1" x14ac:dyDescent="0.2">
      <c r="B72" s="36" t="s">
        <v>98</v>
      </c>
      <c r="C72" s="34">
        <v>-477.16299999999995</v>
      </c>
      <c r="D72" s="34">
        <v>-302.52800000000002</v>
      </c>
      <c r="E72" s="34">
        <v>-266.64200000000028</v>
      </c>
      <c r="F72" s="34">
        <v>-429.26099999999997</v>
      </c>
      <c r="G72" s="34">
        <v>-347.10899999999992</v>
      </c>
      <c r="H72" s="34">
        <v>-550.02600000000029</v>
      </c>
      <c r="I72" s="34">
        <v>-908.33799999999985</v>
      </c>
      <c r="J72" s="34">
        <v>-276.57799999999997</v>
      </c>
      <c r="K72" s="34">
        <v>-442.10799999999995</v>
      </c>
      <c r="L72" s="34">
        <v>-545.40100000000007</v>
      </c>
      <c r="M72" s="34">
        <v>-311.62400000000014</v>
      </c>
      <c r="N72" s="34">
        <v>-891.15300000000002</v>
      </c>
      <c r="O72" s="34">
        <v>-447.55868321999958</v>
      </c>
      <c r="P72" s="34">
        <v>-558.56157171000007</v>
      </c>
    </row>
    <row r="73" spans="2:16" s="5" customFormat="1" outlineLevel="1" x14ac:dyDescent="0.2">
      <c r="B73" s="36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</row>
    <row r="74" spans="2:16" s="5" customFormat="1" outlineLevel="1" x14ac:dyDescent="0.2">
      <c r="B74" s="36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</row>
    <row r="75" spans="2:16" s="5" customFormat="1" outlineLevel="1" x14ac:dyDescent="0.2">
      <c r="B75" s="36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</row>
    <row r="76" spans="2:16" s="5" customFormat="1" outlineLevel="1" x14ac:dyDescent="0.2">
      <c r="B76" s="36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</row>
    <row r="77" spans="2:16" s="5" customFormat="1" x14ac:dyDescent="0.2">
      <c r="B77" s="36" t="s">
        <v>103</v>
      </c>
      <c r="C77" s="34">
        <v>-266.75700000000001</v>
      </c>
      <c r="D77" s="34">
        <v>-283.79399999999998</v>
      </c>
      <c r="E77" s="34">
        <v>-359.30799999999999</v>
      </c>
      <c r="F77" s="34">
        <v>-312.72300000000001</v>
      </c>
      <c r="G77" s="34">
        <v>-310.60000000000002</v>
      </c>
      <c r="H77" s="34">
        <v>-362.84099999999995</v>
      </c>
      <c r="I77" s="34">
        <v>-337.24299999999999</v>
      </c>
      <c r="J77" s="34">
        <v>-277.63199999999995</v>
      </c>
      <c r="K77" s="34">
        <v>-305.16499999999996</v>
      </c>
      <c r="L77" s="34">
        <v>-304.21600000000001</v>
      </c>
      <c r="M77" s="34">
        <v>-339.90099999999995</v>
      </c>
      <c r="N77" s="34">
        <v>-323.35299999999995</v>
      </c>
      <c r="O77" s="34">
        <v>-316.07204427999943</v>
      </c>
      <c r="P77" s="34">
        <v>-316.09350360000019</v>
      </c>
    </row>
    <row r="78" spans="2:16" s="5" customFormat="1" outlineLevel="1" x14ac:dyDescent="0.2">
      <c r="B78" s="36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</row>
    <row r="79" spans="2:16" s="5" customFormat="1" outlineLevel="1" x14ac:dyDescent="0.2">
      <c r="B79" s="36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</row>
    <row r="80" spans="2:16" s="5" customFormat="1" outlineLevel="1" x14ac:dyDescent="0.2">
      <c r="B80" s="36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</row>
    <row r="81" spans="2:16" s="5" customFormat="1" x14ac:dyDescent="0.2">
      <c r="B81" s="36" t="s">
        <v>107</v>
      </c>
      <c r="C81" s="34">
        <v>-1139.8349999999998</v>
      </c>
      <c r="D81" s="34">
        <v>-795.9559999999999</v>
      </c>
      <c r="E81" s="34">
        <v>-1052.0210000000004</v>
      </c>
      <c r="F81" s="34">
        <v>-919.95300000000088</v>
      </c>
      <c r="G81" s="34">
        <v>-888.54099999999971</v>
      </c>
      <c r="H81" s="34">
        <v>-477.18300000000022</v>
      </c>
      <c r="I81" s="34">
        <v>-671.77400000000011</v>
      </c>
      <c r="J81" s="34">
        <v>-829.68999999999937</v>
      </c>
      <c r="K81" s="34">
        <v>-765.36100000000033</v>
      </c>
      <c r="L81" s="34">
        <v>-877.53999999999951</v>
      </c>
      <c r="M81" s="34">
        <v>-1086.337</v>
      </c>
      <c r="N81" s="34">
        <v>-649.50900000000024</v>
      </c>
      <c r="O81" s="34">
        <v>-560.42840380999883</v>
      </c>
      <c r="P81" s="34">
        <v>-639.28428129000076</v>
      </c>
    </row>
    <row r="82" spans="2:16" s="5" customFormat="1" outlineLevel="1" x14ac:dyDescent="0.2">
      <c r="B82" s="36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</row>
    <row r="83" spans="2:16" s="5" customFormat="1" outlineLevel="1" x14ac:dyDescent="0.2">
      <c r="B83" s="36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</row>
    <row r="84" spans="2:16" s="5" customFormat="1" outlineLevel="1" x14ac:dyDescent="0.2">
      <c r="B84" s="36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</row>
    <row r="85" spans="2:16" s="5" customFormat="1" outlineLevel="1" x14ac:dyDescent="0.2">
      <c r="B85" s="36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</row>
    <row r="86" spans="2:16" s="5" customFormat="1" outlineLevel="1" x14ac:dyDescent="0.2">
      <c r="B86" s="36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</row>
    <row r="87" spans="2:16" s="5" customFormat="1" outlineLevel="1" x14ac:dyDescent="0.2">
      <c r="B87" s="36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</row>
    <row r="88" spans="2:16" s="5" customFormat="1" outlineLevel="1" x14ac:dyDescent="0.2">
      <c r="B88" s="36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</row>
    <row r="89" spans="2:16" s="5" customFormat="1" outlineLevel="1" x14ac:dyDescent="0.2">
      <c r="B89" s="36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</row>
    <row r="90" spans="2:16" s="5" customFormat="1" outlineLevel="1" x14ac:dyDescent="0.2">
      <c r="B90" s="36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</row>
    <row r="91" spans="2:16" s="5" customFormat="1" outlineLevel="1" x14ac:dyDescent="0.2">
      <c r="B91" s="36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</row>
    <row r="92" spans="2:16" s="5" customFormat="1" outlineLevel="1" x14ac:dyDescent="0.2">
      <c r="B92" s="36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</row>
    <row r="93" spans="2:16" s="5" customFormat="1" outlineLevel="1" x14ac:dyDescent="0.2">
      <c r="B93" s="36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</row>
    <row r="94" spans="2:16" s="5" customFormat="1" outlineLevel="1" x14ac:dyDescent="0.2">
      <c r="B94" s="36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</row>
    <row r="95" spans="2:16" s="5" customFormat="1" outlineLevel="1" x14ac:dyDescent="0.2">
      <c r="B95" s="36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</row>
    <row r="96" spans="2:16" s="5" customFormat="1" outlineLevel="1" x14ac:dyDescent="0.2">
      <c r="B96" s="36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</row>
    <row r="97" spans="2:16" s="5" customFormat="1" outlineLevel="1" x14ac:dyDescent="0.2">
      <c r="B97" s="36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</row>
    <row r="98" spans="2:16" s="5" customFormat="1" outlineLevel="1" x14ac:dyDescent="0.2">
      <c r="B98" s="36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</row>
    <row r="99" spans="2:16" s="5" customFormat="1" outlineLevel="1" x14ac:dyDescent="0.2">
      <c r="B99" s="36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</row>
    <row r="100" spans="2:16" s="5" customFormat="1" outlineLevel="1" x14ac:dyDescent="0.2">
      <c r="B100" s="36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</row>
    <row r="101" spans="2:16" s="5" customFormat="1" outlineLevel="1" x14ac:dyDescent="0.2">
      <c r="B101" s="36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</row>
    <row r="102" spans="2:16" s="5" customFormat="1" outlineLevel="1" x14ac:dyDescent="0.2">
      <c r="B102" s="36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</row>
    <row r="103" spans="2:16" s="5" customFormat="1" outlineLevel="1" x14ac:dyDescent="0.2">
      <c r="B103" s="36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</row>
    <row r="104" spans="2:16" s="5" customFormat="1" outlineLevel="1" x14ac:dyDescent="0.2">
      <c r="B104" s="36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</row>
    <row r="105" spans="2:16" s="5" customFormat="1" outlineLevel="1" x14ac:dyDescent="0.2">
      <c r="B105" s="36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</row>
    <row r="106" spans="2:16" s="5" customFormat="1" outlineLevel="1" x14ac:dyDescent="0.2">
      <c r="B106" s="36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</row>
    <row r="107" spans="2:16" s="5" customFormat="1" outlineLevel="1" x14ac:dyDescent="0.2">
      <c r="B107" s="36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</row>
    <row r="108" spans="2:16" s="5" customFormat="1" outlineLevel="1" x14ac:dyDescent="0.2">
      <c r="B108" s="36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</row>
    <row r="109" spans="2:16" s="5" customFormat="1" outlineLevel="1" x14ac:dyDescent="0.2">
      <c r="B109" s="36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</row>
    <row r="110" spans="2:16" s="5" customFormat="1" outlineLevel="1" x14ac:dyDescent="0.2">
      <c r="B110" s="36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</row>
    <row r="111" spans="2:16" s="5" customFormat="1" outlineLevel="1" x14ac:dyDescent="0.2">
      <c r="B111" s="36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</row>
    <row r="112" spans="2:16" s="5" customFormat="1" outlineLevel="1" x14ac:dyDescent="0.2">
      <c r="B112" s="36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</row>
    <row r="113" spans="2:16" s="5" customFormat="1" outlineLevel="1" x14ac:dyDescent="0.2">
      <c r="B113" s="36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</row>
    <row r="114" spans="2:16" s="5" customFormat="1" outlineLevel="1" x14ac:dyDescent="0.2">
      <c r="B114" s="36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</row>
    <row r="115" spans="2:16" s="5" customFormat="1" outlineLevel="1" x14ac:dyDescent="0.2">
      <c r="B115" s="36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</row>
    <row r="116" spans="2:16" s="5" customFormat="1" outlineLevel="1" x14ac:dyDescent="0.2">
      <c r="B116" s="36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</row>
    <row r="117" spans="2:16" s="5" customFormat="1" outlineLevel="1" x14ac:dyDescent="0.2">
      <c r="B117" s="36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</row>
    <row r="118" spans="2:16" s="5" customFormat="1" outlineLevel="1" x14ac:dyDescent="0.2">
      <c r="B118" s="38" t="s">
        <v>332</v>
      </c>
      <c r="C118" s="92">
        <v>1E-3</v>
      </c>
      <c r="D118" s="92">
        <v>2.7570000000000001</v>
      </c>
      <c r="E118" s="92">
        <v>4.2000000000000003E-2</v>
      </c>
      <c r="F118" s="92">
        <v>1E-3</v>
      </c>
      <c r="G118" s="92">
        <v>4.0000000000000001E-3</v>
      </c>
      <c r="H118" s="92">
        <v>1E-3</v>
      </c>
      <c r="I118" s="92">
        <v>3.0000000000000001E-3</v>
      </c>
      <c r="J118" s="92">
        <v>0</v>
      </c>
      <c r="K118" s="92">
        <v>6.0000000000000001E-3</v>
      </c>
      <c r="L118" s="92">
        <v>0</v>
      </c>
      <c r="M118" s="92">
        <v>0</v>
      </c>
      <c r="N118" s="92">
        <v>0</v>
      </c>
      <c r="O118" s="92">
        <v>0</v>
      </c>
      <c r="P118" s="92">
        <v>0</v>
      </c>
    </row>
    <row r="119" spans="2:16" s="5" customFormat="1" ht="25.5" outlineLevel="1" x14ac:dyDescent="0.2">
      <c r="B119" s="39" t="s">
        <v>333</v>
      </c>
      <c r="C119" s="53">
        <v>155.036</v>
      </c>
      <c r="D119" s="53">
        <v>172.06899999999999</v>
      </c>
      <c r="E119" s="53">
        <v>210.185</v>
      </c>
      <c r="F119" s="53">
        <v>138.499</v>
      </c>
      <c r="G119" s="53">
        <v>164.71900000000002</v>
      </c>
      <c r="H119" s="53">
        <v>209.48399999999998</v>
      </c>
      <c r="I119" s="53">
        <v>168.614</v>
      </c>
      <c r="J119" s="53">
        <v>196.96600000000001</v>
      </c>
      <c r="K119" s="53">
        <v>202.06200000000001</v>
      </c>
      <c r="L119" s="53">
        <v>201.047</v>
      </c>
      <c r="M119" s="53">
        <v>176.791</v>
      </c>
      <c r="N119" s="53">
        <v>221.53899999999999</v>
      </c>
      <c r="O119" s="53">
        <v>218.59940571000007</v>
      </c>
      <c r="P119" s="53">
        <v>188.21592609999993</v>
      </c>
    </row>
    <row r="120" spans="2:16" s="5" customFormat="1" ht="8.1" customHeight="1" x14ac:dyDescent="0.2">
      <c r="B120" s="40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2:16" x14ac:dyDescent="0.2">
      <c r="B121" s="7"/>
    </row>
    <row r="122" spans="2:16" x14ac:dyDescent="0.2">
      <c r="B122" s="8" t="s">
        <v>144</v>
      </c>
    </row>
    <row r="123" spans="2:16" x14ac:dyDescent="0.2">
      <c r="B123" s="8" t="s">
        <v>145</v>
      </c>
    </row>
  </sheetData>
  <hyperlinks>
    <hyperlink ref="P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Febrero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2024-07-24T10:45:27Z</dcterms:modified>
</cp:coreProperties>
</file>