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MAYO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<sst xmlns="http://schemas.openxmlformats.org/spreadsheetml/2006/main" count="1233" uniqueCount="379">
  <si>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</si>
  <si>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</si>
  <si>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</si>
  <si>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</si>
  <si>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</si>
  <si>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</si>
  <si>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</si>
  <si>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</si>
  <si>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</si>
  <si>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</si>
  <si>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</si>
  <si>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</si>
  <si>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</si>
  <si>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</si>
  <si>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</si>
  <si>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</si>
  <si>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</si>
  <si>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</si>
  <si>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</si>
  <si>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</si>
  <si>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</si>
  <si>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</si>
  <si>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</si>
  <si>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</si>
  <si>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</si>
  <si>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</si>
  <si>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</si>
  <si>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</si>
  <si>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</si>
  <si>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</si>
  <si>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</si>
  <si>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</si>
  <si>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</si>
  <si>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</si>
  <si>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</si>
  <si>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</si>
  <si>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</si>
  <si>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</si>
  <si>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</si>
  <si>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</si>
  <si>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</si>
  <si>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</si>
  <si>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</si>
  <si>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</si>
  <si>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</si>
  <si>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</si>
  <si>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</si>
  <si>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</si>
  <si>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</si>
  <si>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</si>
  <si>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</si>
  <si>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</si>
  <si>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</si>
  <si>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</si>
  <si>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</si>
  <si>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</si>
  <si>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</si>
  <si>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</si>
  <si>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</si>
  <si>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</si>
  <si>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</si>
  <si>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</si>
  <si>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</si>
  <si>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</si>
  <si>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</si>
  <si>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</si>
  <si>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</si>
  <si>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</si>
  <si>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</si>
  <si>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</si>
  <si>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</si>
  <si>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</si>
  <si>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</si>
  <si>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</si>
  <si>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</si>
  <si>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</si>
  <si>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</si>
  <si>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</si>
  <si>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</si>
  <si>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</si>
  <si>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</si>
  <si>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</si>
  <si>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</si>
  <si>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</si>
  <si>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</si>
  <si>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</si>
  <si>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</si>
  <si>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</si>
  <si>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</si>
  <si>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</si>
  <si>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</si>
  <si>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</si>
  <si>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</si>
  <si>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</si>
  <si>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</si>
  <si>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</si>
  <si>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</si>
  <si>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</si>
  <si>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</si>
  <si>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</si>
  <si>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</si>
  <si>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</si>
  <si>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</si>
  <si>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</si>
  <si>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</si>
  <si>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</si>
  <si>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</si>
  <si>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</si>
  <si>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</si>
  <si>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</si>
  <si>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</si>
  <si>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</si>
  <si>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</si>
  <si>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</si>
  <si>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</si>
  <si>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</si>
  <si>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</si>
  <si>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</si>
  <si>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</si>
  <si>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</si>
  <si>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</si>
  <si>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</si>
  <si>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</si>
  <si>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</si>
  <si>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</si>
  <si>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</si>
  <si>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</si>
  <si>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</si>
  <si>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</si>
  <si>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</si>
  <si>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</si>
  <si>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</si>
  <si>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</si>
  <si>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</si>
  <si>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</si>
  <si>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</si>
  <si>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</si>
  <si>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</si>
  <si>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</si>
  <si>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</si>
  <si>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</si>
  <si>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</si>
  <si>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</si>
  <si>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</si>
  <si>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</si>
  <si>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</si>
  <si>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</si>
  <si>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</si>
  <si>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</si>
  <si>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</si>
  <si>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</si>
  <si>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</si>
  <si>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</si>
  <si>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</si>
  <si>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</si>
  <si>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</si>
  <si>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</si>
  <si>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</si>
  <si>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</si>
  <si>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</si>
  <si>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</si>
  <si>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</si>
  <si>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</si>
  <si>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</si>
  <si>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</si>
  <si>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</si>
  <si>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</si>
  <si>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</si>
  <si>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</si>
  <si>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</si>
  <si>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</si>
  <si>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</si>
  <si>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</si>
  <si>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</si>
  <si>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</si>
  <si>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</si>
  <si>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</si>
  <si>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</si>
  <si>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</si>
  <si>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</si>
  <si>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</si>
  <si>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</si>
  <si>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</si>
  <si>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</si>
  <si>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</si>
  <si>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</si>
  <si>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</si>
  <si>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</si>
  <si>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</si>
  <si>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</si>
  <si>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</si>
  <si>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</si>
  <si>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</si>
  <si>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</si>
  <si>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</si>
  <si>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</si>
  <si>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</si>
  <si>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</si>
  <si>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</si>
  <si>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</si>
  <si>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</si>
  <si>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</si>
  <si>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</si>
  <si>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</si>
  <si>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</si>
  <si>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</si>
  <si>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</si>
  <si>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</si>
  <si>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</si>
  <si>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</si>
  <si>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</si>
  <si>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</si>
  <si>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</si>
  <si>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</si>
  <si>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</si>
  <si>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</si>
  <si>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</si>
  <si>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</si>
  <si>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</si>
  <si>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</si>
  <si>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</si>
  <si>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</si>
  <si>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</si>
  <si>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</si>
  <si>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</si>
  <si>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</si>
  <si>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</si>
  <si>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</si>
  <si>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</si>
  <si>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</si>
  <si>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</si>
  <si>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</si>
  <si>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</si>
  <si>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</si>
  <si>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</si>
  <si>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</si>
  <si>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</si>
  <si>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</si>
  <si>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</si>
  <si>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</si>
  <si>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</si>
  <si>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</si>
  <si>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</si>
  <si>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</si>
  <si>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</si>
  <si>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</si>
  <si>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</si>
  <si>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</si>
  <si>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</si>
  <si>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</si>
  <si>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</si>
  <si>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</si>
  <si>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</si>
  <si>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</si>
  <si>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</si>
  <si>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</si>
  <si>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</si>
  <si>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</si>
  <si>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</si>
  <si>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</si>
  <si>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</si>
  <si>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</si>
  <si>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</si>
  <si>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</si>
  <si>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</si>
  <si>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</si>
  <si>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</si>
  <si>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</si>
  <si>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</si>
  <si>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</si>
  <si>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</si>
  <si>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</si>
  <si>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</si>
  <si>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</si>
  <si>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</si>
  <si>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</si>
  <si>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</si>
  <si>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</si>
  <si>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</si>
  <si>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</si>
  <si>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</si>
  <si>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</si>
  <si>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</si>
  <si>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</si>
  <si>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</si>
  <si>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</si>
  <si>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</si>
  <si>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</si>
  <si>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</si>
  <si>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</si>
  <si>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</si>
  <si>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</si>
  <si>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</si>
  <si>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</si>
  <si>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</si>
  <si>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</si>
  <si>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</si>
  <si>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</si>
  <si>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</si>
  <si>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</si>
  <si>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</si>
  <si>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T-shirts y camisetas, de punto</t>
  </si>
  <si>
    <t>Japón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</si>
  <si>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</si>
  <si>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</si>
  <si>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</si>
  <si>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</si>
  <si>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</si>
  <si>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Vehículos automóviles para transporte de diez o más personas, incluido el conductor</t>
  </si>
  <si>
    <t>Trajes sastre, conjuntos, chaquetas (sacos), vestidos, faldas, faldas pantalón, pantalones largos, pantalones con peto,</t>
  </si>
  <si>
    <t>Vietnan</t>
  </si>
  <si>
    <t>Calzado con suela de caucho, plástico, cuero natural o regenerado y parte superior de materia textil</t>
  </si>
  <si>
    <t>Monitores y proyectores, que no incorporen aparato receptor de televisión; aparatos receptores de televisión, incluso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</si>
  <si>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</si>
  <si>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</si>
  <si>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</si>
  <si>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</si>
  <si>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</si>
  <si>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</si>
  <si>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</si>
  <si>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</si>
  <si>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</si>
  <si>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</si>
  <si>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</si>
  <si>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</si>
  <si>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</si>
  <si>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</si>
  <si>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</si>
  <si>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</si>
  <si>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Bangladesh</t>
  </si>
  <si>
    <t>Trajes (ambos o ternos), conjuntos, chaquetas (sacos), pantalones largos, pantalones con peto, pantalones cortos (calzon</t>
  </si>
  <si>
    <t>Agua, incluidas el agua mineral y la gaseada, con adición de azúcar u otro edulcorante o aromatizada, y demás bebidas</t>
  </si>
  <si>
    <t>Preparaciones y artículos farmacéuticos a que se refiere la Nota 4 de este Capítulo</t>
  </si>
  <si>
    <t>Las demás frutas u otros frutos, frescos</t>
  </si>
  <si>
    <t>Hormonas, prostaglandinas, tromboxanos y leucotrienos, naturales o reproducidos por síntesis; sus derivados y análogos</t>
  </si>
  <si>
    <t>Hong-Kong</t>
  </si>
  <si>
    <t>Grupos electrógenos y convertidores rotativos eléctricos</t>
  </si>
  <si>
    <t>Emiratos Arabes Unidos</t>
  </si>
  <si>
    <t>Preparaciones de belleza, maquillaje y para el cuidado de la piel (excepto los medicamentos), incluidas las preparacione</t>
  </si>
  <si>
    <t>Corea del Sur</t>
  </si>
  <si>
    <t>Aparatos para corte, seccionamiento, protección, derivación, empalme o conexión de circuitos eléctricos [por ejemplo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</si>
  <si>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</si>
  <si>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 xml:space="preserve">Mayo 2024 </t>
  </si>
  <si>
    <t>Comercio Exterior por Grupos de Productos y Capítulos. Mayo 2024</t>
  </si>
  <si>
    <t>Comercio Exterior por Secciones y Capítulos. Mayo 2024</t>
  </si>
  <si>
    <t>Comercio Exterior por Destino Económico de los Bienes. Mayo 2024</t>
  </si>
  <si>
    <t>Comercio Exterior por Continentes y Áreas Geográficas. Mayo 2024</t>
  </si>
  <si>
    <t>Comercio Exterior con la Unión Europea. Mayo 2024</t>
  </si>
  <si>
    <t>Comercio Exterior por Áreas Económicas. Mayo 2024</t>
  </si>
  <si>
    <t>Ranking 25 Países y sus tres productos con mayor valor de exportación. Mayo 2024</t>
  </si>
  <si>
    <t>Ranking 25 Países y sus tres productos con mayor valor de Importación. Mayo 2024</t>
  </si>
  <si>
    <t>Comercio Exterior por Comunidades Autónomas. Mayo 2024</t>
  </si>
  <si>
    <t>No clasificable (9930)</t>
  </si>
  <si>
    <t>Partes identificables como destinadas, exclusiva o principalmente, a los motores de las partidas 8407 u 8408</t>
  </si>
  <si>
    <t>Los demás tejidos de punto</t>
  </si>
  <si>
    <t>Hilos, cables (incluidos los coaxiales) y demás conductores aislados para electricidad, aunque estén laqueados, anodiz</t>
  </si>
  <si>
    <t>Los demás motores y máquinas motrices</t>
  </si>
  <si>
    <t>Yeso natural; anhidrita; yeso fraguable (consistente en yeso natural calcinado o en sulfato de calcio), incluso coloread</t>
  </si>
  <si>
    <t>Partes y accesorios de los artículos de las partidas 9301 a 9304</t>
  </si>
  <si>
    <t>Arabia Saudita</t>
  </si>
  <si>
    <t>Bombas para líquidos, incluso con dispositivo medidor incorporado; elevadores de líquidos</t>
  </si>
  <si>
    <t>Preparaciones del tipo de las utilizadas para la alimentación de los animales</t>
  </si>
  <si>
    <t>Preparaciones alimenticias no expresadas ni comprendidas en otra parte</t>
  </si>
  <si>
    <t>Máquinas y aparatos para acondicionamiento de aire que comprenden un ventilador con motor y los dispositivos adecuados</t>
  </si>
  <si>
    <t>Perfumes y aguas de tocador</t>
  </si>
  <si>
    <t>Canadá</t>
  </si>
  <si>
    <t>Artículos de joyería y sus partes, de metal precioso o de chapado de metal precioso (plaqué)</t>
  </si>
  <si>
    <t>Aparatos de radar, radionavegación o radiotelemando</t>
  </si>
  <si>
    <t>Argelia</t>
  </si>
  <si>
    <t>Hidrógeno, gases nobles y demás elementos no metálicos</t>
  </si>
  <si>
    <t>Partes identificables como destinadas, exclusiva o principalmente, a las máquinas o aparatos de las partidas 8425 a 84</t>
  </si>
  <si>
    <t>Quesos y requesón</t>
  </si>
  <si>
    <t>Vagones para transporte de mercancías sobre carriles (rieles)</t>
  </si>
  <si>
    <t>Transformadores eléctricos, convertidores eléctricos estáticos (por ejemplo: rectificadores) y bobinas de reactancia</t>
  </si>
  <si>
    <t>Rusia</t>
  </si>
  <si>
    <t>Abonos minerales o químicos, con dos o tres de los elementos fertilizantes: nitrógeno, fósforo y potasio; los demás</t>
  </si>
  <si>
    <t>Abonos minerales o químicos potásicos</t>
  </si>
  <si>
    <t>Nigeria</t>
  </si>
  <si>
    <t>Carbón vegetal, comprendido el de cáscaras o de huesos (carozos) de frutos, incluso aglomerado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</si>
</sst>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1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4" fillId="0" borderId="0" xfId="0" quotePrefix="1" applyFont="1"/>
    <xf numFmtId="0" fontId="3" fillId="2" borderId="1" xfId="51" applyFont="1" applyAlignment="1">
      <alignment vertical="top"/>
    </xf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263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29" customWidth="1"/>
    <col min="2" max="2" width="3.7265625" style="29" customWidth="1"/>
    <col min="3" max="16384" width="10.81640625" style="29"/>
  </cols>
  <sheetData>
    <row r="5" spans="2:12" ht="18" x14ac:dyDescent="0.4">
      <c r="B5" s="30" t="s">
        <v>256</v>
      </c>
    </row>
    <row r="6" spans="2:12" x14ac:dyDescent="0.3">
      <c r="B6" s="96" t="s">
        <v>342</v>
      </c>
    </row>
    <row r="8" spans="2:12" x14ac:dyDescent="0.3">
      <c r="B8" s="98" t="s">
        <v>341</v>
      </c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2:12" x14ac:dyDescent="0.3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1" spans="2:12" ht="20.149999999999999" customHeight="1" x14ac:dyDescent="0.35">
      <c r="B11" s="89" t="s">
        <v>225</v>
      </c>
      <c r="C11" s="29" t="str">
        <f>'T1'!$B$6</f>
        <v>Comercio Exterior por Grupos de Productos y Capítulos. Mayo 2024</v>
      </c>
      <c r="E11" s="84"/>
      <c r="F11" s="84"/>
      <c r="G11" s="84"/>
    </row>
    <row r="12" spans="2:12" ht="20.149999999999999" customHeight="1" x14ac:dyDescent="0.35">
      <c r="B12" s="89" t="s">
        <v>227</v>
      </c>
      <c r="C12" s="29" t="str">
        <f>'T2'!B6</f>
        <v>Comercio Exterior por Secciones y Capítulos. Mayo 2024</v>
      </c>
      <c r="E12" s="84"/>
      <c r="F12" s="84"/>
    </row>
    <row r="13" spans="2:12" ht="20.149999999999999" customHeight="1" x14ac:dyDescent="0.35">
      <c r="B13" s="89" t="s">
        <v>228</v>
      </c>
      <c r="C13" s="29" t="str">
        <f>'T3'!B6</f>
        <v>Comercio Exterior por Destino Económico de los Bienes. Mayo 2024</v>
      </c>
      <c r="E13" s="84"/>
      <c r="F13" s="84"/>
    </row>
    <row r="14" spans="2:12" ht="20.149999999999999" customHeight="1" x14ac:dyDescent="0.35">
      <c r="B14" s="89" t="s">
        <v>257</v>
      </c>
      <c r="C14" s="29" t="str">
        <f>'T4'!B6</f>
        <v>Comercio Exterior por Continentes y Áreas Geográficas. Mayo 2024</v>
      </c>
      <c r="E14" s="84"/>
    </row>
    <row r="15" spans="2:12" ht="20.149999999999999" customHeight="1" x14ac:dyDescent="0.35">
      <c r="B15" s="89" t="s">
        <v>258</v>
      </c>
      <c r="C15" s="29" t="str">
        <f>'T5'!B6</f>
        <v>Comercio Exterior con la Unión Europea. Mayo 2024</v>
      </c>
      <c r="E15" s="84"/>
      <c r="F15" s="84"/>
    </row>
    <row r="16" spans="2:12" ht="20.149999999999999" customHeight="1" x14ac:dyDescent="0.35">
      <c r="B16" s="89" t="s">
        <v>259</v>
      </c>
      <c r="C16" s="29" t="str">
        <f>'T6'!B6</f>
        <v>Comercio Exterior por Áreas Económicas. Mayo 2024</v>
      </c>
      <c r="E16" s="84"/>
      <c r="F16" s="84"/>
    </row>
    <row r="17" spans="2:10" ht="20.149999999999999" customHeight="1" x14ac:dyDescent="0.35">
      <c r="B17" s="89" t="s">
        <v>260</v>
      </c>
      <c r="C17" s="29" t="str">
        <f>'T7'!B6</f>
        <v>Ranking 25 Países y sus tres productos con mayor valor de exportación. Mayo 2024</v>
      </c>
      <c r="E17" s="84"/>
      <c r="F17" s="84"/>
      <c r="G17" s="84"/>
      <c r="H17" s="84"/>
      <c r="I17" s="84"/>
    </row>
    <row r="18" spans="2:10" ht="20.149999999999999" customHeight="1" x14ac:dyDescent="0.35">
      <c r="B18" s="89" t="s">
        <v>261</v>
      </c>
      <c r="C18" s="29" t="str">
        <f>'T8'!B6</f>
        <v>Ranking 25 Países y sus tres productos con mayor valor de Importación. Mayo 2024</v>
      </c>
      <c r="E18" s="84"/>
      <c r="F18" s="84"/>
      <c r="G18" s="84"/>
      <c r="H18" s="84"/>
      <c r="I18" s="84"/>
    </row>
    <row r="19" spans="2:10" ht="20.149999999999999" customHeight="1" x14ac:dyDescent="0.35">
      <c r="B19" s="89" t="s">
        <v>262</v>
      </c>
      <c r="C19" s="29" t="str">
        <f>'T9'!B6</f>
        <v>Comercio Exterior por Comunidades Autónomas. Mayo 2024</v>
      </c>
      <c r="D19" s="84"/>
      <c r="E19" s="84"/>
      <c r="F19" s="84"/>
      <c r="G19" s="84"/>
    </row>
    <row r="20" spans="2:10" ht="20.149999999999999" customHeight="1" x14ac:dyDescent="0.35">
      <c r="B20" s="89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49999999999999" customHeight="1" x14ac:dyDescent="0.35">
      <c r="B21" s="89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49999999999999" customHeight="1" x14ac:dyDescent="0.35">
      <c r="B22" s="89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5" x14ac:dyDescent="0.25"/>
  <cols>
    <col min="1" max="1" width="2" style="18" customWidth="1"/>
    <col min="2" max="2" width="23" style="16" customWidth="1"/>
    <col min="3" max="6" width="18.54296875" style="17" customWidth="1"/>
    <col min="7" max="9" width="14.26953125" style="17" customWidth="1"/>
    <col min="10" max="10" width="2.1796875" style="18" customWidth="1"/>
    <col min="11" max="11" width="9.1796875" style="18" customWidth="1"/>
    <col min="12" max="12" width="8.7265625" style="18" customWidth="1"/>
    <col min="13" max="255" width="10.81640625" style="18"/>
    <col min="256" max="256" width="2" style="18" customWidth="1"/>
    <col min="257" max="257" width="3.1796875" style="18" customWidth="1"/>
    <col min="258" max="258" width="23" style="18" customWidth="1"/>
    <col min="259" max="261" width="14.7265625" style="18" customWidth="1"/>
    <col min="262" max="265" width="14.26953125" style="18" customWidth="1"/>
    <col min="266" max="266" width="2.1796875" style="18" customWidth="1"/>
    <col min="267" max="267" width="9.1796875" style="18" customWidth="1"/>
    <col min="268" max="268" width="8.7265625" style="18" customWidth="1"/>
    <col min="269" max="511" width="10.81640625" style="18"/>
    <col min="512" max="512" width="2" style="18" customWidth="1"/>
    <col min="513" max="513" width="3.1796875" style="18" customWidth="1"/>
    <col min="514" max="514" width="23" style="18" customWidth="1"/>
    <col min="515" max="517" width="14.7265625" style="18" customWidth="1"/>
    <col min="518" max="521" width="14.26953125" style="18" customWidth="1"/>
    <col min="522" max="522" width="2.1796875" style="18" customWidth="1"/>
    <col min="523" max="523" width="9.1796875" style="18" customWidth="1"/>
    <col min="524" max="524" width="8.7265625" style="18" customWidth="1"/>
    <col min="525" max="767" width="10.81640625" style="18"/>
    <col min="768" max="768" width="2" style="18" customWidth="1"/>
    <col min="769" max="769" width="3.1796875" style="18" customWidth="1"/>
    <col min="770" max="770" width="23" style="18" customWidth="1"/>
    <col min="771" max="773" width="14.7265625" style="18" customWidth="1"/>
    <col min="774" max="777" width="14.26953125" style="18" customWidth="1"/>
    <col min="778" max="778" width="2.1796875" style="18" customWidth="1"/>
    <col min="779" max="779" width="9.1796875" style="18" customWidth="1"/>
    <col min="780" max="780" width="8.7265625" style="18" customWidth="1"/>
    <col min="781" max="1023" width="10.81640625" style="18"/>
    <col min="1024" max="1024" width="2" style="18" customWidth="1"/>
    <col min="1025" max="1025" width="3.1796875" style="18" customWidth="1"/>
    <col min="1026" max="1026" width="23" style="18" customWidth="1"/>
    <col min="1027" max="1029" width="14.7265625" style="18" customWidth="1"/>
    <col min="1030" max="1033" width="14.26953125" style="18" customWidth="1"/>
    <col min="1034" max="1034" width="2.1796875" style="18" customWidth="1"/>
    <col min="1035" max="1035" width="9.1796875" style="18" customWidth="1"/>
    <col min="1036" max="1036" width="8.7265625" style="18" customWidth="1"/>
    <col min="1037" max="1279" width="10.81640625" style="18"/>
    <col min="1280" max="1280" width="2" style="18" customWidth="1"/>
    <col min="1281" max="1281" width="3.1796875" style="18" customWidth="1"/>
    <col min="1282" max="1282" width="23" style="18" customWidth="1"/>
    <col min="1283" max="1285" width="14.7265625" style="18" customWidth="1"/>
    <col min="1286" max="1289" width="14.26953125" style="18" customWidth="1"/>
    <col min="1290" max="1290" width="2.1796875" style="18" customWidth="1"/>
    <col min="1291" max="1291" width="9.1796875" style="18" customWidth="1"/>
    <col min="1292" max="1292" width="8.7265625" style="18" customWidth="1"/>
    <col min="1293" max="1535" width="10.81640625" style="18"/>
    <col min="1536" max="1536" width="2" style="18" customWidth="1"/>
    <col min="1537" max="1537" width="3.1796875" style="18" customWidth="1"/>
    <col min="1538" max="1538" width="23" style="18" customWidth="1"/>
    <col min="1539" max="1541" width="14.7265625" style="18" customWidth="1"/>
    <col min="1542" max="1545" width="14.26953125" style="18" customWidth="1"/>
    <col min="1546" max="1546" width="2.1796875" style="18" customWidth="1"/>
    <col min="1547" max="1547" width="9.1796875" style="18" customWidth="1"/>
    <col min="1548" max="1548" width="8.7265625" style="18" customWidth="1"/>
    <col min="1549" max="1791" width="10.81640625" style="18"/>
    <col min="1792" max="1792" width="2" style="18" customWidth="1"/>
    <col min="1793" max="1793" width="3.1796875" style="18" customWidth="1"/>
    <col min="1794" max="1794" width="23" style="18" customWidth="1"/>
    <col min="1795" max="1797" width="14.7265625" style="18" customWidth="1"/>
    <col min="1798" max="1801" width="14.26953125" style="18" customWidth="1"/>
    <col min="1802" max="1802" width="2.1796875" style="18" customWidth="1"/>
    <col min="1803" max="1803" width="9.1796875" style="18" customWidth="1"/>
    <col min="1804" max="1804" width="8.7265625" style="18" customWidth="1"/>
    <col min="1805" max="2047" width="10.81640625" style="18"/>
    <col min="2048" max="2048" width="2" style="18" customWidth="1"/>
    <col min="2049" max="2049" width="3.1796875" style="18" customWidth="1"/>
    <col min="2050" max="2050" width="23" style="18" customWidth="1"/>
    <col min="2051" max="2053" width="14.7265625" style="18" customWidth="1"/>
    <col min="2054" max="2057" width="14.26953125" style="18" customWidth="1"/>
    <col min="2058" max="2058" width="2.1796875" style="18" customWidth="1"/>
    <col min="2059" max="2059" width="9.1796875" style="18" customWidth="1"/>
    <col min="2060" max="2060" width="8.7265625" style="18" customWidth="1"/>
    <col min="2061" max="2303" width="10.81640625" style="18"/>
    <col min="2304" max="2304" width="2" style="18" customWidth="1"/>
    <col min="2305" max="2305" width="3.1796875" style="18" customWidth="1"/>
    <col min="2306" max="2306" width="23" style="18" customWidth="1"/>
    <col min="2307" max="2309" width="14.7265625" style="18" customWidth="1"/>
    <col min="2310" max="2313" width="14.26953125" style="18" customWidth="1"/>
    <col min="2314" max="2314" width="2.1796875" style="18" customWidth="1"/>
    <col min="2315" max="2315" width="9.1796875" style="18" customWidth="1"/>
    <col min="2316" max="2316" width="8.7265625" style="18" customWidth="1"/>
    <col min="2317" max="2559" width="10.81640625" style="18"/>
    <col min="2560" max="2560" width="2" style="18" customWidth="1"/>
    <col min="2561" max="2561" width="3.1796875" style="18" customWidth="1"/>
    <col min="2562" max="2562" width="23" style="18" customWidth="1"/>
    <col min="2563" max="2565" width="14.7265625" style="18" customWidth="1"/>
    <col min="2566" max="2569" width="14.26953125" style="18" customWidth="1"/>
    <col min="2570" max="2570" width="2.1796875" style="18" customWidth="1"/>
    <col min="2571" max="2571" width="9.1796875" style="18" customWidth="1"/>
    <col min="2572" max="2572" width="8.7265625" style="18" customWidth="1"/>
    <col min="2573" max="2815" width="10.81640625" style="18"/>
    <col min="2816" max="2816" width="2" style="18" customWidth="1"/>
    <col min="2817" max="2817" width="3.1796875" style="18" customWidth="1"/>
    <col min="2818" max="2818" width="23" style="18" customWidth="1"/>
    <col min="2819" max="2821" width="14.7265625" style="18" customWidth="1"/>
    <col min="2822" max="2825" width="14.26953125" style="18" customWidth="1"/>
    <col min="2826" max="2826" width="2.1796875" style="18" customWidth="1"/>
    <col min="2827" max="2827" width="9.1796875" style="18" customWidth="1"/>
    <col min="2828" max="2828" width="8.7265625" style="18" customWidth="1"/>
    <col min="2829" max="3071" width="10.81640625" style="18"/>
    <col min="3072" max="3072" width="2" style="18" customWidth="1"/>
    <col min="3073" max="3073" width="3.1796875" style="18" customWidth="1"/>
    <col min="3074" max="3074" width="23" style="18" customWidth="1"/>
    <col min="3075" max="3077" width="14.7265625" style="18" customWidth="1"/>
    <col min="3078" max="3081" width="14.26953125" style="18" customWidth="1"/>
    <col min="3082" max="3082" width="2.1796875" style="18" customWidth="1"/>
    <col min="3083" max="3083" width="9.1796875" style="18" customWidth="1"/>
    <col min="3084" max="3084" width="8.7265625" style="18" customWidth="1"/>
    <col min="3085" max="3327" width="10.81640625" style="18"/>
    <col min="3328" max="3328" width="2" style="18" customWidth="1"/>
    <col min="3329" max="3329" width="3.1796875" style="18" customWidth="1"/>
    <col min="3330" max="3330" width="23" style="18" customWidth="1"/>
    <col min="3331" max="3333" width="14.7265625" style="18" customWidth="1"/>
    <col min="3334" max="3337" width="14.26953125" style="18" customWidth="1"/>
    <col min="3338" max="3338" width="2.1796875" style="18" customWidth="1"/>
    <col min="3339" max="3339" width="9.1796875" style="18" customWidth="1"/>
    <col min="3340" max="3340" width="8.7265625" style="18" customWidth="1"/>
    <col min="3341" max="3583" width="10.81640625" style="18"/>
    <col min="3584" max="3584" width="2" style="18" customWidth="1"/>
    <col min="3585" max="3585" width="3.1796875" style="18" customWidth="1"/>
    <col min="3586" max="3586" width="23" style="18" customWidth="1"/>
    <col min="3587" max="3589" width="14.7265625" style="18" customWidth="1"/>
    <col min="3590" max="3593" width="14.26953125" style="18" customWidth="1"/>
    <col min="3594" max="3594" width="2.1796875" style="18" customWidth="1"/>
    <col min="3595" max="3595" width="9.1796875" style="18" customWidth="1"/>
    <col min="3596" max="3596" width="8.7265625" style="18" customWidth="1"/>
    <col min="3597" max="3839" width="10.81640625" style="18"/>
    <col min="3840" max="3840" width="2" style="18" customWidth="1"/>
    <col min="3841" max="3841" width="3.1796875" style="18" customWidth="1"/>
    <col min="3842" max="3842" width="23" style="18" customWidth="1"/>
    <col min="3843" max="3845" width="14.7265625" style="18" customWidth="1"/>
    <col min="3846" max="3849" width="14.26953125" style="18" customWidth="1"/>
    <col min="3850" max="3850" width="2.1796875" style="18" customWidth="1"/>
    <col min="3851" max="3851" width="9.1796875" style="18" customWidth="1"/>
    <col min="3852" max="3852" width="8.7265625" style="18" customWidth="1"/>
    <col min="3853" max="4095" width="10.81640625" style="18"/>
    <col min="4096" max="4096" width="2" style="18" customWidth="1"/>
    <col min="4097" max="4097" width="3.1796875" style="18" customWidth="1"/>
    <col min="4098" max="4098" width="23" style="18" customWidth="1"/>
    <col min="4099" max="4101" width="14.7265625" style="18" customWidth="1"/>
    <col min="4102" max="4105" width="14.26953125" style="18" customWidth="1"/>
    <col min="4106" max="4106" width="2.1796875" style="18" customWidth="1"/>
    <col min="4107" max="4107" width="9.1796875" style="18" customWidth="1"/>
    <col min="4108" max="4108" width="8.7265625" style="18" customWidth="1"/>
    <col min="4109" max="4351" width="10.81640625" style="18"/>
    <col min="4352" max="4352" width="2" style="18" customWidth="1"/>
    <col min="4353" max="4353" width="3.1796875" style="18" customWidth="1"/>
    <col min="4354" max="4354" width="23" style="18" customWidth="1"/>
    <col min="4355" max="4357" width="14.7265625" style="18" customWidth="1"/>
    <col min="4358" max="4361" width="14.26953125" style="18" customWidth="1"/>
    <col min="4362" max="4362" width="2.1796875" style="18" customWidth="1"/>
    <col min="4363" max="4363" width="9.1796875" style="18" customWidth="1"/>
    <col min="4364" max="4364" width="8.7265625" style="18" customWidth="1"/>
    <col min="4365" max="4607" width="10.81640625" style="18"/>
    <col min="4608" max="4608" width="2" style="18" customWidth="1"/>
    <col min="4609" max="4609" width="3.1796875" style="18" customWidth="1"/>
    <col min="4610" max="4610" width="23" style="18" customWidth="1"/>
    <col min="4611" max="4613" width="14.7265625" style="18" customWidth="1"/>
    <col min="4614" max="4617" width="14.26953125" style="18" customWidth="1"/>
    <col min="4618" max="4618" width="2.1796875" style="18" customWidth="1"/>
    <col min="4619" max="4619" width="9.1796875" style="18" customWidth="1"/>
    <col min="4620" max="4620" width="8.7265625" style="18" customWidth="1"/>
    <col min="4621" max="4863" width="10.81640625" style="18"/>
    <col min="4864" max="4864" width="2" style="18" customWidth="1"/>
    <col min="4865" max="4865" width="3.1796875" style="18" customWidth="1"/>
    <col min="4866" max="4866" width="23" style="18" customWidth="1"/>
    <col min="4867" max="4869" width="14.7265625" style="18" customWidth="1"/>
    <col min="4870" max="4873" width="14.26953125" style="18" customWidth="1"/>
    <col min="4874" max="4874" width="2.1796875" style="18" customWidth="1"/>
    <col min="4875" max="4875" width="9.1796875" style="18" customWidth="1"/>
    <col min="4876" max="4876" width="8.7265625" style="18" customWidth="1"/>
    <col min="4877" max="5119" width="10.81640625" style="18"/>
    <col min="5120" max="5120" width="2" style="18" customWidth="1"/>
    <col min="5121" max="5121" width="3.1796875" style="18" customWidth="1"/>
    <col min="5122" max="5122" width="23" style="18" customWidth="1"/>
    <col min="5123" max="5125" width="14.7265625" style="18" customWidth="1"/>
    <col min="5126" max="5129" width="14.26953125" style="18" customWidth="1"/>
    <col min="5130" max="5130" width="2.1796875" style="18" customWidth="1"/>
    <col min="5131" max="5131" width="9.1796875" style="18" customWidth="1"/>
    <col min="5132" max="5132" width="8.7265625" style="18" customWidth="1"/>
    <col min="5133" max="5375" width="10.81640625" style="18"/>
    <col min="5376" max="5376" width="2" style="18" customWidth="1"/>
    <col min="5377" max="5377" width="3.1796875" style="18" customWidth="1"/>
    <col min="5378" max="5378" width="23" style="18" customWidth="1"/>
    <col min="5379" max="5381" width="14.7265625" style="18" customWidth="1"/>
    <col min="5382" max="5385" width="14.26953125" style="18" customWidth="1"/>
    <col min="5386" max="5386" width="2.1796875" style="18" customWidth="1"/>
    <col min="5387" max="5387" width="9.1796875" style="18" customWidth="1"/>
    <col min="5388" max="5388" width="8.7265625" style="18" customWidth="1"/>
    <col min="5389" max="5631" width="10.81640625" style="18"/>
    <col min="5632" max="5632" width="2" style="18" customWidth="1"/>
    <col min="5633" max="5633" width="3.1796875" style="18" customWidth="1"/>
    <col min="5634" max="5634" width="23" style="18" customWidth="1"/>
    <col min="5635" max="5637" width="14.7265625" style="18" customWidth="1"/>
    <col min="5638" max="5641" width="14.26953125" style="18" customWidth="1"/>
    <col min="5642" max="5642" width="2.1796875" style="18" customWidth="1"/>
    <col min="5643" max="5643" width="9.1796875" style="18" customWidth="1"/>
    <col min="5644" max="5644" width="8.7265625" style="18" customWidth="1"/>
    <col min="5645" max="5887" width="10.81640625" style="18"/>
    <col min="5888" max="5888" width="2" style="18" customWidth="1"/>
    <col min="5889" max="5889" width="3.1796875" style="18" customWidth="1"/>
    <col min="5890" max="5890" width="23" style="18" customWidth="1"/>
    <col min="5891" max="5893" width="14.7265625" style="18" customWidth="1"/>
    <col min="5894" max="5897" width="14.26953125" style="18" customWidth="1"/>
    <col min="5898" max="5898" width="2.1796875" style="18" customWidth="1"/>
    <col min="5899" max="5899" width="9.1796875" style="18" customWidth="1"/>
    <col min="5900" max="5900" width="8.7265625" style="18" customWidth="1"/>
    <col min="5901" max="6143" width="10.81640625" style="18"/>
    <col min="6144" max="6144" width="2" style="18" customWidth="1"/>
    <col min="6145" max="6145" width="3.1796875" style="18" customWidth="1"/>
    <col min="6146" max="6146" width="23" style="18" customWidth="1"/>
    <col min="6147" max="6149" width="14.7265625" style="18" customWidth="1"/>
    <col min="6150" max="6153" width="14.26953125" style="18" customWidth="1"/>
    <col min="6154" max="6154" width="2.1796875" style="18" customWidth="1"/>
    <col min="6155" max="6155" width="9.1796875" style="18" customWidth="1"/>
    <col min="6156" max="6156" width="8.7265625" style="18" customWidth="1"/>
    <col min="6157" max="6399" width="10.81640625" style="18"/>
    <col min="6400" max="6400" width="2" style="18" customWidth="1"/>
    <col min="6401" max="6401" width="3.1796875" style="18" customWidth="1"/>
    <col min="6402" max="6402" width="23" style="18" customWidth="1"/>
    <col min="6403" max="6405" width="14.7265625" style="18" customWidth="1"/>
    <col min="6406" max="6409" width="14.26953125" style="18" customWidth="1"/>
    <col min="6410" max="6410" width="2.1796875" style="18" customWidth="1"/>
    <col min="6411" max="6411" width="9.1796875" style="18" customWidth="1"/>
    <col min="6412" max="6412" width="8.7265625" style="18" customWidth="1"/>
    <col min="6413" max="6655" width="10.81640625" style="18"/>
    <col min="6656" max="6656" width="2" style="18" customWidth="1"/>
    <col min="6657" max="6657" width="3.1796875" style="18" customWidth="1"/>
    <col min="6658" max="6658" width="23" style="18" customWidth="1"/>
    <col min="6659" max="6661" width="14.7265625" style="18" customWidth="1"/>
    <col min="6662" max="6665" width="14.26953125" style="18" customWidth="1"/>
    <col min="6666" max="6666" width="2.1796875" style="18" customWidth="1"/>
    <col min="6667" max="6667" width="9.1796875" style="18" customWidth="1"/>
    <col min="6668" max="6668" width="8.7265625" style="18" customWidth="1"/>
    <col min="6669" max="6911" width="10.81640625" style="18"/>
    <col min="6912" max="6912" width="2" style="18" customWidth="1"/>
    <col min="6913" max="6913" width="3.1796875" style="18" customWidth="1"/>
    <col min="6914" max="6914" width="23" style="18" customWidth="1"/>
    <col min="6915" max="6917" width="14.7265625" style="18" customWidth="1"/>
    <col min="6918" max="6921" width="14.26953125" style="18" customWidth="1"/>
    <col min="6922" max="6922" width="2.1796875" style="18" customWidth="1"/>
    <col min="6923" max="6923" width="9.1796875" style="18" customWidth="1"/>
    <col min="6924" max="6924" width="8.7265625" style="18" customWidth="1"/>
    <col min="6925" max="7167" width="10.81640625" style="18"/>
    <col min="7168" max="7168" width="2" style="18" customWidth="1"/>
    <col min="7169" max="7169" width="3.1796875" style="18" customWidth="1"/>
    <col min="7170" max="7170" width="23" style="18" customWidth="1"/>
    <col min="7171" max="7173" width="14.7265625" style="18" customWidth="1"/>
    <col min="7174" max="7177" width="14.26953125" style="18" customWidth="1"/>
    <col min="7178" max="7178" width="2.1796875" style="18" customWidth="1"/>
    <col min="7179" max="7179" width="9.1796875" style="18" customWidth="1"/>
    <col min="7180" max="7180" width="8.7265625" style="18" customWidth="1"/>
    <col min="7181" max="7423" width="10.81640625" style="18"/>
    <col min="7424" max="7424" width="2" style="18" customWidth="1"/>
    <col min="7425" max="7425" width="3.1796875" style="18" customWidth="1"/>
    <col min="7426" max="7426" width="23" style="18" customWidth="1"/>
    <col min="7427" max="7429" width="14.7265625" style="18" customWidth="1"/>
    <col min="7430" max="7433" width="14.26953125" style="18" customWidth="1"/>
    <col min="7434" max="7434" width="2.1796875" style="18" customWidth="1"/>
    <col min="7435" max="7435" width="9.1796875" style="18" customWidth="1"/>
    <col min="7436" max="7436" width="8.7265625" style="18" customWidth="1"/>
    <col min="7437" max="7679" width="10.81640625" style="18"/>
    <col min="7680" max="7680" width="2" style="18" customWidth="1"/>
    <col min="7681" max="7681" width="3.1796875" style="18" customWidth="1"/>
    <col min="7682" max="7682" width="23" style="18" customWidth="1"/>
    <col min="7683" max="7685" width="14.7265625" style="18" customWidth="1"/>
    <col min="7686" max="7689" width="14.26953125" style="18" customWidth="1"/>
    <col min="7690" max="7690" width="2.1796875" style="18" customWidth="1"/>
    <col min="7691" max="7691" width="9.1796875" style="18" customWidth="1"/>
    <col min="7692" max="7692" width="8.7265625" style="18" customWidth="1"/>
    <col min="7693" max="7935" width="10.81640625" style="18"/>
    <col min="7936" max="7936" width="2" style="18" customWidth="1"/>
    <col min="7937" max="7937" width="3.1796875" style="18" customWidth="1"/>
    <col min="7938" max="7938" width="23" style="18" customWidth="1"/>
    <col min="7939" max="7941" width="14.7265625" style="18" customWidth="1"/>
    <col min="7942" max="7945" width="14.26953125" style="18" customWidth="1"/>
    <col min="7946" max="7946" width="2.1796875" style="18" customWidth="1"/>
    <col min="7947" max="7947" width="9.1796875" style="18" customWidth="1"/>
    <col min="7948" max="7948" width="8.7265625" style="18" customWidth="1"/>
    <col min="7949" max="8191" width="10.81640625" style="18"/>
    <col min="8192" max="8192" width="2" style="18" customWidth="1"/>
    <col min="8193" max="8193" width="3.1796875" style="18" customWidth="1"/>
    <col min="8194" max="8194" width="23" style="18" customWidth="1"/>
    <col min="8195" max="8197" width="14.7265625" style="18" customWidth="1"/>
    <col min="8198" max="8201" width="14.26953125" style="18" customWidth="1"/>
    <col min="8202" max="8202" width="2.1796875" style="18" customWidth="1"/>
    <col min="8203" max="8203" width="9.1796875" style="18" customWidth="1"/>
    <col min="8204" max="8204" width="8.7265625" style="18" customWidth="1"/>
    <col min="8205" max="8447" width="10.81640625" style="18"/>
    <col min="8448" max="8448" width="2" style="18" customWidth="1"/>
    <col min="8449" max="8449" width="3.1796875" style="18" customWidth="1"/>
    <col min="8450" max="8450" width="23" style="18" customWidth="1"/>
    <col min="8451" max="8453" width="14.7265625" style="18" customWidth="1"/>
    <col min="8454" max="8457" width="14.26953125" style="18" customWidth="1"/>
    <col min="8458" max="8458" width="2.1796875" style="18" customWidth="1"/>
    <col min="8459" max="8459" width="9.1796875" style="18" customWidth="1"/>
    <col min="8460" max="8460" width="8.7265625" style="18" customWidth="1"/>
    <col min="8461" max="8703" width="10.81640625" style="18"/>
    <col min="8704" max="8704" width="2" style="18" customWidth="1"/>
    <col min="8705" max="8705" width="3.1796875" style="18" customWidth="1"/>
    <col min="8706" max="8706" width="23" style="18" customWidth="1"/>
    <col min="8707" max="8709" width="14.7265625" style="18" customWidth="1"/>
    <col min="8710" max="8713" width="14.26953125" style="18" customWidth="1"/>
    <col min="8714" max="8714" width="2.1796875" style="18" customWidth="1"/>
    <col min="8715" max="8715" width="9.1796875" style="18" customWidth="1"/>
    <col min="8716" max="8716" width="8.7265625" style="18" customWidth="1"/>
    <col min="8717" max="8959" width="10.81640625" style="18"/>
    <col min="8960" max="8960" width="2" style="18" customWidth="1"/>
    <col min="8961" max="8961" width="3.1796875" style="18" customWidth="1"/>
    <col min="8962" max="8962" width="23" style="18" customWidth="1"/>
    <col min="8963" max="8965" width="14.7265625" style="18" customWidth="1"/>
    <col min="8966" max="8969" width="14.26953125" style="18" customWidth="1"/>
    <col min="8970" max="8970" width="2.1796875" style="18" customWidth="1"/>
    <col min="8971" max="8971" width="9.1796875" style="18" customWidth="1"/>
    <col min="8972" max="8972" width="8.7265625" style="18" customWidth="1"/>
    <col min="8973" max="9215" width="10.81640625" style="18"/>
    <col min="9216" max="9216" width="2" style="18" customWidth="1"/>
    <col min="9217" max="9217" width="3.1796875" style="18" customWidth="1"/>
    <col min="9218" max="9218" width="23" style="18" customWidth="1"/>
    <col min="9219" max="9221" width="14.7265625" style="18" customWidth="1"/>
    <col min="9222" max="9225" width="14.26953125" style="18" customWidth="1"/>
    <col min="9226" max="9226" width="2.1796875" style="18" customWidth="1"/>
    <col min="9227" max="9227" width="9.1796875" style="18" customWidth="1"/>
    <col min="9228" max="9228" width="8.7265625" style="18" customWidth="1"/>
    <col min="9229" max="9471" width="10.81640625" style="18"/>
    <col min="9472" max="9472" width="2" style="18" customWidth="1"/>
    <col min="9473" max="9473" width="3.1796875" style="18" customWidth="1"/>
    <col min="9474" max="9474" width="23" style="18" customWidth="1"/>
    <col min="9475" max="9477" width="14.7265625" style="18" customWidth="1"/>
    <col min="9478" max="9481" width="14.26953125" style="18" customWidth="1"/>
    <col min="9482" max="9482" width="2.1796875" style="18" customWidth="1"/>
    <col min="9483" max="9483" width="9.1796875" style="18" customWidth="1"/>
    <col min="9484" max="9484" width="8.7265625" style="18" customWidth="1"/>
    <col min="9485" max="9727" width="10.81640625" style="18"/>
    <col min="9728" max="9728" width="2" style="18" customWidth="1"/>
    <col min="9729" max="9729" width="3.1796875" style="18" customWidth="1"/>
    <col min="9730" max="9730" width="23" style="18" customWidth="1"/>
    <col min="9731" max="9733" width="14.7265625" style="18" customWidth="1"/>
    <col min="9734" max="9737" width="14.26953125" style="18" customWidth="1"/>
    <col min="9738" max="9738" width="2.1796875" style="18" customWidth="1"/>
    <col min="9739" max="9739" width="9.1796875" style="18" customWidth="1"/>
    <col min="9740" max="9740" width="8.7265625" style="18" customWidth="1"/>
    <col min="9741" max="9983" width="10.81640625" style="18"/>
    <col min="9984" max="9984" width="2" style="18" customWidth="1"/>
    <col min="9985" max="9985" width="3.1796875" style="18" customWidth="1"/>
    <col min="9986" max="9986" width="23" style="18" customWidth="1"/>
    <col min="9987" max="9989" width="14.7265625" style="18" customWidth="1"/>
    <col min="9990" max="9993" width="14.26953125" style="18" customWidth="1"/>
    <col min="9994" max="9994" width="2.1796875" style="18" customWidth="1"/>
    <col min="9995" max="9995" width="9.1796875" style="18" customWidth="1"/>
    <col min="9996" max="9996" width="8.7265625" style="18" customWidth="1"/>
    <col min="9997" max="10239" width="10.81640625" style="18"/>
    <col min="10240" max="10240" width="2" style="18" customWidth="1"/>
    <col min="10241" max="10241" width="3.1796875" style="18" customWidth="1"/>
    <col min="10242" max="10242" width="23" style="18" customWidth="1"/>
    <col min="10243" max="10245" width="14.7265625" style="18" customWidth="1"/>
    <col min="10246" max="10249" width="14.26953125" style="18" customWidth="1"/>
    <col min="10250" max="10250" width="2.1796875" style="18" customWidth="1"/>
    <col min="10251" max="10251" width="9.1796875" style="18" customWidth="1"/>
    <col min="10252" max="10252" width="8.7265625" style="18" customWidth="1"/>
    <col min="10253" max="10495" width="10.81640625" style="18"/>
    <col min="10496" max="10496" width="2" style="18" customWidth="1"/>
    <col min="10497" max="10497" width="3.1796875" style="18" customWidth="1"/>
    <col min="10498" max="10498" width="23" style="18" customWidth="1"/>
    <col min="10499" max="10501" width="14.7265625" style="18" customWidth="1"/>
    <col min="10502" max="10505" width="14.26953125" style="18" customWidth="1"/>
    <col min="10506" max="10506" width="2.1796875" style="18" customWidth="1"/>
    <col min="10507" max="10507" width="9.1796875" style="18" customWidth="1"/>
    <col min="10508" max="10508" width="8.7265625" style="18" customWidth="1"/>
    <col min="10509" max="10751" width="10.81640625" style="18"/>
    <col min="10752" max="10752" width="2" style="18" customWidth="1"/>
    <col min="10753" max="10753" width="3.1796875" style="18" customWidth="1"/>
    <col min="10754" max="10754" width="23" style="18" customWidth="1"/>
    <col min="10755" max="10757" width="14.7265625" style="18" customWidth="1"/>
    <col min="10758" max="10761" width="14.26953125" style="18" customWidth="1"/>
    <col min="10762" max="10762" width="2.1796875" style="18" customWidth="1"/>
    <col min="10763" max="10763" width="9.1796875" style="18" customWidth="1"/>
    <col min="10764" max="10764" width="8.7265625" style="18" customWidth="1"/>
    <col min="10765" max="11007" width="10.81640625" style="18"/>
    <col min="11008" max="11008" width="2" style="18" customWidth="1"/>
    <col min="11009" max="11009" width="3.1796875" style="18" customWidth="1"/>
    <col min="11010" max="11010" width="23" style="18" customWidth="1"/>
    <col min="11011" max="11013" width="14.7265625" style="18" customWidth="1"/>
    <col min="11014" max="11017" width="14.26953125" style="18" customWidth="1"/>
    <col min="11018" max="11018" width="2.1796875" style="18" customWidth="1"/>
    <col min="11019" max="11019" width="9.1796875" style="18" customWidth="1"/>
    <col min="11020" max="11020" width="8.7265625" style="18" customWidth="1"/>
    <col min="11021" max="11263" width="10.81640625" style="18"/>
    <col min="11264" max="11264" width="2" style="18" customWidth="1"/>
    <col min="11265" max="11265" width="3.1796875" style="18" customWidth="1"/>
    <col min="11266" max="11266" width="23" style="18" customWidth="1"/>
    <col min="11267" max="11269" width="14.7265625" style="18" customWidth="1"/>
    <col min="11270" max="11273" width="14.26953125" style="18" customWidth="1"/>
    <col min="11274" max="11274" width="2.1796875" style="18" customWidth="1"/>
    <col min="11275" max="11275" width="9.1796875" style="18" customWidth="1"/>
    <col min="11276" max="11276" width="8.7265625" style="18" customWidth="1"/>
    <col min="11277" max="11519" width="10.81640625" style="18"/>
    <col min="11520" max="11520" width="2" style="18" customWidth="1"/>
    <col min="11521" max="11521" width="3.1796875" style="18" customWidth="1"/>
    <col min="11522" max="11522" width="23" style="18" customWidth="1"/>
    <col min="11523" max="11525" width="14.7265625" style="18" customWidth="1"/>
    <col min="11526" max="11529" width="14.26953125" style="18" customWidth="1"/>
    <col min="11530" max="11530" width="2.1796875" style="18" customWidth="1"/>
    <col min="11531" max="11531" width="9.1796875" style="18" customWidth="1"/>
    <col min="11532" max="11532" width="8.7265625" style="18" customWidth="1"/>
    <col min="11533" max="11775" width="10.81640625" style="18"/>
    <col min="11776" max="11776" width="2" style="18" customWidth="1"/>
    <col min="11777" max="11777" width="3.1796875" style="18" customWidth="1"/>
    <col min="11778" max="11778" width="23" style="18" customWidth="1"/>
    <col min="11779" max="11781" width="14.7265625" style="18" customWidth="1"/>
    <col min="11782" max="11785" width="14.26953125" style="18" customWidth="1"/>
    <col min="11786" max="11786" width="2.1796875" style="18" customWidth="1"/>
    <col min="11787" max="11787" width="9.1796875" style="18" customWidth="1"/>
    <col min="11788" max="11788" width="8.7265625" style="18" customWidth="1"/>
    <col min="11789" max="12031" width="10.81640625" style="18"/>
    <col min="12032" max="12032" width="2" style="18" customWidth="1"/>
    <col min="12033" max="12033" width="3.1796875" style="18" customWidth="1"/>
    <col min="12034" max="12034" width="23" style="18" customWidth="1"/>
    <col min="12035" max="12037" width="14.7265625" style="18" customWidth="1"/>
    <col min="12038" max="12041" width="14.26953125" style="18" customWidth="1"/>
    <col min="12042" max="12042" width="2.1796875" style="18" customWidth="1"/>
    <col min="12043" max="12043" width="9.1796875" style="18" customWidth="1"/>
    <col min="12044" max="12044" width="8.7265625" style="18" customWidth="1"/>
    <col min="12045" max="12287" width="10.81640625" style="18"/>
    <col min="12288" max="12288" width="2" style="18" customWidth="1"/>
    <col min="12289" max="12289" width="3.1796875" style="18" customWidth="1"/>
    <col min="12290" max="12290" width="23" style="18" customWidth="1"/>
    <col min="12291" max="12293" width="14.7265625" style="18" customWidth="1"/>
    <col min="12294" max="12297" width="14.26953125" style="18" customWidth="1"/>
    <col min="12298" max="12298" width="2.1796875" style="18" customWidth="1"/>
    <col min="12299" max="12299" width="9.1796875" style="18" customWidth="1"/>
    <col min="12300" max="12300" width="8.7265625" style="18" customWidth="1"/>
    <col min="12301" max="12543" width="10.81640625" style="18"/>
    <col min="12544" max="12544" width="2" style="18" customWidth="1"/>
    <col min="12545" max="12545" width="3.1796875" style="18" customWidth="1"/>
    <col min="12546" max="12546" width="23" style="18" customWidth="1"/>
    <col min="12547" max="12549" width="14.7265625" style="18" customWidth="1"/>
    <col min="12550" max="12553" width="14.26953125" style="18" customWidth="1"/>
    <col min="12554" max="12554" width="2.1796875" style="18" customWidth="1"/>
    <col min="12555" max="12555" width="9.1796875" style="18" customWidth="1"/>
    <col min="12556" max="12556" width="8.7265625" style="18" customWidth="1"/>
    <col min="12557" max="12799" width="10.81640625" style="18"/>
    <col min="12800" max="12800" width="2" style="18" customWidth="1"/>
    <col min="12801" max="12801" width="3.1796875" style="18" customWidth="1"/>
    <col min="12802" max="12802" width="23" style="18" customWidth="1"/>
    <col min="12803" max="12805" width="14.7265625" style="18" customWidth="1"/>
    <col min="12806" max="12809" width="14.26953125" style="18" customWidth="1"/>
    <col min="12810" max="12810" width="2.1796875" style="18" customWidth="1"/>
    <col min="12811" max="12811" width="9.1796875" style="18" customWidth="1"/>
    <col min="12812" max="12812" width="8.7265625" style="18" customWidth="1"/>
    <col min="12813" max="13055" width="10.81640625" style="18"/>
    <col min="13056" max="13056" width="2" style="18" customWidth="1"/>
    <col min="13057" max="13057" width="3.1796875" style="18" customWidth="1"/>
    <col min="13058" max="13058" width="23" style="18" customWidth="1"/>
    <col min="13059" max="13061" width="14.7265625" style="18" customWidth="1"/>
    <col min="13062" max="13065" width="14.26953125" style="18" customWidth="1"/>
    <col min="13066" max="13066" width="2.1796875" style="18" customWidth="1"/>
    <col min="13067" max="13067" width="9.1796875" style="18" customWidth="1"/>
    <col min="13068" max="13068" width="8.7265625" style="18" customWidth="1"/>
    <col min="13069" max="13311" width="10.81640625" style="18"/>
    <col min="13312" max="13312" width="2" style="18" customWidth="1"/>
    <col min="13313" max="13313" width="3.1796875" style="18" customWidth="1"/>
    <col min="13314" max="13314" width="23" style="18" customWidth="1"/>
    <col min="13315" max="13317" width="14.7265625" style="18" customWidth="1"/>
    <col min="13318" max="13321" width="14.26953125" style="18" customWidth="1"/>
    <col min="13322" max="13322" width="2.1796875" style="18" customWidth="1"/>
    <col min="13323" max="13323" width="9.1796875" style="18" customWidth="1"/>
    <col min="13324" max="13324" width="8.7265625" style="18" customWidth="1"/>
    <col min="13325" max="13567" width="10.81640625" style="18"/>
    <col min="13568" max="13568" width="2" style="18" customWidth="1"/>
    <col min="13569" max="13569" width="3.1796875" style="18" customWidth="1"/>
    <col min="13570" max="13570" width="23" style="18" customWidth="1"/>
    <col min="13571" max="13573" width="14.7265625" style="18" customWidth="1"/>
    <col min="13574" max="13577" width="14.26953125" style="18" customWidth="1"/>
    <col min="13578" max="13578" width="2.1796875" style="18" customWidth="1"/>
    <col min="13579" max="13579" width="9.1796875" style="18" customWidth="1"/>
    <col min="13580" max="13580" width="8.7265625" style="18" customWidth="1"/>
    <col min="13581" max="13823" width="10.81640625" style="18"/>
    <col min="13824" max="13824" width="2" style="18" customWidth="1"/>
    <col min="13825" max="13825" width="3.1796875" style="18" customWidth="1"/>
    <col min="13826" max="13826" width="23" style="18" customWidth="1"/>
    <col min="13827" max="13829" width="14.7265625" style="18" customWidth="1"/>
    <col min="13830" max="13833" width="14.26953125" style="18" customWidth="1"/>
    <col min="13834" max="13834" width="2.1796875" style="18" customWidth="1"/>
    <col min="13835" max="13835" width="9.1796875" style="18" customWidth="1"/>
    <col min="13836" max="13836" width="8.7265625" style="18" customWidth="1"/>
    <col min="13837" max="14079" width="10.81640625" style="18"/>
    <col min="14080" max="14080" width="2" style="18" customWidth="1"/>
    <col min="14081" max="14081" width="3.1796875" style="18" customWidth="1"/>
    <col min="14082" max="14082" width="23" style="18" customWidth="1"/>
    <col min="14083" max="14085" width="14.7265625" style="18" customWidth="1"/>
    <col min="14086" max="14089" width="14.26953125" style="18" customWidth="1"/>
    <col min="14090" max="14090" width="2.1796875" style="18" customWidth="1"/>
    <col min="14091" max="14091" width="9.1796875" style="18" customWidth="1"/>
    <col min="14092" max="14092" width="8.7265625" style="18" customWidth="1"/>
    <col min="14093" max="14335" width="10.81640625" style="18"/>
    <col min="14336" max="14336" width="2" style="18" customWidth="1"/>
    <col min="14337" max="14337" width="3.1796875" style="18" customWidth="1"/>
    <col min="14338" max="14338" width="23" style="18" customWidth="1"/>
    <col min="14339" max="14341" width="14.7265625" style="18" customWidth="1"/>
    <col min="14342" max="14345" width="14.26953125" style="18" customWidth="1"/>
    <col min="14346" max="14346" width="2.1796875" style="18" customWidth="1"/>
    <col min="14347" max="14347" width="9.1796875" style="18" customWidth="1"/>
    <col min="14348" max="14348" width="8.7265625" style="18" customWidth="1"/>
    <col min="14349" max="14591" width="10.81640625" style="18"/>
    <col min="14592" max="14592" width="2" style="18" customWidth="1"/>
    <col min="14593" max="14593" width="3.1796875" style="18" customWidth="1"/>
    <col min="14594" max="14594" width="23" style="18" customWidth="1"/>
    <col min="14595" max="14597" width="14.7265625" style="18" customWidth="1"/>
    <col min="14598" max="14601" width="14.26953125" style="18" customWidth="1"/>
    <col min="14602" max="14602" width="2.1796875" style="18" customWidth="1"/>
    <col min="14603" max="14603" width="9.1796875" style="18" customWidth="1"/>
    <col min="14604" max="14604" width="8.7265625" style="18" customWidth="1"/>
    <col min="14605" max="14847" width="10.81640625" style="18"/>
    <col min="14848" max="14848" width="2" style="18" customWidth="1"/>
    <col min="14849" max="14849" width="3.1796875" style="18" customWidth="1"/>
    <col min="14850" max="14850" width="23" style="18" customWidth="1"/>
    <col min="14851" max="14853" width="14.7265625" style="18" customWidth="1"/>
    <col min="14854" max="14857" width="14.26953125" style="18" customWidth="1"/>
    <col min="14858" max="14858" width="2.1796875" style="18" customWidth="1"/>
    <col min="14859" max="14859" width="9.1796875" style="18" customWidth="1"/>
    <col min="14860" max="14860" width="8.7265625" style="18" customWidth="1"/>
    <col min="14861" max="15103" width="10.81640625" style="18"/>
    <col min="15104" max="15104" width="2" style="18" customWidth="1"/>
    <col min="15105" max="15105" width="3.1796875" style="18" customWidth="1"/>
    <col min="15106" max="15106" width="23" style="18" customWidth="1"/>
    <col min="15107" max="15109" width="14.7265625" style="18" customWidth="1"/>
    <col min="15110" max="15113" width="14.26953125" style="18" customWidth="1"/>
    <col min="15114" max="15114" width="2.1796875" style="18" customWidth="1"/>
    <col min="15115" max="15115" width="9.1796875" style="18" customWidth="1"/>
    <col min="15116" max="15116" width="8.7265625" style="18" customWidth="1"/>
    <col min="15117" max="15359" width="10.81640625" style="18"/>
    <col min="15360" max="15360" width="2" style="18" customWidth="1"/>
    <col min="15361" max="15361" width="3.1796875" style="18" customWidth="1"/>
    <col min="15362" max="15362" width="23" style="18" customWidth="1"/>
    <col min="15363" max="15365" width="14.7265625" style="18" customWidth="1"/>
    <col min="15366" max="15369" width="14.26953125" style="18" customWidth="1"/>
    <col min="15370" max="15370" width="2.1796875" style="18" customWidth="1"/>
    <col min="15371" max="15371" width="9.1796875" style="18" customWidth="1"/>
    <col min="15372" max="15372" width="8.7265625" style="18" customWidth="1"/>
    <col min="15373" max="15615" width="10.81640625" style="18"/>
    <col min="15616" max="15616" width="2" style="18" customWidth="1"/>
    <col min="15617" max="15617" width="3.1796875" style="18" customWidth="1"/>
    <col min="15618" max="15618" width="23" style="18" customWidth="1"/>
    <col min="15619" max="15621" width="14.7265625" style="18" customWidth="1"/>
    <col min="15622" max="15625" width="14.26953125" style="18" customWidth="1"/>
    <col min="15626" max="15626" width="2.1796875" style="18" customWidth="1"/>
    <col min="15627" max="15627" width="9.1796875" style="18" customWidth="1"/>
    <col min="15628" max="15628" width="8.7265625" style="18" customWidth="1"/>
    <col min="15629" max="15871" width="10.81640625" style="18"/>
    <col min="15872" max="15872" width="2" style="18" customWidth="1"/>
    <col min="15873" max="15873" width="3.1796875" style="18" customWidth="1"/>
    <col min="15874" max="15874" width="23" style="18" customWidth="1"/>
    <col min="15875" max="15877" width="14.7265625" style="18" customWidth="1"/>
    <col min="15878" max="15881" width="14.26953125" style="18" customWidth="1"/>
    <col min="15882" max="15882" width="2.1796875" style="18" customWidth="1"/>
    <col min="15883" max="15883" width="9.1796875" style="18" customWidth="1"/>
    <col min="15884" max="15884" width="8.7265625" style="18" customWidth="1"/>
    <col min="15885" max="16127" width="10.81640625" style="18"/>
    <col min="16128" max="16128" width="2" style="18" customWidth="1"/>
    <col min="16129" max="16129" width="3.1796875" style="18" customWidth="1"/>
    <col min="16130" max="16130" width="23" style="18" customWidth="1"/>
    <col min="16131" max="16133" width="14.7265625" style="18" customWidth="1"/>
    <col min="16134" max="16137" width="14.26953125" style="18" customWidth="1"/>
    <col min="16138" max="16138" width="2.1796875" style="18" customWidth="1"/>
    <col min="16139" max="16139" width="9.1796875" style="18" customWidth="1"/>
    <col min="16140" max="16140" width="8.7265625" style="18" customWidth="1"/>
    <col min="16141" max="16384" width="10.81640625" style="18"/>
  </cols>
  <sheetData>
    <row r="6" spans="2:12" ht="15.5" x14ac:dyDescent="0.35">
      <c r="B6" s="15" t="s">
        <v>351</v>
      </c>
    </row>
    <row r="7" spans="2:12" ht="12" customHeight="1" x14ac:dyDescent="0.35">
      <c r="F7" s="83" t="s">
        <v>323</v>
      </c>
    </row>
    <row r="8" spans="2:12" ht="11.5" customHeight="1" x14ac:dyDescent="0.25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40" customHeight="1" x14ac:dyDescent="0.25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5" customHeight="1" x14ac:dyDescent="0.25">
      <c r="C10" s="21"/>
      <c r="D10" s="21"/>
      <c r="E10" s="21"/>
      <c r="F10" s="22"/>
      <c r="G10" s="21"/>
      <c r="H10" s="22"/>
      <c r="I10" s="22"/>
    </row>
    <row r="11" spans="2:12" ht="15" customHeight="1" x14ac:dyDescent="0.25">
      <c r="B11" s="80" t="s">
        <v>38</v>
      </c>
      <c r="C11" s="81">
        <v>34716.427999999993</v>
      </c>
      <c r="D11" s="81">
        <v>37065.11</v>
      </c>
      <c r="E11" s="81">
        <v>-2348.682000000008</v>
      </c>
      <c r="F11" s="82">
        <v>93.663361581821803</v>
      </c>
      <c r="G11" s="24"/>
      <c r="H11" s="22"/>
      <c r="I11" s="22"/>
      <c r="J11" s="25"/>
      <c r="K11" s="16"/>
      <c r="L11" s="16"/>
    </row>
    <row r="12" spans="2:12" ht="15" customHeight="1" x14ac:dyDescent="0.25">
      <c r="B12" s="78" t="s">
        <v>182</v>
      </c>
      <c r="C12" s="22">
        <v>3662.902</v>
      </c>
      <c r="D12" s="22">
        <v>3721.8830000000003</v>
      </c>
      <c r="E12" s="22">
        <v>-58.981000000000222</v>
      </c>
      <c r="F12" s="23">
        <v>98.415291399541573</v>
      </c>
      <c r="G12" s="24"/>
      <c r="H12" s="22"/>
      <c r="I12" s="22"/>
      <c r="J12" s="25"/>
      <c r="K12" s="16"/>
      <c r="L12" s="16"/>
    </row>
    <row r="13" spans="2:12" ht="15" customHeight="1" x14ac:dyDescent="0.25">
      <c r="B13" s="78" t="s">
        <v>183</v>
      </c>
      <c r="C13" s="22">
        <v>1474.5420000000001</v>
      </c>
      <c r="D13" s="22">
        <v>1497.0909999999999</v>
      </c>
      <c r="E13" s="22">
        <v>-22.548999999999751</v>
      </c>
      <c r="F13" s="23">
        <v>98.493812333385236</v>
      </c>
      <c r="G13" s="24"/>
      <c r="H13" s="22"/>
      <c r="I13" s="22"/>
      <c r="J13" s="25"/>
      <c r="K13" s="16"/>
    </row>
    <row r="14" spans="2:12" ht="15" customHeight="1" x14ac:dyDescent="0.25">
      <c r="B14" s="78" t="s">
        <v>184</v>
      </c>
      <c r="C14" s="22">
        <v>532.83000000000004</v>
      </c>
      <c r="D14" s="22">
        <v>441.31599999999997</v>
      </c>
      <c r="E14" s="22">
        <v>91.514000000000067</v>
      </c>
      <c r="F14" s="23">
        <v>120.73661503321884</v>
      </c>
      <c r="G14" s="24"/>
      <c r="H14" s="22"/>
      <c r="I14" s="22"/>
      <c r="J14" s="25"/>
      <c r="K14" s="16"/>
    </row>
    <row r="15" spans="2:12" ht="15" customHeight="1" x14ac:dyDescent="0.25">
      <c r="B15" s="78" t="s">
        <v>185</v>
      </c>
      <c r="C15" s="22">
        <v>335.33600000000001</v>
      </c>
      <c r="D15" s="22">
        <v>184.54599999999999</v>
      </c>
      <c r="E15" s="22">
        <v>150.79000000000002</v>
      </c>
      <c r="F15" s="23">
        <v>181.70862549174734</v>
      </c>
      <c r="G15" s="24"/>
      <c r="H15" s="22"/>
      <c r="I15" s="22"/>
      <c r="J15" s="25"/>
      <c r="K15" s="16"/>
    </row>
    <row r="16" spans="2:12" ht="15" customHeight="1" x14ac:dyDescent="0.25">
      <c r="B16" s="78" t="s">
        <v>186</v>
      </c>
      <c r="C16" s="22">
        <v>196.947</v>
      </c>
      <c r="D16" s="22">
        <v>487.49700000000001</v>
      </c>
      <c r="E16" s="22">
        <v>-290.55</v>
      </c>
      <c r="F16" s="23">
        <v>40.39963322851218</v>
      </c>
      <c r="G16" s="24"/>
      <c r="H16" s="22"/>
      <c r="I16" s="22"/>
      <c r="J16" s="25"/>
      <c r="K16" s="16"/>
    </row>
    <row r="17" spans="2:12" ht="15" customHeight="1" x14ac:dyDescent="0.25">
      <c r="B17" s="78" t="s">
        <v>187</v>
      </c>
      <c r="C17" s="22">
        <v>290.84800000000001</v>
      </c>
      <c r="D17" s="22">
        <v>247.50700000000001</v>
      </c>
      <c r="E17" s="22">
        <v>43.341000000000008</v>
      </c>
      <c r="F17" s="23">
        <v>117.51101989034653</v>
      </c>
      <c r="G17" s="24"/>
      <c r="H17" s="22"/>
      <c r="I17" s="22"/>
      <c r="J17" s="25"/>
      <c r="K17" s="16"/>
    </row>
    <row r="18" spans="2:12" ht="15" customHeight="1" x14ac:dyDescent="0.25">
      <c r="B18" s="78" t="s">
        <v>188</v>
      </c>
      <c r="C18" s="22">
        <v>885.53600000000006</v>
      </c>
      <c r="D18" s="22">
        <v>1376.133</v>
      </c>
      <c r="E18" s="22">
        <v>-490.59699999999998</v>
      </c>
      <c r="F18" s="23">
        <v>64.349594116266388</v>
      </c>
      <c r="G18" s="24"/>
      <c r="H18" s="22"/>
      <c r="I18" s="22"/>
      <c r="J18" s="25"/>
      <c r="K18" s="16"/>
    </row>
    <row r="19" spans="2:12" ht="15" customHeight="1" x14ac:dyDescent="0.25">
      <c r="B19" s="78" t="s">
        <v>189</v>
      </c>
      <c r="C19" s="22">
        <v>1841.164</v>
      </c>
      <c r="D19" s="22">
        <v>1519.115</v>
      </c>
      <c r="E19" s="22">
        <v>322.04899999999998</v>
      </c>
      <c r="F19" s="23">
        <v>121.19977750203243</v>
      </c>
      <c r="G19" s="24"/>
      <c r="H19" s="22"/>
      <c r="I19" s="22"/>
      <c r="J19" s="25"/>
      <c r="K19" s="16"/>
    </row>
    <row r="20" spans="2:12" ht="15" customHeight="1" x14ac:dyDescent="0.25">
      <c r="B20" s="78" t="s">
        <v>190</v>
      </c>
      <c r="C20" s="22">
        <v>9230.5709999999999</v>
      </c>
      <c r="D20" s="22">
        <v>9854.9809999999998</v>
      </c>
      <c r="E20" s="22">
        <v>-624.40999999999985</v>
      </c>
      <c r="F20" s="23">
        <v>93.664016196479722</v>
      </c>
      <c r="G20" s="24"/>
      <c r="H20" s="22"/>
      <c r="I20" s="22"/>
      <c r="J20" s="25"/>
      <c r="K20" s="16"/>
    </row>
    <row r="21" spans="2:12" ht="15" customHeight="1" x14ac:dyDescent="0.25">
      <c r="B21" s="78" t="s">
        <v>191</v>
      </c>
      <c r="C21" s="22">
        <v>3515.5119999999997</v>
      </c>
      <c r="D21" s="22">
        <v>3181.788</v>
      </c>
      <c r="E21" s="22">
        <v>333.72399999999971</v>
      </c>
      <c r="F21" s="23">
        <v>110.48856806298848</v>
      </c>
      <c r="G21" s="24"/>
      <c r="H21" s="22"/>
      <c r="I21" s="22"/>
      <c r="J21" s="25"/>
      <c r="K21" s="16"/>
    </row>
    <row r="22" spans="2:12" ht="15" customHeight="1" x14ac:dyDescent="0.25">
      <c r="B22" s="78" t="s">
        <v>192</v>
      </c>
      <c r="C22" s="22">
        <v>309.70600000000002</v>
      </c>
      <c r="D22" s="22">
        <v>194.34</v>
      </c>
      <c r="E22" s="22">
        <v>115.36600000000001</v>
      </c>
      <c r="F22" s="23">
        <v>159.36297211073378</v>
      </c>
      <c r="G22" s="24"/>
      <c r="H22" s="22"/>
      <c r="I22" s="22"/>
      <c r="J22" s="25"/>
      <c r="K22" s="16"/>
    </row>
    <row r="23" spans="2:12" ht="15" customHeight="1" x14ac:dyDescent="0.25">
      <c r="B23" s="78" t="s">
        <v>193</v>
      </c>
      <c r="C23" s="22">
        <v>2889.7820000000002</v>
      </c>
      <c r="D23" s="22">
        <v>1775.9699999999998</v>
      </c>
      <c r="E23" s="22">
        <v>1113.8120000000004</v>
      </c>
      <c r="F23" s="23">
        <v>162.71569902644754</v>
      </c>
      <c r="G23" s="24"/>
      <c r="H23" s="22"/>
      <c r="I23" s="22"/>
      <c r="J23" s="25"/>
      <c r="K23" s="16"/>
    </row>
    <row r="24" spans="2:12" ht="15" customHeight="1" x14ac:dyDescent="0.25">
      <c r="B24" s="78" t="s">
        <v>194</v>
      </c>
      <c r="C24" s="22">
        <v>223.935</v>
      </c>
      <c r="D24" s="22">
        <v>152.96799999999999</v>
      </c>
      <c r="E24" s="22">
        <v>70.967000000000013</v>
      </c>
      <c r="F24" s="23">
        <v>146.39336331781811</v>
      </c>
      <c r="G24" s="24"/>
      <c r="H24" s="22"/>
      <c r="I24" s="22"/>
      <c r="J24" s="25"/>
      <c r="K24" s="16"/>
    </row>
    <row r="25" spans="2:12" ht="15" customHeight="1" x14ac:dyDescent="0.25">
      <c r="B25" s="78" t="s">
        <v>195</v>
      </c>
      <c r="C25" s="22">
        <v>4005.6869999999999</v>
      </c>
      <c r="D25" s="22">
        <v>7961.1989999999996</v>
      </c>
      <c r="E25" s="22">
        <v>-3955.5119999999997</v>
      </c>
      <c r="F25" s="23">
        <v>50.315122131729154</v>
      </c>
      <c r="G25" s="24"/>
      <c r="H25" s="22"/>
      <c r="I25" s="22"/>
      <c r="J25" s="25"/>
      <c r="K25" s="16"/>
    </row>
    <row r="26" spans="2:12" ht="15" customHeight="1" x14ac:dyDescent="0.25">
      <c r="B26" s="78" t="s">
        <v>196</v>
      </c>
      <c r="C26" s="22">
        <v>1400.779</v>
      </c>
      <c r="D26" s="22">
        <v>1358.6510000000001</v>
      </c>
      <c r="E26" s="22">
        <v>42.127999999999929</v>
      </c>
      <c r="F26" s="23">
        <v>103.10072270215088</v>
      </c>
      <c r="G26" s="24"/>
      <c r="H26" s="22"/>
      <c r="I26" s="22"/>
      <c r="J26" s="25"/>
      <c r="K26" s="16"/>
    </row>
    <row r="27" spans="2:12" ht="15" customHeight="1" x14ac:dyDescent="0.25">
      <c r="B27" s="78" t="s">
        <v>197</v>
      </c>
      <c r="C27" s="22">
        <v>925.79600000000005</v>
      </c>
      <c r="D27" s="22">
        <v>633.947</v>
      </c>
      <c r="E27" s="22">
        <v>291.84900000000005</v>
      </c>
      <c r="F27" s="23">
        <v>146.03681380304664</v>
      </c>
      <c r="G27" s="24"/>
      <c r="H27" s="22"/>
      <c r="I27" s="22"/>
      <c r="J27" s="25"/>
      <c r="K27" s="16"/>
    </row>
    <row r="28" spans="2:12" ht="15" customHeight="1" x14ac:dyDescent="0.25">
      <c r="B28" s="78" t="s">
        <v>198</v>
      </c>
      <c r="C28" s="22">
        <v>2989.9349999999999</v>
      </c>
      <c r="D28" s="22">
        <v>2401.8879999999999</v>
      </c>
      <c r="E28" s="22">
        <v>588.04700000000003</v>
      </c>
      <c r="F28" s="23">
        <v>124.48269861042647</v>
      </c>
      <c r="G28" s="24"/>
      <c r="H28" s="22"/>
      <c r="I28" s="22"/>
      <c r="J28" s="25"/>
      <c r="K28" s="16"/>
    </row>
    <row r="29" spans="2:12" ht="15" customHeight="1" x14ac:dyDescent="0.25">
      <c r="B29" s="78" t="s">
        <v>199</v>
      </c>
      <c r="C29" s="22">
        <v>4.0209999999999999</v>
      </c>
      <c r="D29" s="22">
        <v>74.283999999999992</v>
      </c>
      <c r="E29" s="22">
        <v>-70.262999999999991</v>
      </c>
      <c r="F29" s="23">
        <v>5.4130095309891768</v>
      </c>
      <c r="G29" s="22"/>
      <c r="H29" s="22"/>
      <c r="I29" s="22"/>
      <c r="J29" s="25"/>
      <c r="K29" s="16"/>
      <c r="L29" s="26"/>
    </row>
    <row r="30" spans="2:12" ht="15" customHeight="1" x14ac:dyDescent="0.25">
      <c r="B30" s="78" t="s">
        <v>200</v>
      </c>
      <c r="C30" s="22">
        <v>0.59899999999999998</v>
      </c>
      <c r="D30" s="22">
        <v>6.0000000000000001E-3</v>
      </c>
      <c r="E30" s="22">
        <v>0.59299999999999997</v>
      </c>
      <c r="F30" s="23">
        <v>9983.3333333333321</v>
      </c>
      <c r="G30" s="24"/>
      <c r="H30" s="22"/>
      <c r="I30" s="22"/>
      <c r="J30" s="21"/>
      <c r="K30" s="16"/>
      <c r="L30" s="26"/>
    </row>
    <row r="31" spans="2:12" ht="6" customHeight="1" x14ac:dyDescent="0.25">
      <c r="B31" s="79"/>
      <c r="C31" s="20"/>
      <c r="D31" s="20"/>
      <c r="E31" s="20"/>
      <c r="F31" s="20"/>
      <c r="G31" s="31"/>
      <c r="H31" s="31"/>
      <c r="I31" s="31"/>
    </row>
    <row r="33" spans="2:10" x14ac:dyDescent="0.25">
      <c r="B33" s="12" t="s">
        <v>144</v>
      </c>
    </row>
    <row r="34" spans="2:10" x14ac:dyDescent="0.25">
      <c r="B34" s="12" t="s">
        <v>145</v>
      </c>
      <c r="F34" s="27"/>
      <c r="G34" s="27"/>
      <c r="H34" s="27"/>
      <c r="I34" s="27"/>
    </row>
    <row r="35" spans="2:10" x14ac:dyDescent="0.25">
      <c r="I35" s="28"/>
      <c r="J35" s="28"/>
    </row>
    <row r="36" spans="2:10" x14ac:dyDescent="0.25"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S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52" customWidth="1"/>
    <col min="4" max="19" width="9.7265625" style="2" customWidth="1"/>
    <col min="20" max="264" width="13.7265625" style="2"/>
    <col min="265" max="265" width="2" style="2" customWidth="1"/>
    <col min="266" max="266" width="52.7265625" style="2" customWidth="1"/>
    <col min="267" max="520" width="13.7265625" style="2"/>
    <col min="521" max="521" width="2" style="2" customWidth="1"/>
    <col min="522" max="522" width="52.7265625" style="2" customWidth="1"/>
    <col min="523" max="776" width="13.7265625" style="2"/>
    <col min="777" max="777" width="2" style="2" customWidth="1"/>
    <col min="778" max="778" width="52.7265625" style="2" customWidth="1"/>
    <col min="779" max="1032" width="13.7265625" style="2"/>
    <col min="1033" max="1033" width="2" style="2" customWidth="1"/>
    <col min="1034" max="1034" width="52.7265625" style="2" customWidth="1"/>
    <col min="1035" max="1288" width="13.7265625" style="2"/>
    <col min="1289" max="1289" width="2" style="2" customWidth="1"/>
    <col min="1290" max="1290" width="52.7265625" style="2" customWidth="1"/>
    <col min="1291" max="1544" width="13.7265625" style="2"/>
    <col min="1545" max="1545" width="2" style="2" customWidth="1"/>
    <col min="1546" max="1546" width="52.7265625" style="2" customWidth="1"/>
    <col min="1547" max="1800" width="13.7265625" style="2"/>
    <col min="1801" max="1801" width="2" style="2" customWidth="1"/>
    <col min="1802" max="1802" width="52.7265625" style="2" customWidth="1"/>
    <col min="1803" max="2056" width="13.7265625" style="2"/>
    <col min="2057" max="2057" width="2" style="2" customWidth="1"/>
    <col min="2058" max="2058" width="52.7265625" style="2" customWidth="1"/>
    <col min="2059" max="2312" width="13.7265625" style="2"/>
    <col min="2313" max="2313" width="2" style="2" customWidth="1"/>
    <col min="2314" max="2314" width="52.7265625" style="2" customWidth="1"/>
    <col min="2315" max="2568" width="13.7265625" style="2"/>
    <col min="2569" max="2569" width="2" style="2" customWidth="1"/>
    <col min="2570" max="2570" width="52.7265625" style="2" customWidth="1"/>
    <col min="2571" max="2824" width="13.7265625" style="2"/>
    <col min="2825" max="2825" width="2" style="2" customWidth="1"/>
    <col min="2826" max="2826" width="52.7265625" style="2" customWidth="1"/>
    <col min="2827" max="3080" width="13.7265625" style="2"/>
    <col min="3081" max="3081" width="2" style="2" customWidth="1"/>
    <col min="3082" max="3082" width="52.7265625" style="2" customWidth="1"/>
    <col min="3083" max="3336" width="13.7265625" style="2"/>
    <col min="3337" max="3337" width="2" style="2" customWidth="1"/>
    <col min="3338" max="3338" width="52.7265625" style="2" customWidth="1"/>
    <col min="3339" max="3592" width="13.7265625" style="2"/>
    <col min="3593" max="3593" width="2" style="2" customWidth="1"/>
    <col min="3594" max="3594" width="52.7265625" style="2" customWidth="1"/>
    <col min="3595" max="3848" width="13.7265625" style="2"/>
    <col min="3849" max="3849" width="2" style="2" customWidth="1"/>
    <col min="3850" max="3850" width="52.7265625" style="2" customWidth="1"/>
    <col min="3851" max="4104" width="13.7265625" style="2"/>
    <col min="4105" max="4105" width="2" style="2" customWidth="1"/>
    <col min="4106" max="4106" width="52.7265625" style="2" customWidth="1"/>
    <col min="4107" max="4360" width="13.7265625" style="2"/>
    <col min="4361" max="4361" width="2" style="2" customWidth="1"/>
    <col min="4362" max="4362" width="52.7265625" style="2" customWidth="1"/>
    <col min="4363" max="4616" width="13.7265625" style="2"/>
    <col min="4617" max="4617" width="2" style="2" customWidth="1"/>
    <col min="4618" max="4618" width="52.7265625" style="2" customWidth="1"/>
    <col min="4619" max="4872" width="13.7265625" style="2"/>
    <col min="4873" max="4873" width="2" style="2" customWidth="1"/>
    <col min="4874" max="4874" width="52.7265625" style="2" customWidth="1"/>
    <col min="4875" max="5128" width="13.7265625" style="2"/>
    <col min="5129" max="5129" width="2" style="2" customWidth="1"/>
    <col min="5130" max="5130" width="52.7265625" style="2" customWidth="1"/>
    <col min="5131" max="5384" width="13.7265625" style="2"/>
    <col min="5385" max="5385" width="2" style="2" customWidth="1"/>
    <col min="5386" max="5386" width="52.7265625" style="2" customWidth="1"/>
    <col min="5387" max="5640" width="13.7265625" style="2"/>
    <col min="5641" max="5641" width="2" style="2" customWidth="1"/>
    <col min="5642" max="5642" width="52.7265625" style="2" customWidth="1"/>
    <col min="5643" max="5896" width="13.7265625" style="2"/>
    <col min="5897" max="5897" width="2" style="2" customWidth="1"/>
    <col min="5898" max="5898" width="52.7265625" style="2" customWidth="1"/>
    <col min="5899" max="6152" width="13.7265625" style="2"/>
    <col min="6153" max="6153" width="2" style="2" customWidth="1"/>
    <col min="6154" max="6154" width="52.7265625" style="2" customWidth="1"/>
    <col min="6155" max="6408" width="13.7265625" style="2"/>
    <col min="6409" max="6409" width="2" style="2" customWidth="1"/>
    <col min="6410" max="6410" width="52.7265625" style="2" customWidth="1"/>
    <col min="6411" max="6664" width="13.7265625" style="2"/>
    <col min="6665" max="6665" width="2" style="2" customWidth="1"/>
    <col min="6666" max="6666" width="52.7265625" style="2" customWidth="1"/>
    <col min="6667" max="6920" width="13.7265625" style="2"/>
    <col min="6921" max="6921" width="2" style="2" customWidth="1"/>
    <col min="6922" max="6922" width="52.7265625" style="2" customWidth="1"/>
    <col min="6923" max="7176" width="13.7265625" style="2"/>
    <col min="7177" max="7177" width="2" style="2" customWidth="1"/>
    <col min="7178" max="7178" width="52.7265625" style="2" customWidth="1"/>
    <col min="7179" max="7432" width="13.7265625" style="2"/>
    <col min="7433" max="7433" width="2" style="2" customWidth="1"/>
    <col min="7434" max="7434" width="52.7265625" style="2" customWidth="1"/>
    <col min="7435" max="7688" width="13.7265625" style="2"/>
    <col min="7689" max="7689" width="2" style="2" customWidth="1"/>
    <col min="7690" max="7690" width="52.7265625" style="2" customWidth="1"/>
    <col min="7691" max="7944" width="13.7265625" style="2"/>
    <col min="7945" max="7945" width="2" style="2" customWidth="1"/>
    <col min="7946" max="7946" width="52.7265625" style="2" customWidth="1"/>
    <col min="7947" max="8200" width="13.7265625" style="2"/>
    <col min="8201" max="8201" width="2" style="2" customWidth="1"/>
    <col min="8202" max="8202" width="52.7265625" style="2" customWidth="1"/>
    <col min="8203" max="8456" width="13.7265625" style="2"/>
    <col min="8457" max="8457" width="2" style="2" customWidth="1"/>
    <col min="8458" max="8458" width="52.7265625" style="2" customWidth="1"/>
    <col min="8459" max="8712" width="13.7265625" style="2"/>
    <col min="8713" max="8713" width="2" style="2" customWidth="1"/>
    <col min="8714" max="8714" width="52.7265625" style="2" customWidth="1"/>
    <col min="8715" max="8968" width="13.7265625" style="2"/>
    <col min="8969" max="8969" width="2" style="2" customWidth="1"/>
    <col min="8970" max="8970" width="52.7265625" style="2" customWidth="1"/>
    <col min="8971" max="9224" width="13.7265625" style="2"/>
    <col min="9225" max="9225" width="2" style="2" customWidth="1"/>
    <col min="9226" max="9226" width="52.7265625" style="2" customWidth="1"/>
    <col min="9227" max="9480" width="13.7265625" style="2"/>
    <col min="9481" max="9481" width="2" style="2" customWidth="1"/>
    <col min="9482" max="9482" width="52.7265625" style="2" customWidth="1"/>
    <col min="9483" max="9736" width="13.7265625" style="2"/>
    <col min="9737" max="9737" width="2" style="2" customWidth="1"/>
    <col min="9738" max="9738" width="52.7265625" style="2" customWidth="1"/>
    <col min="9739" max="9992" width="13.7265625" style="2"/>
    <col min="9993" max="9993" width="2" style="2" customWidth="1"/>
    <col min="9994" max="9994" width="52.7265625" style="2" customWidth="1"/>
    <col min="9995" max="10248" width="13.7265625" style="2"/>
    <col min="10249" max="10249" width="2" style="2" customWidth="1"/>
    <col min="10250" max="10250" width="52.7265625" style="2" customWidth="1"/>
    <col min="10251" max="10504" width="13.7265625" style="2"/>
    <col min="10505" max="10505" width="2" style="2" customWidth="1"/>
    <col min="10506" max="10506" width="52.7265625" style="2" customWidth="1"/>
    <col min="10507" max="10760" width="13.7265625" style="2"/>
    <col min="10761" max="10761" width="2" style="2" customWidth="1"/>
    <col min="10762" max="10762" width="52.7265625" style="2" customWidth="1"/>
    <col min="10763" max="11016" width="13.7265625" style="2"/>
    <col min="11017" max="11017" width="2" style="2" customWidth="1"/>
    <col min="11018" max="11018" width="52.7265625" style="2" customWidth="1"/>
    <col min="11019" max="11272" width="13.7265625" style="2"/>
    <col min="11273" max="11273" width="2" style="2" customWidth="1"/>
    <col min="11274" max="11274" width="52.7265625" style="2" customWidth="1"/>
    <col min="11275" max="11528" width="13.7265625" style="2"/>
    <col min="11529" max="11529" width="2" style="2" customWidth="1"/>
    <col min="11530" max="11530" width="52.7265625" style="2" customWidth="1"/>
    <col min="11531" max="11784" width="13.7265625" style="2"/>
    <col min="11785" max="11785" width="2" style="2" customWidth="1"/>
    <col min="11786" max="11786" width="52.7265625" style="2" customWidth="1"/>
    <col min="11787" max="12040" width="13.7265625" style="2"/>
    <col min="12041" max="12041" width="2" style="2" customWidth="1"/>
    <col min="12042" max="12042" width="52.7265625" style="2" customWidth="1"/>
    <col min="12043" max="12296" width="13.7265625" style="2"/>
    <col min="12297" max="12297" width="2" style="2" customWidth="1"/>
    <col min="12298" max="12298" width="52.7265625" style="2" customWidth="1"/>
    <col min="12299" max="12552" width="13.7265625" style="2"/>
    <col min="12553" max="12553" width="2" style="2" customWidth="1"/>
    <col min="12554" max="12554" width="52.7265625" style="2" customWidth="1"/>
    <col min="12555" max="12808" width="13.7265625" style="2"/>
    <col min="12809" max="12809" width="2" style="2" customWidth="1"/>
    <col min="12810" max="12810" width="52.7265625" style="2" customWidth="1"/>
    <col min="12811" max="13064" width="13.7265625" style="2"/>
    <col min="13065" max="13065" width="2" style="2" customWidth="1"/>
    <col min="13066" max="13066" width="52.7265625" style="2" customWidth="1"/>
    <col min="13067" max="13320" width="13.7265625" style="2"/>
    <col min="13321" max="13321" width="2" style="2" customWidth="1"/>
    <col min="13322" max="13322" width="52.7265625" style="2" customWidth="1"/>
    <col min="13323" max="13576" width="13.7265625" style="2"/>
    <col min="13577" max="13577" width="2" style="2" customWidth="1"/>
    <col min="13578" max="13578" width="52.7265625" style="2" customWidth="1"/>
    <col min="13579" max="13832" width="13.7265625" style="2"/>
    <col min="13833" max="13833" width="2" style="2" customWidth="1"/>
    <col min="13834" max="13834" width="52.7265625" style="2" customWidth="1"/>
    <col min="13835" max="14088" width="13.7265625" style="2"/>
    <col min="14089" max="14089" width="2" style="2" customWidth="1"/>
    <col min="14090" max="14090" width="52.7265625" style="2" customWidth="1"/>
    <col min="14091" max="14344" width="13.7265625" style="2"/>
    <col min="14345" max="14345" width="2" style="2" customWidth="1"/>
    <col min="14346" max="14346" width="52.7265625" style="2" customWidth="1"/>
    <col min="14347" max="14600" width="13.7265625" style="2"/>
    <col min="14601" max="14601" width="2" style="2" customWidth="1"/>
    <col min="14602" max="14602" width="52.7265625" style="2" customWidth="1"/>
    <col min="14603" max="14856" width="13.7265625" style="2"/>
    <col min="14857" max="14857" width="2" style="2" customWidth="1"/>
    <col min="14858" max="14858" width="52.7265625" style="2" customWidth="1"/>
    <col min="14859" max="15112" width="13.7265625" style="2"/>
    <col min="15113" max="15113" width="2" style="2" customWidth="1"/>
    <col min="15114" max="15114" width="52.7265625" style="2" customWidth="1"/>
    <col min="15115" max="15368" width="13.7265625" style="2"/>
    <col min="15369" max="15369" width="2" style="2" customWidth="1"/>
    <col min="15370" max="15370" width="52.7265625" style="2" customWidth="1"/>
    <col min="15371" max="15624" width="13.7265625" style="2"/>
    <col min="15625" max="15625" width="2" style="2" customWidth="1"/>
    <col min="15626" max="15626" width="52.7265625" style="2" customWidth="1"/>
    <col min="15627" max="15880" width="13.7265625" style="2"/>
    <col min="15881" max="15881" width="2" style="2" customWidth="1"/>
    <col min="15882" max="15882" width="52.7265625" style="2" customWidth="1"/>
    <col min="15883" max="16136" width="13.7265625" style="2"/>
    <col min="16137" max="16137" width="2" style="2" customWidth="1"/>
    <col min="16138" max="16138" width="52.7265625" style="2" customWidth="1"/>
    <col min="16139" max="16384" width="13.7265625" style="2"/>
  </cols>
  <sheetData>
    <row r="6" spans="2:19" ht="15.5" x14ac:dyDescent="0.35">
      <c r="B6" s="1" t="s">
        <v>324</v>
      </c>
    </row>
    <row r="7" spans="2:19" ht="15.5" x14ac:dyDescent="0.35">
      <c r="B7" s="1"/>
      <c r="S7" s="83" t="s">
        <v>323</v>
      </c>
    </row>
    <row r="8" spans="2:19" x14ac:dyDescent="0.25">
      <c r="B8" s="85" t="s">
        <v>147</v>
      </c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 t="s">
        <v>6</v>
      </c>
    </row>
    <row r="9" spans="2:19" ht="40" customHeight="1" x14ac:dyDescent="0.25">
      <c r="B9" s="87" t="s">
        <v>146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  <c r="R9" s="88">
        <v>45383</v>
      </c>
      <c r="S9" s="88">
        <v>45413</v>
      </c>
    </row>
    <row r="10" spans="2:19" x14ac:dyDescent="0.25">
      <c r="B10" s="3" t="s">
        <v>6</v>
      </c>
      <c r="C10" s="9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 t="s">
        <v>6</v>
      </c>
    </row>
    <row r="11" spans="2:19" s="5" customFormat="1" ht="13" x14ac:dyDescent="0.3">
      <c r="B11" s="36" t="s">
        <v>38</v>
      </c>
      <c r="C11" s="34">
        <v>4778.0550000000003</v>
      </c>
      <c r="D11" s="34">
        <v>5119.7999999999993</v>
      </c>
      <c r="E11" s="34">
        <v>6109.2789999999995</v>
      </c>
      <c r="F11" s="34">
        <v>3568.4419999999996</v>
      </c>
      <c r="G11" s="34">
        <v>4623.5889999999999</v>
      </c>
      <c r="H11" s="34">
        <v>4762.7369999999992</v>
      </c>
      <c r="I11" s="34">
        <v>3952.9239999999991</v>
      </c>
      <c r="J11" s="34">
        <v>3649.6480000000001</v>
      </c>
      <c r="K11" s="34">
        <v>4237.29</v>
      </c>
      <c r="L11" s="34">
        <v>4132.7119999999995</v>
      </c>
      <c r="M11" s="34">
        <v>4592.2209999999995</v>
      </c>
      <c r="N11" s="34">
        <v>4271.768</v>
      </c>
      <c r="O11" s="34">
        <v>3771.4389028700002</v>
      </c>
      <c r="P11" s="34">
        <v>3975.8670751199998</v>
      </c>
      <c r="Q11" s="34">
        <v>3726.7509182000008</v>
      </c>
      <c r="R11" s="34">
        <v>4735.3152055300015</v>
      </c>
      <c r="S11" s="34">
        <v>4005.6872246699977</v>
      </c>
    </row>
    <row r="12" spans="2:19" s="5" customFormat="1" x14ac:dyDescent="0.25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2:19" s="5" customFormat="1" ht="13" x14ac:dyDescent="0.3">
      <c r="B13" s="36" t="s">
        <v>39</v>
      </c>
      <c r="C13" s="34">
        <v>182.375</v>
      </c>
      <c r="D13" s="34">
        <v>177.34299999999999</v>
      </c>
      <c r="E13" s="34">
        <v>232.09299999999999</v>
      </c>
      <c r="F13" s="34">
        <v>247.55399999999997</v>
      </c>
      <c r="G13" s="34">
        <v>236.93099999999995</v>
      </c>
      <c r="H13" s="34">
        <v>262.74499999999995</v>
      </c>
      <c r="I13" s="34">
        <v>250.00300000000001</v>
      </c>
      <c r="J13" s="34">
        <v>348.20400000000006</v>
      </c>
      <c r="K13" s="34">
        <v>216.74299999999999</v>
      </c>
      <c r="L13" s="34">
        <v>236.92500000000004</v>
      </c>
      <c r="M13" s="34">
        <v>268.89599999999996</v>
      </c>
      <c r="N13" s="34">
        <v>301.30000000000007</v>
      </c>
      <c r="O13" s="34">
        <v>275.74572358999995</v>
      </c>
      <c r="P13" s="34">
        <v>273.35946129999996</v>
      </c>
      <c r="Q13" s="34">
        <v>270.44996822999997</v>
      </c>
      <c r="R13" s="34">
        <v>287.54773391999998</v>
      </c>
      <c r="S13" s="34">
        <v>282.34708938</v>
      </c>
    </row>
    <row r="14" spans="2:19" s="5" customFormat="1" outlineLevel="1" x14ac:dyDescent="0.25">
      <c r="B14" s="36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4">
        <v>5.7837352300000004</v>
      </c>
    </row>
    <row r="15" spans="2:19" s="5" customFormat="1" outlineLevel="1" x14ac:dyDescent="0.25">
      <c r="B15" s="36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4">
        <v>39.587114639999996</v>
      </c>
    </row>
    <row r="16" spans="2:19" s="5" customFormat="1" outlineLevel="1" x14ac:dyDescent="0.25">
      <c r="B16" s="36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4">
        <v>9.5653123300000029</v>
      </c>
    </row>
    <row r="17" spans="2:19" s="5" customFormat="1" outlineLevel="1" x14ac:dyDescent="0.25">
      <c r="B17" s="36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4">
        <v>8.583385189999996</v>
      </c>
    </row>
    <row r="18" spans="2:19" s="5" customFormat="1" outlineLevel="1" x14ac:dyDescent="0.25">
      <c r="B18" s="36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4">
        <v>0.95131896000000027</v>
      </c>
    </row>
    <row r="19" spans="2:19" s="5" customFormat="1" outlineLevel="1" x14ac:dyDescent="0.25">
      <c r="B19" s="36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4">
        <v>1.5701129799999998</v>
      </c>
    </row>
    <row r="20" spans="2:19" s="5" customFormat="1" outlineLevel="1" x14ac:dyDescent="0.25">
      <c r="B20" s="36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4">
        <v>19.862721570000001</v>
      </c>
    </row>
    <row r="21" spans="2:19" s="5" customFormat="1" outlineLevel="1" x14ac:dyDescent="0.25">
      <c r="B21" s="36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4">
        <v>42.39332392000005</v>
      </c>
    </row>
    <row r="22" spans="2:19" s="5" customFormat="1" outlineLevel="1" x14ac:dyDescent="0.25">
      <c r="B22" s="36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4">
        <v>1.4652369199999999</v>
      </c>
    </row>
    <row r="23" spans="2:19" s="5" customFormat="1" outlineLevel="1" x14ac:dyDescent="0.25">
      <c r="B23" s="36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4">
        <v>1.37331611</v>
      </c>
    </row>
    <row r="24" spans="2:19" s="5" customFormat="1" outlineLevel="1" x14ac:dyDescent="0.25">
      <c r="B24" s="36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4">
        <v>1.2264092000000002</v>
      </c>
    </row>
    <row r="25" spans="2:19" s="5" customFormat="1" outlineLevel="1" x14ac:dyDescent="0.25">
      <c r="B25" s="36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4">
        <v>2.7390304699999999</v>
      </c>
    </row>
    <row r="26" spans="2:19" s="5" customFormat="1" outlineLevel="1" x14ac:dyDescent="0.25">
      <c r="B26" s="36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4">
        <v>2.6574178699999984</v>
      </c>
    </row>
    <row r="27" spans="2:19" s="5" customFormat="1" outlineLevel="1" x14ac:dyDescent="0.25">
      <c r="B27" s="36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4">
        <v>2.347929E-2</v>
      </c>
    </row>
    <row r="28" spans="2:19" s="5" customFormat="1" outlineLevel="1" x14ac:dyDescent="0.25">
      <c r="B28" s="36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4">
        <v>23.825843939999988</v>
      </c>
    </row>
    <row r="29" spans="2:19" s="5" customFormat="1" outlineLevel="1" x14ac:dyDescent="0.25">
      <c r="B29" s="36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4">
        <v>7.5412860599999973</v>
      </c>
    </row>
    <row r="30" spans="2:19" s="5" customFormat="1" outlineLevel="1" x14ac:dyDescent="0.25">
      <c r="B30" s="36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4">
        <v>3.0357596499999979</v>
      </c>
    </row>
    <row r="31" spans="2:19" s="5" customFormat="1" outlineLevel="1" x14ac:dyDescent="0.25">
      <c r="B31" s="36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4">
        <v>4.2778005499999976</v>
      </c>
    </row>
    <row r="32" spans="2:19" s="5" customFormat="1" outlineLevel="1" x14ac:dyDescent="0.25">
      <c r="B32" s="36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4">
        <v>27.21983846000002</v>
      </c>
    </row>
    <row r="33" spans="2:19" s="5" customFormat="1" outlineLevel="1" x14ac:dyDescent="0.25">
      <c r="B33" s="36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4">
        <v>9.9568794000000036</v>
      </c>
    </row>
    <row r="34" spans="2:19" s="5" customFormat="1" outlineLevel="1" x14ac:dyDescent="0.25">
      <c r="B34" s="36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4">
        <v>22.577502559999989</v>
      </c>
    </row>
    <row r="35" spans="2:19" s="5" customFormat="1" outlineLevel="1" x14ac:dyDescent="0.25">
      <c r="B35" s="36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4">
        <v>26.814177839999982</v>
      </c>
    </row>
    <row r="36" spans="2:19" s="5" customFormat="1" outlineLevel="1" x14ac:dyDescent="0.25">
      <c r="B36" s="36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4">
        <v>17.964526079999999</v>
      </c>
    </row>
    <row r="37" spans="2:19" s="5" customFormat="1" outlineLevel="1" x14ac:dyDescent="0.25">
      <c r="B37" s="36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4">
        <v>1.35156016</v>
      </c>
    </row>
    <row r="38" spans="2:19" s="5" customFormat="1" ht="13" x14ac:dyDescent="0.3">
      <c r="B38" s="36" t="s">
        <v>64</v>
      </c>
      <c r="C38" s="34">
        <v>1673.5000000000002</v>
      </c>
      <c r="D38" s="34">
        <v>2065.9709999999995</v>
      </c>
      <c r="E38" s="34">
        <v>2228.7529999999997</v>
      </c>
      <c r="F38" s="34">
        <v>785.37599999999998</v>
      </c>
      <c r="G38" s="34">
        <v>1465.5349999999999</v>
      </c>
      <c r="H38" s="34">
        <v>1133.404</v>
      </c>
      <c r="I38" s="34">
        <v>916.43599999999992</v>
      </c>
      <c r="J38" s="34">
        <v>852.64500000000021</v>
      </c>
      <c r="K38" s="34">
        <v>972.45799999999986</v>
      </c>
      <c r="L38" s="34">
        <v>885.28000000000009</v>
      </c>
      <c r="M38" s="34">
        <v>829.41000000000008</v>
      </c>
      <c r="N38" s="34">
        <v>891.85900000000015</v>
      </c>
      <c r="O38" s="34">
        <v>739.75835133999988</v>
      </c>
      <c r="P38" s="34">
        <v>754.84332051000024</v>
      </c>
      <c r="Q38" s="34">
        <v>843.35906880000027</v>
      </c>
      <c r="R38" s="34">
        <v>1231.5783819700011</v>
      </c>
      <c r="S38" s="34">
        <v>833.20677877999935</v>
      </c>
    </row>
    <row r="39" spans="2:19" s="5" customFormat="1" outlineLevel="1" x14ac:dyDescent="0.25">
      <c r="B39" s="36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4">
        <v>22.852078509999988</v>
      </c>
    </row>
    <row r="40" spans="2:19" s="5" customFormat="1" outlineLevel="1" x14ac:dyDescent="0.25">
      <c r="B40" s="36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4">
        <v>31.26046923999996</v>
      </c>
    </row>
    <row r="41" spans="2:19" s="5" customFormat="1" outlineLevel="1" x14ac:dyDescent="0.25">
      <c r="B41" s="36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4">
        <v>509.69235608999963</v>
      </c>
    </row>
    <row r="42" spans="2:19" s="5" customFormat="1" outlineLevel="1" x14ac:dyDescent="0.25">
      <c r="B42" s="36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4">
        <v>10.184266379999997</v>
      </c>
    </row>
    <row r="43" spans="2:19" s="5" customFormat="1" outlineLevel="1" x14ac:dyDescent="0.25">
      <c r="B43" s="36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4">
        <v>16.432842340000004</v>
      </c>
    </row>
    <row r="44" spans="2:19" s="5" customFormat="1" outlineLevel="1" x14ac:dyDescent="0.25">
      <c r="B44" s="36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4">
        <v>82.826148410000016</v>
      </c>
    </row>
    <row r="45" spans="2:19" s="5" customFormat="1" outlineLevel="1" x14ac:dyDescent="0.25">
      <c r="B45" s="36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4">
        <v>17.964256719999998</v>
      </c>
    </row>
    <row r="46" spans="2:19" s="5" customFormat="1" outlineLevel="1" x14ac:dyDescent="0.25">
      <c r="B46" s="36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4">
        <v>3.1219381800000012</v>
      </c>
    </row>
    <row r="47" spans="2:19" s="5" customFormat="1" outlineLevel="1" x14ac:dyDescent="0.25">
      <c r="B47" s="36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4">
        <v>0.85503043999999995</v>
      </c>
    </row>
    <row r="48" spans="2:19" s="5" customFormat="1" outlineLevel="1" x14ac:dyDescent="0.25">
      <c r="B48" s="36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4">
        <v>0.43117529999999998</v>
      </c>
    </row>
    <row r="49" spans="2:19" s="5" customFormat="1" outlineLevel="1" x14ac:dyDescent="0.25">
      <c r="B49" s="36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4">
        <v>28.915472399999988</v>
      </c>
    </row>
    <row r="50" spans="2:19" s="5" customFormat="1" outlineLevel="1" x14ac:dyDescent="0.25">
      <c r="B50" s="36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4">
        <v>76.279707810000019</v>
      </c>
    </row>
    <row r="51" spans="2:19" s="5" customFormat="1" outlineLevel="1" x14ac:dyDescent="0.25">
      <c r="B51" s="36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4">
        <v>32.391036960000001</v>
      </c>
    </row>
    <row r="52" spans="2:19" s="5" customFormat="1" ht="13" x14ac:dyDescent="0.3">
      <c r="B52" s="36" t="s">
        <v>78</v>
      </c>
      <c r="C52" s="34">
        <v>47.496000000000002</v>
      </c>
      <c r="D52" s="34">
        <v>49.198</v>
      </c>
      <c r="E52" s="34">
        <v>54.875</v>
      </c>
      <c r="F52" s="34">
        <v>43.585999999999999</v>
      </c>
      <c r="G52" s="34">
        <v>54.314999999999998</v>
      </c>
      <c r="H52" s="34">
        <v>59.128000000000007</v>
      </c>
      <c r="I52" s="34">
        <v>62.87</v>
      </c>
      <c r="J52" s="34">
        <v>59.876000000000005</v>
      </c>
      <c r="K52" s="34">
        <v>56.310999999999993</v>
      </c>
      <c r="L52" s="34">
        <v>59.375</v>
      </c>
      <c r="M52" s="34">
        <v>78.914000000000001</v>
      </c>
      <c r="N52" s="34">
        <v>81.128</v>
      </c>
      <c r="O52" s="34">
        <v>65.125107730000025</v>
      </c>
      <c r="P52" s="34">
        <v>67.165739310000021</v>
      </c>
      <c r="Q52" s="34">
        <v>51.599282650000006</v>
      </c>
      <c r="R52" s="34">
        <v>55.95410102000001</v>
      </c>
      <c r="S52" s="34">
        <v>54.77221756000003</v>
      </c>
    </row>
    <row r="53" spans="2:19" s="5" customFormat="1" outlineLevel="1" x14ac:dyDescent="0.25">
      <c r="B53" s="36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4">
        <v>6.1129926300000017</v>
      </c>
    </row>
    <row r="54" spans="2:19" s="5" customFormat="1" outlineLevel="1" x14ac:dyDescent="0.25">
      <c r="B54" s="36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4">
        <v>34.054101660000022</v>
      </c>
    </row>
    <row r="55" spans="2:19" s="5" customFormat="1" outlineLevel="1" x14ac:dyDescent="0.25">
      <c r="B55" s="36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4">
        <v>14.605123270000004</v>
      </c>
    </row>
    <row r="56" spans="2:19" s="5" customFormat="1" ht="13" x14ac:dyDescent="0.3">
      <c r="B56" s="36" t="s">
        <v>82</v>
      </c>
      <c r="C56" s="34">
        <v>148.45500000000001</v>
      </c>
      <c r="D56" s="34">
        <v>152.69500000000002</v>
      </c>
      <c r="E56" s="34">
        <v>196.00200000000004</v>
      </c>
      <c r="F56" s="34">
        <v>165.33000000000004</v>
      </c>
      <c r="G56" s="34">
        <v>174.26300000000003</v>
      </c>
      <c r="H56" s="34">
        <v>208.39999999999998</v>
      </c>
      <c r="I56" s="34">
        <v>182.75399999999999</v>
      </c>
      <c r="J56" s="34">
        <v>150.667</v>
      </c>
      <c r="K56" s="34">
        <v>142.28000000000003</v>
      </c>
      <c r="L56" s="34">
        <v>149.65299999999996</v>
      </c>
      <c r="M56" s="34">
        <v>146.27099999999999</v>
      </c>
      <c r="N56" s="34">
        <v>141.34700000000001</v>
      </c>
      <c r="O56" s="34">
        <v>142.79914838000002</v>
      </c>
      <c r="P56" s="34">
        <v>183.35484152000001</v>
      </c>
      <c r="Q56" s="34">
        <v>162.31534120000006</v>
      </c>
      <c r="R56" s="34">
        <v>171.15253197999994</v>
      </c>
      <c r="S56" s="34">
        <v>149.55637820999993</v>
      </c>
    </row>
    <row r="57" spans="2:19" s="5" customFormat="1" outlineLevel="1" x14ac:dyDescent="0.25">
      <c r="B57" s="36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4">
        <v>21.940196909999994</v>
      </c>
    </row>
    <row r="58" spans="2:19" s="5" customFormat="1" outlineLevel="1" x14ac:dyDescent="0.25">
      <c r="B58" s="36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4">
        <v>64.481437929999942</v>
      </c>
    </row>
    <row r="59" spans="2:19" s="5" customFormat="1" outlineLevel="1" x14ac:dyDescent="0.25">
      <c r="B59" s="36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4">
        <v>6.680563590000002</v>
      </c>
    </row>
    <row r="60" spans="2:19" s="5" customFormat="1" outlineLevel="1" x14ac:dyDescent="0.25">
      <c r="B60" s="36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4">
        <v>0.10908604000000001</v>
      </c>
    </row>
    <row r="61" spans="2:19" s="5" customFormat="1" outlineLevel="1" x14ac:dyDescent="0.25">
      <c r="B61" s="36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4">
        <v>37.590467049999972</v>
      </c>
    </row>
    <row r="62" spans="2:19" s="5" customFormat="1" outlineLevel="1" x14ac:dyDescent="0.25">
      <c r="B62" s="36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4">
        <v>0.66788591000000008</v>
      </c>
    </row>
    <row r="63" spans="2:19" s="5" customFormat="1" outlineLevel="1" x14ac:dyDescent="0.25">
      <c r="B63" s="36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4">
        <v>0.15093507999999997</v>
      </c>
    </row>
    <row r="64" spans="2:19" s="5" customFormat="1" outlineLevel="1" x14ac:dyDescent="0.25">
      <c r="B64" s="36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4">
        <v>2.5494691200000004</v>
      </c>
    </row>
    <row r="65" spans="2:19" s="5" customFormat="1" outlineLevel="1" x14ac:dyDescent="0.25">
      <c r="B65" s="36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4">
        <v>0.30601316000000006</v>
      </c>
    </row>
    <row r="66" spans="2:19" s="5" customFormat="1" outlineLevel="1" x14ac:dyDescent="0.25">
      <c r="B66" s="36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4">
        <v>8.8366443800000063</v>
      </c>
    </row>
    <row r="67" spans="2:19" s="5" customFormat="1" outlineLevel="1" x14ac:dyDescent="0.25">
      <c r="B67" s="36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4">
        <v>6.2436790400000053</v>
      </c>
    </row>
    <row r="68" spans="2:19" s="5" customFormat="1" ht="13" x14ac:dyDescent="0.3">
      <c r="B68" s="36" t="s">
        <v>94</v>
      </c>
      <c r="C68" s="34">
        <v>413.41</v>
      </c>
      <c r="D68" s="34">
        <v>391.35599999999999</v>
      </c>
      <c r="E68" s="34">
        <v>541.38099999999997</v>
      </c>
      <c r="F68" s="34">
        <v>369.21499999999997</v>
      </c>
      <c r="G68" s="34">
        <v>486.73500000000001</v>
      </c>
      <c r="H68" s="34">
        <v>413.99900000000002</v>
      </c>
      <c r="I68" s="34">
        <v>383.61599999999999</v>
      </c>
      <c r="J68" s="34">
        <v>332.024</v>
      </c>
      <c r="K68" s="34">
        <v>406.274</v>
      </c>
      <c r="L68" s="34">
        <v>461.875</v>
      </c>
      <c r="M68" s="34">
        <v>558.53499999999997</v>
      </c>
      <c r="N68" s="34">
        <v>456.64499999999998</v>
      </c>
      <c r="O68" s="34">
        <v>413.22742729999965</v>
      </c>
      <c r="P68" s="34">
        <v>454.88852642000046</v>
      </c>
      <c r="Q68" s="34">
        <v>343.40699430000024</v>
      </c>
      <c r="R68" s="34">
        <v>519.5486947100012</v>
      </c>
      <c r="S68" s="34">
        <v>568.85112521999872</v>
      </c>
    </row>
    <row r="69" spans="2:19" s="5" customFormat="1" outlineLevel="1" x14ac:dyDescent="0.25">
      <c r="B69" s="36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4">
        <v>568.85112521999872</v>
      </c>
    </row>
    <row r="70" spans="2:19" s="5" customFormat="1" ht="13" x14ac:dyDescent="0.3">
      <c r="B70" s="36" t="s">
        <v>96</v>
      </c>
      <c r="C70" s="34">
        <v>277.80799999999999</v>
      </c>
      <c r="D70" s="34">
        <v>236.565</v>
      </c>
      <c r="E70" s="34">
        <v>303.94799999999998</v>
      </c>
      <c r="F70" s="34">
        <v>240.226</v>
      </c>
      <c r="G70" s="34">
        <v>254.19399999999999</v>
      </c>
      <c r="H70" s="34">
        <v>326.57100000000003</v>
      </c>
      <c r="I70" s="34">
        <v>286.87700000000001</v>
      </c>
      <c r="J70" s="34">
        <v>252.61</v>
      </c>
      <c r="K70" s="34">
        <v>282.06200000000001</v>
      </c>
      <c r="L70" s="34">
        <v>279.80500000000001</v>
      </c>
      <c r="M70" s="34">
        <v>411.50700000000001</v>
      </c>
      <c r="N70" s="34">
        <v>362.97</v>
      </c>
      <c r="O70" s="34">
        <v>323.45089042000052</v>
      </c>
      <c r="P70" s="34">
        <v>305.31518736999959</v>
      </c>
      <c r="Q70" s="34">
        <v>284.26305287000042</v>
      </c>
      <c r="R70" s="34">
        <v>289.96484857000024</v>
      </c>
      <c r="S70" s="34">
        <v>284.32745302999922</v>
      </c>
    </row>
    <row r="71" spans="2:19" s="5" customFormat="1" outlineLevel="1" x14ac:dyDescent="0.25">
      <c r="B71" s="36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4">
        <v>284.32745302999922</v>
      </c>
    </row>
    <row r="72" spans="2:19" s="5" customFormat="1" ht="13" x14ac:dyDescent="0.3">
      <c r="B72" s="36" t="s">
        <v>98</v>
      </c>
      <c r="C72" s="34">
        <v>415.55699999999996</v>
      </c>
      <c r="D72" s="34">
        <v>565.11500000000001</v>
      </c>
      <c r="E72" s="34">
        <v>910.71699999999987</v>
      </c>
      <c r="F72" s="34">
        <v>477.322</v>
      </c>
      <c r="G72" s="34">
        <v>805.58500000000004</v>
      </c>
      <c r="H72" s="34">
        <v>845.6579999999999</v>
      </c>
      <c r="I72" s="34">
        <v>540.00400000000002</v>
      </c>
      <c r="J72" s="34">
        <v>361.36199999999997</v>
      </c>
      <c r="K72" s="34">
        <v>793.56799999999998</v>
      </c>
      <c r="L72" s="34">
        <v>701.3900000000001</v>
      </c>
      <c r="M72" s="34">
        <v>891.73899999999992</v>
      </c>
      <c r="N72" s="34">
        <v>573.08699999999999</v>
      </c>
      <c r="O72" s="34">
        <v>473.94085420999943</v>
      </c>
      <c r="P72" s="34">
        <v>736.43450442999972</v>
      </c>
      <c r="Q72" s="34">
        <v>657.11850629000003</v>
      </c>
      <c r="R72" s="34">
        <v>744.62897593999946</v>
      </c>
      <c r="S72" s="34">
        <v>583.29803342000116</v>
      </c>
    </row>
    <row r="73" spans="2:19" s="5" customFormat="1" outlineLevel="1" x14ac:dyDescent="0.25">
      <c r="B73" s="36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4">
        <v>20.70128480999999</v>
      </c>
    </row>
    <row r="74" spans="2:19" s="5" customFormat="1" outlineLevel="1" x14ac:dyDescent="0.25">
      <c r="B74" s="36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4">
        <v>389.95063421000117</v>
      </c>
    </row>
    <row r="75" spans="2:19" s="5" customFormat="1" outlineLevel="1" x14ac:dyDescent="0.25">
      <c r="B75" s="36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4">
        <v>171.48070137000005</v>
      </c>
    </row>
    <row r="76" spans="2:19" s="5" customFormat="1" outlineLevel="1" x14ac:dyDescent="0.25">
      <c r="B76" s="36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4">
        <v>1.1654130300000001</v>
      </c>
    </row>
    <row r="77" spans="2:19" s="5" customFormat="1" ht="13" x14ac:dyDescent="0.3">
      <c r="B77" s="36" t="s">
        <v>103</v>
      </c>
      <c r="C77" s="34">
        <v>99.768999999999991</v>
      </c>
      <c r="D77" s="34">
        <v>96.104000000000013</v>
      </c>
      <c r="E77" s="34">
        <v>112.104</v>
      </c>
      <c r="F77" s="34">
        <v>87.626999999999995</v>
      </c>
      <c r="G77" s="34">
        <v>109.801</v>
      </c>
      <c r="H77" s="34">
        <v>112.093</v>
      </c>
      <c r="I77" s="34">
        <v>105.486</v>
      </c>
      <c r="J77" s="34">
        <v>90.674000000000007</v>
      </c>
      <c r="K77" s="34">
        <v>102.63800000000001</v>
      </c>
      <c r="L77" s="34">
        <v>109.009</v>
      </c>
      <c r="M77" s="34">
        <v>137.333</v>
      </c>
      <c r="N77" s="34">
        <v>132.62800000000001</v>
      </c>
      <c r="O77" s="34">
        <v>108.83584485000016</v>
      </c>
      <c r="P77" s="34">
        <v>115.62638230999998</v>
      </c>
      <c r="Q77" s="34">
        <v>118.77568933000006</v>
      </c>
      <c r="R77" s="34">
        <v>118.15552442000012</v>
      </c>
      <c r="S77" s="34">
        <v>124.44610204999998</v>
      </c>
    </row>
    <row r="78" spans="2:19" s="5" customFormat="1" outlineLevel="1" x14ac:dyDescent="0.25">
      <c r="B78" s="36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4">
        <v>100.54497636999999</v>
      </c>
    </row>
    <row r="79" spans="2:19" s="5" customFormat="1" outlineLevel="1" x14ac:dyDescent="0.25">
      <c r="B79" s="36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4">
        <v>22.867194919999992</v>
      </c>
    </row>
    <row r="80" spans="2:19" s="5" customFormat="1" outlineLevel="1" x14ac:dyDescent="0.25">
      <c r="B80" s="36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4">
        <v>1.0339307600000003</v>
      </c>
    </row>
    <row r="81" spans="2:19" s="5" customFormat="1" ht="13" x14ac:dyDescent="0.3">
      <c r="B81" s="36" t="s">
        <v>107</v>
      </c>
      <c r="C81" s="34">
        <v>1519.6850000000002</v>
      </c>
      <c r="D81" s="34">
        <v>1385.4530000000002</v>
      </c>
      <c r="E81" s="34">
        <v>1529.4059999999997</v>
      </c>
      <c r="F81" s="34">
        <v>1152.2059999999997</v>
      </c>
      <c r="G81" s="34">
        <v>1036.2300000000002</v>
      </c>
      <c r="H81" s="34">
        <v>1400.7389999999998</v>
      </c>
      <c r="I81" s="34">
        <v>1224.8779999999999</v>
      </c>
      <c r="J81" s="34">
        <v>1201.586</v>
      </c>
      <c r="K81" s="34">
        <v>1264.9560000000001</v>
      </c>
      <c r="L81" s="34">
        <v>1249.4000000000001</v>
      </c>
      <c r="M81" s="34">
        <v>1269.616</v>
      </c>
      <c r="N81" s="34">
        <v>1330.8040000000001</v>
      </c>
      <c r="O81" s="34">
        <v>1228.5555550500003</v>
      </c>
      <c r="P81" s="34">
        <v>1084.8791119499995</v>
      </c>
      <c r="Q81" s="34">
        <v>995.46301452999978</v>
      </c>
      <c r="R81" s="34">
        <v>1316.7844129999999</v>
      </c>
      <c r="S81" s="34">
        <v>1124.8820470199998</v>
      </c>
    </row>
    <row r="82" spans="2:19" s="5" customFormat="1" outlineLevel="1" x14ac:dyDescent="0.25">
      <c r="B82" s="36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4">
        <v>22.813690190000006</v>
      </c>
    </row>
    <row r="83" spans="2:19" s="5" customFormat="1" outlineLevel="1" x14ac:dyDescent="0.25">
      <c r="B83" s="36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4">
        <v>0.29777272000000005</v>
      </c>
    </row>
    <row r="84" spans="2:19" s="5" customFormat="1" outlineLevel="1" x14ac:dyDescent="0.25">
      <c r="B84" s="36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4">
        <v>251.19099289000005</v>
      </c>
    </row>
    <row r="85" spans="2:19" s="5" customFormat="1" outlineLevel="1" x14ac:dyDescent="0.25">
      <c r="B85" s="36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4">
        <v>1.2050890600000002</v>
      </c>
    </row>
    <row r="86" spans="2:19" s="5" customFormat="1" outlineLevel="1" x14ac:dyDescent="0.25">
      <c r="B86" s="36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4">
        <v>57.751084119999966</v>
      </c>
    </row>
    <row r="87" spans="2:19" s="5" customFormat="1" outlineLevel="1" x14ac:dyDescent="0.25">
      <c r="B87" s="36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4">
        <v>0.79014499000000005</v>
      </c>
    </row>
    <row r="88" spans="2:19" s="5" customFormat="1" outlineLevel="1" x14ac:dyDescent="0.25">
      <c r="B88" s="36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4">
        <v>11.296860029999992</v>
      </c>
    </row>
    <row r="89" spans="2:19" s="5" customFormat="1" outlineLevel="1" x14ac:dyDescent="0.25">
      <c r="B89" s="36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4">
        <v>0.95508347000000016</v>
      </c>
    </row>
    <row r="90" spans="2:19" s="5" customFormat="1" outlineLevel="1" x14ac:dyDescent="0.25">
      <c r="B90" s="36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4">
        <v>6.0600736300000007</v>
      </c>
    </row>
    <row r="91" spans="2:19" s="5" customFormat="1" outlineLevel="1" x14ac:dyDescent="0.25">
      <c r="B91" s="36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4">
        <v>1.3066250000000001E-2</v>
      </c>
    </row>
    <row r="92" spans="2:19" s="5" customFormat="1" outlineLevel="1" x14ac:dyDescent="0.25">
      <c r="B92" s="36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4">
        <v>0.84389428</v>
      </c>
    </row>
    <row r="93" spans="2:19" s="5" customFormat="1" outlineLevel="1" x14ac:dyDescent="0.25">
      <c r="B93" s="36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4">
        <v>1.9033677900000001</v>
      </c>
    </row>
    <row r="94" spans="2:19" s="5" customFormat="1" outlineLevel="1" x14ac:dyDescent="0.25">
      <c r="B94" s="36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4">
        <v>0.20184842000000003</v>
      </c>
    </row>
    <row r="95" spans="2:19" s="5" customFormat="1" outlineLevel="1" x14ac:dyDescent="0.25">
      <c r="B95" s="36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4">
        <v>1.6863614700000007</v>
      </c>
    </row>
    <row r="96" spans="2:19" s="5" customFormat="1" outlineLevel="1" x14ac:dyDescent="0.25">
      <c r="B96" s="36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4">
        <v>1.4849697200000007</v>
      </c>
    </row>
    <row r="97" spans="2:19" s="5" customFormat="1" outlineLevel="1" x14ac:dyDescent="0.25">
      <c r="B97" s="36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4">
        <v>3.1745442799999983</v>
      </c>
    </row>
    <row r="98" spans="2:19" s="5" customFormat="1" outlineLevel="1" x14ac:dyDescent="0.25">
      <c r="B98" s="36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4">
        <v>2.6009379800000003</v>
      </c>
    </row>
    <row r="99" spans="2:19" s="5" customFormat="1" outlineLevel="1" x14ac:dyDescent="0.25">
      <c r="B99" s="36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4">
        <v>1.4142104600000007</v>
      </c>
    </row>
    <row r="100" spans="2:19" s="5" customFormat="1" outlineLevel="1" x14ac:dyDescent="0.25">
      <c r="B100" s="36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4">
        <v>5.0870828299999973</v>
      </c>
    </row>
    <row r="101" spans="2:19" s="5" customFormat="1" outlineLevel="1" x14ac:dyDescent="0.25">
      <c r="B101" s="36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4">
        <v>12.2157836</v>
      </c>
    </row>
    <row r="102" spans="2:19" s="5" customFormat="1" outlineLevel="1" x14ac:dyDescent="0.25">
      <c r="B102" s="36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4">
        <v>56.290523699999952</v>
      </c>
    </row>
    <row r="103" spans="2:19" s="5" customFormat="1" outlineLevel="1" x14ac:dyDescent="0.25">
      <c r="B103" s="36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4">
        <v>74.571733859999867</v>
      </c>
    </row>
    <row r="104" spans="2:19" s="5" customFormat="1" outlineLevel="1" x14ac:dyDescent="0.25">
      <c r="B104" s="36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4">
        <v>5.6380016900000047</v>
      </c>
    </row>
    <row r="105" spans="2:19" s="5" customFormat="1" outlineLevel="1" x14ac:dyDescent="0.25">
      <c r="B105" s="36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4">
        <v>26.433777249999967</v>
      </c>
    </row>
    <row r="106" spans="2:19" s="5" customFormat="1" outlineLevel="1" x14ac:dyDescent="0.25">
      <c r="B106" s="36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4">
        <v>1.899179890000001</v>
      </c>
    </row>
    <row r="107" spans="2:19" s="5" customFormat="1" outlineLevel="1" x14ac:dyDescent="0.25">
      <c r="B107" s="36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4">
        <v>0.37509492999999994</v>
      </c>
    </row>
    <row r="108" spans="2:19" s="5" customFormat="1" outlineLevel="1" x14ac:dyDescent="0.25">
      <c r="B108" s="36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4">
        <v>0.20359600999999999</v>
      </c>
    </row>
    <row r="109" spans="2:19" s="5" customFormat="1" outlineLevel="1" x14ac:dyDescent="0.25">
      <c r="B109" s="36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4">
        <v>16.932000779999996</v>
      </c>
    </row>
    <row r="110" spans="2:19" s="5" customFormat="1" outlineLevel="1" x14ac:dyDescent="0.25">
      <c r="B110" s="36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4">
        <v>3.1607297700000014</v>
      </c>
    </row>
    <row r="111" spans="2:19" s="5" customFormat="1" outlineLevel="1" x14ac:dyDescent="0.25">
      <c r="B111" s="36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4">
        <v>8.2527022200000122</v>
      </c>
    </row>
    <row r="112" spans="2:19" s="5" customFormat="1" outlineLevel="1" x14ac:dyDescent="0.25">
      <c r="B112" s="36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4">
        <v>248.51286385000014</v>
      </c>
    </row>
    <row r="113" spans="2:19" s="5" customFormat="1" outlineLevel="1" x14ac:dyDescent="0.25">
      <c r="B113" s="36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4">
        <v>21.942345030000002</v>
      </c>
    </row>
    <row r="114" spans="2:19" s="5" customFormat="1" outlineLevel="1" x14ac:dyDescent="0.25">
      <c r="B114" s="36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4">
        <v>26.020893629999954</v>
      </c>
    </row>
    <row r="115" spans="2:19" s="5" customFormat="1" outlineLevel="1" x14ac:dyDescent="0.25">
      <c r="B115" s="36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4">
        <v>12.770238420000005</v>
      </c>
    </row>
    <row r="116" spans="2:19" s="5" customFormat="1" outlineLevel="1" x14ac:dyDescent="0.25">
      <c r="B116" s="36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4">
        <v>10.943406099999995</v>
      </c>
    </row>
    <row r="117" spans="2:19" s="5" customFormat="1" outlineLevel="1" x14ac:dyDescent="0.25">
      <c r="B117" s="36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4">
        <v>6.0275993199999984</v>
      </c>
    </row>
    <row r="118" spans="2:19" s="5" customFormat="1" outlineLevel="1" x14ac:dyDescent="0.25">
      <c r="B118" s="38" t="s">
        <v>316</v>
      </c>
      <c r="C118" s="95">
        <v>1E-3</v>
      </c>
      <c r="D118" s="95">
        <v>2.7570000000000001</v>
      </c>
      <c r="E118" s="95">
        <v>4.2000000000000003E-2</v>
      </c>
      <c r="F118" s="95">
        <v>1E-3</v>
      </c>
      <c r="G118" s="95">
        <v>4.0000000000000001E-3</v>
      </c>
      <c r="H118" s="95">
        <v>1E-3</v>
      </c>
      <c r="I118" s="95">
        <v>3.0000000000000001E-3</v>
      </c>
      <c r="J118" s="95">
        <v>0</v>
      </c>
      <c r="K118" s="95">
        <v>6.0000000000000001E-3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95">
        <v>0</v>
      </c>
    </row>
    <row r="119" spans="2:19" s="5" customFormat="1" ht="25" outlineLevel="1" x14ac:dyDescent="0.25">
      <c r="B119" s="39" t="s">
        <v>317</v>
      </c>
      <c r="C119" s="53">
        <v>160.27600000000001</v>
      </c>
      <c r="D119" s="53">
        <v>176.71899999999999</v>
      </c>
      <c r="E119" s="53">
        <v>215.108</v>
      </c>
      <c r="F119" s="53">
        <v>142.76300000000001</v>
      </c>
      <c r="G119" s="53">
        <v>169.88300000000001</v>
      </c>
      <c r="H119" s="53">
        <v>214.48099999999999</v>
      </c>
      <c r="I119" s="53">
        <v>173.19200000000001</v>
      </c>
      <c r="J119" s="53">
        <v>201.28200000000001</v>
      </c>
      <c r="K119" s="53">
        <v>207.25</v>
      </c>
      <c r="L119" s="53">
        <v>206.15199999999999</v>
      </c>
      <c r="M119" s="53">
        <v>183.43899999999999</v>
      </c>
      <c r="N119" s="53">
        <v>227.61199999999999</v>
      </c>
      <c r="O119" s="53">
        <v>224.82048297000009</v>
      </c>
      <c r="P119" s="53">
        <v>195.39212897999994</v>
      </c>
      <c r="Q119" s="53">
        <v>213.73602569999997</v>
      </c>
      <c r="R119" s="53">
        <v>253.6411733299999</v>
      </c>
      <c r="S119" s="53">
        <v>221.92050239</v>
      </c>
    </row>
    <row r="120" spans="2:19" s="5" customFormat="1" ht="8.15" customHeight="1" x14ac:dyDescent="0.25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x14ac:dyDescent="0.25">
      <c r="B121" s="7"/>
    </row>
    <row r="122" spans="2:19" x14ac:dyDescent="0.25">
      <c r="B122" s="8" t="s">
        <v>144</v>
      </c>
    </row>
    <row r="123" spans="2:19" x14ac:dyDescent="0.25">
      <c r="B123" s="8" t="s">
        <v>145</v>
      </c>
    </row>
  </sheetData>
  <hyperlinks>
    <hyperlink ref="S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S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18" width="9.7265625" style="52" customWidth="1"/>
    <col min="19" max="19" width="9.7265625" style="2" customWidth="1"/>
    <col min="20" max="262" width="13.7265625" style="2"/>
    <col min="263" max="263" width="2" style="2" customWidth="1"/>
    <col min="264" max="264" width="52.7265625" style="2" customWidth="1"/>
    <col min="265" max="518" width="13.7265625" style="2"/>
    <col min="519" max="519" width="2" style="2" customWidth="1"/>
    <col min="520" max="520" width="52.7265625" style="2" customWidth="1"/>
    <col min="521" max="774" width="13.7265625" style="2"/>
    <col min="775" max="775" width="2" style="2" customWidth="1"/>
    <col min="776" max="776" width="52.7265625" style="2" customWidth="1"/>
    <col min="777" max="1030" width="13.7265625" style="2"/>
    <col min="1031" max="1031" width="2" style="2" customWidth="1"/>
    <col min="1032" max="1032" width="52.7265625" style="2" customWidth="1"/>
    <col min="1033" max="1286" width="13.7265625" style="2"/>
    <col min="1287" max="1287" width="2" style="2" customWidth="1"/>
    <col min="1288" max="1288" width="52.7265625" style="2" customWidth="1"/>
    <col min="1289" max="1542" width="13.7265625" style="2"/>
    <col min="1543" max="1543" width="2" style="2" customWidth="1"/>
    <col min="1544" max="1544" width="52.7265625" style="2" customWidth="1"/>
    <col min="1545" max="1798" width="13.7265625" style="2"/>
    <col min="1799" max="1799" width="2" style="2" customWidth="1"/>
    <col min="1800" max="1800" width="52.7265625" style="2" customWidth="1"/>
    <col min="1801" max="2054" width="13.7265625" style="2"/>
    <col min="2055" max="2055" width="2" style="2" customWidth="1"/>
    <col min="2056" max="2056" width="52.7265625" style="2" customWidth="1"/>
    <col min="2057" max="2310" width="13.7265625" style="2"/>
    <col min="2311" max="2311" width="2" style="2" customWidth="1"/>
    <col min="2312" max="2312" width="52.7265625" style="2" customWidth="1"/>
    <col min="2313" max="2566" width="13.7265625" style="2"/>
    <col min="2567" max="2567" width="2" style="2" customWidth="1"/>
    <col min="2568" max="2568" width="52.7265625" style="2" customWidth="1"/>
    <col min="2569" max="2822" width="13.7265625" style="2"/>
    <col min="2823" max="2823" width="2" style="2" customWidth="1"/>
    <col min="2824" max="2824" width="52.7265625" style="2" customWidth="1"/>
    <col min="2825" max="3078" width="13.7265625" style="2"/>
    <col min="3079" max="3079" width="2" style="2" customWidth="1"/>
    <col min="3080" max="3080" width="52.7265625" style="2" customWidth="1"/>
    <col min="3081" max="3334" width="13.7265625" style="2"/>
    <col min="3335" max="3335" width="2" style="2" customWidth="1"/>
    <col min="3336" max="3336" width="52.7265625" style="2" customWidth="1"/>
    <col min="3337" max="3590" width="13.7265625" style="2"/>
    <col min="3591" max="3591" width="2" style="2" customWidth="1"/>
    <col min="3592" max="3592" width="52.7265625" style="2" customWidth="1"/>
    <col min="3593" max="3846" width="13.7265625" style="2"/>
    <col min="3847" max="3847" width="2" style="2" customWidth="1"/>
    <col min="3848" max="3848" width="52.7265625" style="2" customWidth="1"/>
    <col min="3849" max="4102" width="13.7265625" style="2"/>
    <col min="4103" max="4103" width="2" style="2" customWidth="1"/>
    <col min="4104" max="4104" width="52.7265625" style="2" customWidth="1"/>
    <col min="4105" max="4358" width="13.7265625" style="2"/>
    <col min="4359" max="4359" width="2" style="2" customWidth="1"/>
    <col min="4360" max="4360" width="52.7265625" style="2" customWidth="1"/>
    <col min="4361" max="4614" width="13.7265625" style="2"/>
    <col min="4615" max="4615" width="2" style="2" customWidth="1"/>
    <col min="4616" max="4616" width="52.7265625" style="2" customWidth="1"/>
    <col min="4617" max="4870" width="13.7265625" style="2"/>
    <col min="4871" max="4871" width="2" style="2" customWidth="1"/>
    <col min="4872" max="4872" width="52.7265625" style="2" customWidth="1"/>
    <col min="4873" max="5126" width="13.7265625" style="2"/>
    <col min="5127" max="5127" width="2" style="2" customWidth="1"/>
    <col min="5128" max="5128" width="52.7265625" style="2" customWidth="1"/>
    <col min="5129" max="5382" width="13.7265625" style="2"/>
    <col min="5383" max="5383" width="2" style="2" customWidth="1"/>
    <col min="5384" max="5384" width="52.7265625" style="2" customWidth="1"/>
    <col min="5385" max="5638" width="13.7265625" style="2"/>
    <col min="5639" max="5639" width="2" style="2" customWidth="1"/>
    <col min="5640" max="5640" width="52.7265625" style="2" customWidth="1"/>
    <col min="5641" max="5894" width="13.7265625" style="2"/>
    <col min="5895" max="5895" width="2" style="2" customWidth="1"/>
    <col min="5896" max="5896" width="52.7265625" style="2" customWidth="1"/>
    <col min="5897" max="6150" width="13.7265625" style="2"/>
    <col min="6151" max="6151" width="2" style="2" customWidth="1"/>
    <col min="6152" max="6152" width="52.7265625" style="2" customWidth="1"/>
    <col min="6153" max="6406" width="13.7265625" style="2"/>
    <col min="6407" max="6407" width="2" style="2" customWidth="1"/>
    <col min="6408" max="6408" width="52.7265625" style="2" customWidth="1"/>
    <col min="6409" max="6662" width="13.7265625" style="2"/>
    <col min="6663" max="6663" width="2" style="2" customWidth="1"/>
    <col min="6664" max="6664" width="52.7265625" style="2" customWidth="1"/>
    <col min="6665" max="6918" width="13.7265625" style="2"/>
    <col min="6919" max="6919" width="2" style="2" customWidth="1"/>
    <col min="6920" max="6920" width="52.7265625" style="2" customWidth="1"/>
    <col min="6921" max="7174" width="13.7265625" style="2"/>
    <col min="7175" max="7175" width="2" style="2" customWidth="1"/>
    <col min="7176" max="7176" width="52.7265625" style="2" customWidth="1"/>
    <col min="7177" max="7430" width="13.7265625" style="2"/>
    <col min="7431" max="7431" width="2" style="2" customWidth="1"/>
    <col min="7432" max="7432" width="52.7265625" style="2" customWidth="1"/>
    <col min="7433" max="7686" width="13.7265625" style="2"/>
    <col min="7687" max="7687" width="2" style="2" customWidth="1"/>
    <col min="7688" max="7688" width="52.7265625" style="2" customWidth="1"/>
    <col min="7689" max="7942" width="13.7265625" style="2"/>
    <col min="7943" max="7943" width="2" style="2" customWidth="1"/>
    <col min="7944" max="7944" width="52.7265625" style="2" customWidth="1"/>
    <col min="7945" max="8198" width="13.7265625" style="2"/>
    <col min="8199" max="8199" width="2" style="2" customWidth="1"/>
    <col min="8200" max="8200" width="52.7265625" style="2" customWidth="1"/>
    <col min="8201" max="8454" width="13.7265625" style="2"/>
    <col min="8455" max="8455" width="2" style="2" customWidth="1"/>
    <col min="8456" max="8456" width="52.7265625" style="2" customWidth="1"/>
    <col min="8457" max="8710" width="13.7265625" style="2"/>
    <col min="8711" max="8711" width="2" style="2" customWidth="1"/>
    <col min="8712" max="8712" width="52.7265625" style="2" customWidth="1"/>
    <col min="8713" max="8966" width="13.7265625" style="2"/>
    <col min="8967" max="8967" width="2" style="2" customWidth="1"/>
    <col min="8968" max="8968" width="52.7265625" style="2" customWidth="1"/>
    <col min="8969" max="9222" width="13.7265625" style="2"/>
    <col min="9223" max="9223" width="2" style="2" customWidth="1"/>
    <col min="9224" max="9224" width="52.7265625" style="2" customWidth="1"/>
    <col min="9225" max="9478" width="13.7265625" style="2"/>
    <col min="9479" max="9479" width="2" style="2" customWidth="1"/>
    <col min="9480" max="9480" width="52.7265625" style="2" customWidth="1"/>
    <col min="9481" max="9734" width="13.7265625" style="2"/>
    <col min="9735" max="9735" width="2" style="2" customWidth="1"/>
    <col min="9736" max="9736" width="52.7265625" style="2" customWidth="1"/>
    <col min="9737" max="9990" width="13.7265625" style="2"/>
    <col min="9991" max="9991" width="2" style="2" customWidth="1"/>
    <col min="9992" max="9992" width="52.7265625" style="2" customWidth="1"/>
    <col min="9993" max="10246" width="13.7265625" style="2"/>
    <col min="10247" max="10247" width="2" style="2" customWidth="1"/>
    <col min="10248" max="10248" width="52.7265625" style="2" customWidth="1"/>
    <col min="10249" max="10502" width="13.7265625" style="2"/>
    <col min="10503" max="10503" width="2" style="2" customWidth="1"/>
    <col min="10504" max="10504" width="52.7265625" style="2" customWidth="1"/>
    <col min="10505" max="10758" width="13.7265625" style="2"/>
    <col min="10759" max="10759" width="2" style="2" customWidth="1"/>
    <col min="10760" max="10760" width="52.7265625" style="2" customWidth="1"/>
    <col min="10761" max="11014" width="13.7265625" style="2"/>
    <col min="11015" max="11015" width="2" style="2" customWidth="1"/>
    <col min="11016" max="11016" width="52.7265625" style="2" customWidth="1"/>
    <col min="11017" max="11270" width="13.7265625" style="2"/>
    <col min="11271" max="11271" width="2" style="2" customWidth="1"/>
    <col min="11272" max="11272" width="52.7265625" style="2" customWidth="1"/>
    <col min="11273" max="11526" width="13.7265625" style="2"/>
    <col min="11527" max="11527" width="2" style="2" customWidth="1"/>
    <col min="11528" max="11528" width="52.7265625" style="2" customWidth="1"/>
    <col min="11529" max="11782" width="13.7265625" style="2"/>
    <col min="11783" max="11783" width="2" style="2" customWidth="1"/>
    <col min="11784" max="11784" width="52.7265625" style="2" customWidth="1"/>
    <col min="11785" max="12038" width="13.7265625" style="2"/>
    <col min="12039" max="12039" width="2" style="2" customWidth="1"/>
    <col min="12040" max="12040" width="52.7265625" style="2" customWidth="1"/>
    <col min="12041" max="12294" width="13.7265625" style="2"/>
    <col min="12295" max="12295" width="2" style="2" customWidth="1"/>
    <col min="12296" max="12296" width="52.7265625" style="2" customWidth="1"/>
    <col min="12297" max="12550" width="13.7265625" style="2"/>
    <col min="12551" max="12551" width="2" style="2" customWidth="1"/>
    <col min="12552" max="12552" width="52.7265625" style="2" customWidth="1"/>
    <col min="12553" max="12806" width="13.7265625" style="2"/>
    <col min="12807" max="12807" width="2" style="2" customWidth="1"/>
    <col min="12808" max="12808" width="52.7265625" style="2" customWidth="1"/>
    <col min="12809" max="13062" width="13.7265625" style="2"/>
    <col min="13063" max="13063" width="2" style="2" customWidth="1"/>
    <col min="13064" max="13064" width="52.7265625" style="2" customWidth="1"/>
    <col min="13065" max="13318" width="13.7265625" style="2"/>
    <col min="13319" max="13319" width="2" style="2" customWidth="1"/>
    <col min="13320" max="13320" width="52.7265625" style="2" customWidth="1"/>
    <col min="13321" max="13574" width="13.7265625" style="2"/>
    <col min="13575" max="13575" width="2" style="2" customWidth="1"/>
    <col min="13576" max="13576" width="52.7265625" style="2" customWidth="1"/>
    <col min="13577" max="13830" width="13.7265625" style="2"/>
    <col min="13831" max="13831" width="2" style="2" customWidth="1"/>
    <col min="13832" max="13832" width="52.7265625" style="2" customWidth="1"/>
    <col min="13833" max="14086" width="13.7265625" style="2"/>
    <col min="14087" max="14087" width="2" style="2" customWidth="1"/>
    <col min="14088" max="14088" width="52.7265625" style="2" customWidth="1"/>
    <col min="14089" max="14342" width="13.7265625" style="2"/>
    <col min="14343" max="14343" width="2" style="2" customWidth="1"/>
    <col min="14344" max="14344" width="52.7265625" style="2" customWidth="1"/>
    <col min="14345" max="14598" width="13.7265625" style="2"/>
    <col min="14599" max="14599" width="2" style="2" customWidth="1"/>
    <col min="14600" max="14600" width="52.7265625" style="2" customWidth="1"/>
    <col min="14601" max="14854" width="13.7265625" style="2"/>
    <col min="14855" max="14855" width="2" style="2" customWidth="1"/>
    <col min="14856" max="14856" width="52.7265625" style="2" customWidth="1"/>
    <col min="14857" max="15110" width="13.7265625" style="2"/>
    <col min="15111" max="15111" width="2" style="2" customWidth="1"/>
    <col min="15112" max="15112" width="52.7265625" style="2" customWidth="1"/>
    <col min="15113" max="15366" width="13.7265625" style="2"/>
    <col min="15367" max="15367" width="2" style="2" customWidth="1"/>
    <col min="15368" max="15368" width="52.7265625" style="2" customWidth="1"/>
    <col min="15369" max="15622" width="13.7265625" style="2"/>
    <col min="15623" max="15623" width="2" style="2" customWidth="1"/>
    <col min="15624" max="15624" width="52.7265625" style="2" customWidth="1"/>
    <col min="15625" max="15878" width="13.7265625" style="2"/>
    <col min="15879" max="15879" width="2" style="2" customWidth="1"/>
    <col min="15880" max="15880" width="52.7265625" style="2" customWidth="1"/>
    <col min="15881" max="16134" width="13.7265625" style="2"/>
    <col min="16135" max="16135" width="2" style="2" customWidth="1"/>
    <col min="16136" max="16136" width="52.7265625" style="2" customWidth="1"/>
    <col min="16137" max="16384" width="13.7265625" style="2"/>
  </cols>
  <sheetData>
    <row r="6" spans="2:19" ht="15.5" x14ac:dyDescent="0.35">
      <c r="B6" s="1" t="s">
        <v>325</v>
      </c>
    </row>
    <row r="7" spans="2:19" ht="15.5" x14ac:dyDescent="0.35">
      <c r="B7" s="1"/>
      <c r="S7" s="83" t="s">
        <v>323</v>
      </c>
    </row>
    <row r="8" spans="2:19" x14ac:dyDescent="0.25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6"/>
    </row>
    <row r="9" spans="2:19" ht="40" customHeight="1" x14ac:dyDescent="0.25">
      <c r="B9" s="87" t="s">
        <v>322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  <c r="R9" s="88">
        <v>45383</v>
      </c>
      <c r="S9" s="88">
        <v>45413</v>
      </c>
    </row>
    <row r="10" spans="2:19" x14ac:dyDescent="0.25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3"/>
    </row>
    <row r="11" spans="2:19" s="5" customFormat="1" ht="13" x14ac:dyDescent="0.3">
      <c r="B11" s="36" t="s">
        <v>38</v>
      </c>
      <c r="C11" s="34">
        <v>8169.762999999999</v>
      </c>
      <c r="D11" s="34">
        <v>7731.7759999999998</v>
      </c>
      <c r="E11" s="34">
        <v>9239.4009999999998</v>
      </c>
      <c r="F11" s="34">
        <v>7641.7750000000015</v>
      </c>
      <c r="G11" s="34">
        <v>8118.6210000000001</v>
      </c>
      <c r="H11" s="34">
        <v>8632.7360000000008</v>
      </c>
      <c r="I11" s="34">
        <v>8374.2849999999999</v>
      </c>
      <c r="J11" s="34">
        <v>7256.0999999999985</v>
      </c>
      <c r="K11" s="34">
        <v>8576.6290000000008</v>
      </c>
      <c r="L11" s="34">
        <v>8846.1350000000002</v>
      </c>
      <c r="M11" s="34">
        <v>8783.2950000000001</v>
      </c>
      <c r="N11" s="34">
        <v>8137.1999999999989</v>
      </c>
      <c r="O11" s="34">
        <v>7400.2184606200026</v>
      </c>
      <c r="P11" s="34">
        <v>7898.9463237699965</v>
      </c>
      <c r="Q11" s="34">
        <v>7362.0554624900014</v>
      </c>
      <c r="R11" s="34">
        <v>8367.7049594999917</v>
      </c>
      <c r="S11" s="34">
        <v>7961.1987691399972</v>
      </c>
    </row>
    <row r="12" spans="2:19" s="5" customFormat="1" x14ac:dyDescent="0.25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</row>
    <row r="13" spans="2:19" s="5" customFormat="1" ht="13" x14ac:dyDescent="0.3">
      <c r="B13" s="36" t="s">
        <v>39</v>
      </c>
      <c r="C13" s="34">
        <v>501.91199999999992</v>
      </c>
      <c r="D13" s="34">
        <v>495.29399999999998</v>
      </c>
      <c r="E13" s="34">
        <v>619.5569999999999</v>
      </c>
      <c r="F13" s="34">
        <v>564.90200000000016</v>
      </c>
      <c r="G13" s="34">
        <v>580.39100000000008</v>
      </c>
      <c r="H13" s="34">
        <v>601.09900000000005</v>
      </c>
      <c r="I13" s="34">
        <v>568.38400000000001</v>
      </c>
      <c r="J13" s="34">
        <v>522.8660000000001</v>
      </c>
      <c r="K13" s="34">
        <v>548.51099999999997</v>
      </c>
      <c r="L13" s="34">
        <v>629.84199999999987</v>
      </c>
      <c r="M13" s="34">
        <v>613.29399999999998</v>
      </c>
      <c r="N13" s="34">
        <v>604.29799999999989</v>
      </c>
      <c r="O13" s="34">
        <v>568.21745080000017</v>
      </c>
      <c r="P13" s="34">
        <v>520.77414500999998</v>
      </c>
      <c r="Q13" s="34">
        <v>597.59949302999996</v>
      </c>
      <c r="R13" s="34">
        <v>665.34056714000008</v>
      </c>
      <c r="S13" s="34">
        <v>610.32333505999998</v>
      </c>
    </row>
    <row r="14" spans="2:19" s="5" customFormat="1" outlineLevel="1" x14ac:dyDescent="0.25">
      <c r="B14" s="36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4">
        <v>3.1282935900000006</v>
      </c>
    </row>
    <row r="15" spans="2:19" s="5" customFormat="1" outlineLevel="1" x14ac:dyDescent="0.25">
      <c r="B15" s="36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4">
        <v>44.918871719999999</v>
      </c>
    </row>
    <row r="16" spans="2:19" s="5" customFormat="1" outlineLevel="1" x14ac:dyDescent="0.25">
      <c r="B16" s="36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4">
        <v>51.05908054999999</v>
      </c>
    </row>
    <row r="17" spans="2:19" s="5" customFormat="1" outlineLevel="1" x14ac:dyDescent="0.25">
      <c r="B17" s="36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4">
        <v>41.376113269999998</v>
      </c>
    </row>
    <row r="18" spans="2:19" s="5" customFormat="1" outlineLevel="1" x14ac:dyDescent="0.25">
      <c r="B18" s="36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4">
        <v>1.6990654299999997</v>
      </c>
    </row>
    <row r="19" spans="2:19" s="5" customFormat="1" outlineLevel="1" x14ac:dyDescent="0.25">
      <c r="B19" s="36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4">
        <v>5.7973708700000008</v>
      </c>
    </row>
    <row r="20" spans="2:19" s="5" customFormat="1" outlineLevel="1" x14ac:dyDescent="0.25">
      <c r="B20" s="36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4">
        <v>19.912735239999989</v>
      </c>
    </row>
    <row r="21" spans="2:19" s="5" customFormat="1" outlineLevel="1" x14ac:dyDescent="0.25">
      <c r="B21" s="36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4">
        <v>59.979367749999952</v>
      </c>
    </row>
    <row r="22" spans="2:19" s="5" customFormat="1" outlineLevel="1" x14ac:dyDescent="0.25">
      <c r="B22" s="36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4">
        <v>16.439950330000006</v>
      </c>
    </row>
    <row r="23" spans="2:19" s="5" customFormat="1" outlineLevel="1" x14ac:dyDescent="0.25">
      <c r="B23" s="36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4">
        <v>34.523802609999997</v>
      </c>
    </row>
    <row r="24" spans="2:19" s="5" customFormat="1" outlineLevel="1" x14ac:dyDescent="0.25">
      <c r="B24" s="36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4">
        <v>3.9487343999999993</v>
      </c>
    </row>
    <row r="25" spans="2:19" s="5" customFormat="1" outlineLevel="1" x14ac:dyDescent="0.25">
      <c r="B25" s="36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4">
        <v>3.6243059699999982</v>
      </c>
    </row>
    <row r="26" spans="2:19" s="5" customFormat="1" outlineLevel="1" x14ac:dyDescent="0.25">
      <c r="B26" s="36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4">
        <v>1.9884290999999998</v>
      </c>
    </row>
    <row r="27" spans="2:19" s="5" customFormat="1" outlineLevel="1" x14ac:dyDescent="0.25">
      <c r="B27" s="36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4">
        <v>5.1365569999999999E-2</v>
      </c>
    </row>
    <row r="28" spans="2:19" s="5" customFormat="1" outlineLevel="1" x14ac:dyDescent="0.25">
      <c r="B28" s="36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4">
        <v>33.057135079999995</v>
      </c>
    </row>
    <row r="29" spans="2:19" s="5" customFormat="1" outlineLevel="1" x14ac:dyDescent="0.25">
      <c r="B29" s="36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4">
        <v>15.368115120000006</v>
      </c>
    </row>
    <row r="30" spans="2:19" s="5" customFormat="1" outlineLevel="1" x14ac:dyDescent="0.25">
      <c r="B30" s="36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4">
        <v>7.1473561200000004</v>
      </c>
    </row>
    <row r="31" spans="2:19" s="5" customFormat="1" outlineLevel="1" x14ac:dyDescent="0.25">
      <c r="B31" s="36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4">
        <v>8.6534121399999968</v>
      </c>
    </row>
    <row r="32" spans="2:19" s="5" customFormat="1" outlineLevel="1" x14ac:dyDescent="0.25">
      <c r="B32" s="36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4">
        <v>28.939123240000054</v>
      </c>
    </row>
    <row r="33" spans="2:19" s="5" customFormat="1" outlineLevel="1" x14ac:dyDescent="0.25">
      <c r="B33" s="36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4">
        <v>13.038159989999993</v>
      </c>
    </row>
    <row r="34" spans="2:19" s="5" customFormat="1" outlineLevel="1" x14ac:dyDescent="0.25">
      <c r="B34" s="36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4">
        <v>39.866597689999978</v>
      </c>
    </row>
    <row r="35" spans="2:19" s="5" customFormat="1" outlineLevel="1" x14ac:dyDescent="0.25">
      <c r="B35" s="36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4">
        <v>40.433226610000006</v>
      </c>
    </row>
    <row r="36" spans="2:19" s="5" customFormat="1" outlineLevel="1" x14ac:dyDescent="0.25">
      <c r="B36" s="36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4">
        <v>25.01829594999997</v>
      </c>
    </row>
    <row r="37" spans="2:19" s="5" customFormat="1" outlineLevel="1" x14ac:dyDescent="0.25">
      <c r="B37" s="36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4">
        <v>110.35442671999996</v>
      </c>
    </row>
    <row r="38" spans="2:19" s="5" customFormat="1" ht="13" x14ac:dyDescent="0.3">
      <c r="B38" s="36" t="s">
        <v>64</v>
      </c>
      <c r="C38" s="34">
        <v>1573.0909999999999</v>
      </c>
      <c r="D38" s="34">
        <v>1735.3249999999998</v>
      </c>
      <c r="E38" s="34">
        <v>2011.5050000000001</v>
      </c>
      <c r="F38" s="34">
        <v>1588.943</v>
      </c>
      <c r="G38" s="34">
        <v>1758.5449999999996</v>
      </c>
      <c r="H38" s="34">
        <v>1848.64</v>
      </c>
      <c r="I38" s="34">
        <v>1732.2600000000002</v>
      </c>
      <c r="J38" s="34">
        <v>1719.6109999999999</v>
      </c>
      <c r="K38" s="34">
        <v>2021.3580000000002</v>
      </c>
      <c r="L38" s="34">
        <v>1837.7149999999997</v>
      </c>
      <c r="M38" s="34">
        <v>1693.4339999999995</v>
      </c>
      <c r="N38" s="34">
        <v>1345.74</v>
      </c>
      <c r="O38" s="34">
        <v>1412.4612412600004</v>
      </c>
      <c r="P38" s="34">
        <v>1717.3005737100002</v>
      </c>
      <c r="Q38" s="34">
        <v>1435.0438634100008</v>
      </c>
      <c r="R38" s="34">
        <v>2011.64126635</v>
      </c>
      <c r="S38" s="34">
        <v>1998.208871880001</v>
      </c>
    </row>
    <row r="39" spans="2:19" s="5" customFormat="1" outlineLevel="1" x14ac:dyDescent="0.25">
      <c r="B39" s="36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4">
        <v>23.564936790000001</v>
      </c>
    </row>
    <row r="40" spans="2:19" s="5" customFormat="1" outlineLevel="1" x14ac:dyDescent="0.25">
      <c r="B40" s="36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4">
        <v>130.98590412000013</v>
      </c>
    </row>
    <row r="41" spans="2:19" s="5" customFormat="1" outlineLevel="1" x14ac:dyDescent="0.25">
      <c r="B41" s="36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4">
        <v>1366.0136182900007</v>
      </c>
    </row>
    <row r="42" spans="2:19" s="5" customFormat="1" outlineLevel="1" x14ac:dyDescent="0.25">
      <c r="B42" s="36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4">
        <v>8.395074769999999</v>
      </c>
    </row>
    <row r="43" spans="2:19" s="5" customFormat="1" outlineLevel="1" x14ac:dyDescent="0.25">
      <c r="B43" s="36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4">
        <v>24.656743640000002</v>
      </c>
    </row>
    <row r="44" spans="2:19" s="5" customFormat="1" outlineLevel="1" x14ac:dyDescent="0.25">
      <c r="B44" s="36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4">
        <v>93.343975110000017</v>
      </c>
    </row>
    <row r="45" spans="2:19" s="5" customFormat="1" outlineLevel="1" x14ac:dyDescent="0.25">
      <c r="B45" s="36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4">
        <v>27.95554783</v>
      </c>
    </row>
    <row r="46" spans="2:19" s="5" customFormat="1" outlineLevel="1" x14ac:dyDescent="0.25">
      <c r="B46" s="36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4">
        <v>13.180871060000007</v>
      </c>
    </row>
    <row r="47" spans="2:19" s="5" customFormat="1" outlineLevel="1" x14ac:dyDescent="0.25">
      <c r="B47" s="36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4">
        <v>0.31486217999999999</v>
      </c>
    </row>
    <row r="48" spans="2:19" s="5" customFormat="1" outlineLevel="1" x14ac:dyDescent="0.25">
      <c r="B48" s="36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4">
        <v>3.9209182</v>
      </c>
    </row>
    <row r="49" spans="2:19" s="5" customFormat="1" outlineLevel="1" x14ac:dyDescent="0.25">
      <c r="B49" s="36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4">
        <v>56.646055200000013</v>
      </c>
    </row>
    <row r="50" spans="2:19" s="5" customFormat="1" outlineLevel="1" x14ac:dyDescent="0.25">
      <c r="B50" s="36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4">
        <v>181.57372732000027</v>
      </c>
    </row>
    <row r="51" spans="2:19" s="5" customFormat="1" outlineLevel="1" x14ac:dyDescent="0.25">
      <c r="B51" s="36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4">
        <v>67.656637369999885</v>
      </c>
    </row>
    <row r="52" spans="2:19" s="5" customFormat="1" ht="13" x14ac:dyDescent="0.3">
      <c r="B52" s="36" t="s">
        <v>78</v>
      </c>
      <c r="C52" s="34">
        <v>91.036000000000001</v>
      </c>
      <c r="D52" s="34">
        <v>84.555999999999997</v>
      </c>
      <c r="E52" s="34">
        <v>109.63399999999999</v>
      </c>
      <c r="F52" s="34">
        <v>83.671999999999997</v>
      </c>
      <c r="G52" s="34">
        <v>90.49199999999999</v>
      </c>
      <c r="H52" s="34">
        <v>101.358</v>
      </c>
      <c r="I52" s="34">
        <v>91.432999999999993</v>
      </c>
      <c r="J52" s="34">
        <v>80.647999999999996</v>
      </c>
      <c r="K52" s="34">
        <v>89.712000000000003</v>
      </c>
      <c r="L52" s="34">
        <v>98.239000000000004</v>
      </c>
      <c r="M52" s="34">
        <v>97.727999999999994</v>
      </c>
      <c r="N52" s="34">
        <v>86.224000000000004</v>
      </c>
      <c r="O52" s="34">
        <v>79.603664529999975</v>
      </c>
      <c r="P52" s="34">
        <v>87.653776809999982</v>
      </c>
      <c r="Q52" s="34">
        <v>80.472863339999975</v>
      </c>
      <c r="R52" s="34">
        <v>110.97756741000002</v>
      </c>
      <c r="S52" s="34">
        <v>89.926346949999981</v>
      </c>
    </row>
    <row r="53" spans="2:19" s="5" customFormat="1" outlineLevel="1" x14ac:dyDescent="0.25">
      <c r="B53" s="36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4">
        <v>4.1594121199999998</v>
      </c>
    </row>
    <row r="54" spans="2:19" s="5" customFormat="1" outlineLevel="1" x14ac:dyDescent="0.25">
      <c r="B54" s="36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4">
        <v>58.996011459999977</v>
      </c>
    </row>
    <row r="55" spans="2:19" s="5" customFormat="1" outlineLevel="1" x14ac:dyDescent="0.25">
      <c r="B55" s="36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4">
        <v>26.770923370000002</v>
      </c>
    </row>
    <row r="56" spans="2:19" s="5" customFormat="1" ht="13" x14ac:dyDescent="0.3">
      <c r="B56" s="36" t="s">
        <v>82</v>
      </c>
      <c r="C56" s="34">
        <v>278.55500000000001</v>
      </c>
      <c r="D56" s="34">
        <v>239.45599999999999</v>
      </c>
      <c r="E56" s="34">
        <v>296.43299999999999</v>
      </c>
      <c r="F56" s="34">
        <v>283.49900000000002</v>
      </c>
      <c r="G56" s="34">
        <v>327.67500000000007</v>
      </c>
      <c r="H56" s="34">
        <v>364.12300000000005</v>
      </c>
      <c r="I56" s="34">
        <v>273.68299999999999</v>
      </c>
      <c r="J56" s="34">
        <v>215.00000000000006</v>
      </c>
      <c r="K56" s="34">
        <v>244.00400000000002</v>
      </c>
      <c r="L56" s="34">
        <v>328.77800000000002</v>
      </c>
      <c r="M56" s="34">
        <v>227.702</v>
      </c>
      <c r="N56" s="34">
        <v>193.739</v>
      </c>
      <c r="O56" s="34">
        <v>281.70069223999991</v>
      </c>
      <c r="P56" s="34">
        <v>248.60370461000005</v>
      </c>
      <c r="Q56" s="34">
        <v>233.18278147999968</v>
      </c>
      <c r="R56" s="34">
        <v>323.84220818999984</v>
      </c>
      <c r="S56" s="34">
        <v>263.08078442000004</v>
      </c>
    </row>
    <row r="57" spans="2:19" s="5" customFormat="1" outlineLevel="1" x14ac:dyDescent="0.25">
      <c r="B57" s="36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4">
        <v>83.036845069999984</v>
      </c>
    </row>
    <row r="58" spans="2:19" s="5" customFormat="1" outlineLevel="1" x14ac:dyDescent="0.25">
      <c r="B58" s="36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4">
        <v>73.659621640000026</v>
      </c>
    </row>
    <row r="59" spans="2:19" s="5" customFormat="1" outlineLevel="1" x14ac:dyDescent="0.25">
      <c r="B59" s="36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4">
        <v>8.2335971399999899</v>
      </c>
    </row>
    <row r="60" spans="2:19" s="5" customFormat="1" outlineLevel="1" x14ac:dyDescent="0.25">
      <c r="B60" s="36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4">
        <v>0.95797321000000024</v>
      </c>
    </row>
    <row r="61" spans="2:19" s="5" customFormat="1" outlineLevel="1" x14ac:dyDescent="0.25">
      <c r="B61" s="36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4">
        <v>41.759227180000032</v>
      </c>
    </row>
    <row r="62" spans="2:19" s="5" customFormat="1" outlineLevel="1" x14ac:dyDescent="0.25">
      <c r="B62" s="36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4">
        <v>2.0491735200000001</v>
      </c>
    </row>
    <row r="63" spans="2:19" s="5" customFormat="1" outlineLevel="1" x14ac:dyDescent="0.25">
      <c r="B63" s="36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4">
        <v>0.95175573999999996</v>
      </c>
    </row>
    <row r="64" spans="2:19" s="5" customFormat="1" outlineLevel="1" x14ac:dyDescent="0.25">
      <c r="B64" s="36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4">
        <v>2.1820710599999993</v>
      </c>
    </row>
    <row r="65" spans="2:19" s="5" customFormat="1" outlineLevel="1" x14ac:dyDescent="0.25">
      <c r="B65" s="36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4">
        <v>1.6924294199999994</v>
      </c>
    </row>
    <row r="66" spans="2:19" s="5" customFormat="1" outlineLevel="1" x14ac:dyDescent="0.25">
      <c r="B66" s="36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4">
        <v>28.030452160000003</v>
      </c>
    </row>
    <row r="67" spans="2:19" s="5" customFormat="1" outlineLevel="1" x14ac:dyDescent="0.25">
      <c r="B67" s="36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4">
        <v>20.527638279999952</v>
      </c>
    </row>
    <row r="68" spans="2:19" s="5" customFormat="1" ht="13" x14ac:dyDescent="0.3">
      <c r="B68" s="36" t="s">
        <v>94</v>
      </c>
      <c r="C68" s="34">
        <v>867.68200000000002</v>
      </c>
      <c r="D68" s="34">
        <v>873.59199999999998</v>
      </c>
      <c r="E68" s="34">
        <v>997.37</v>
      </c>
      <c r="F68" s="34">
        <v>886.33900000000006</v>
      </c>
      <c r="G68" s="34">
        <v>915.41700000000003</v>
      </c>
      <c r="H68" s="34">
        <v>916.82500000000005</v>
      </c>
      <c r="I68" s="34">
        <v>912.28200000000004</v>
      </c>
      <c r="J68" s="34">
        <v>750.63599999999997</v>
      </c>
      <c r="K68" s="34">
        <v>931.41600000000005</v>
      </c>
      <c r="L68" s="34">
        <v>933.1</v>
      </c>
      <c r="M68" s="34">
        <v>930.38099999999997</v>
      </c>
      <c r="N68" s="34">
        <v>867.88400000000001</v>
      </c>
      <c r="O68" s="34">
        <v>880.65546100000142</v>
      </c>
      <c r="P68" s="34">
        <v>873.25512696999806</v>
      </c>
      <c r="Q68" s="34">
        <v>890.48164457000019</v>
      </c>
      <c r="R68" s="34">
        <v>986.16659074999791</v>
      </c>
      <c r="S68" s="34">
        <v>880.24224609999715</v>
      </c>
    </row>
    <row r="69" spans="2:19" s="5" customFormat="1" outlineLevel="1" x14ac:dyDescent="0.25">
      <c r="B69" s="36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4">
        <v>880.24224609999715</v>
      </c>
    </row>
    <row r="70" spans="2:19" s="5" customFormat="1" ht="13" x14ac:dyDescent="0.3">
      <c r="B70" s="36" t="s">
        <v>96</v>
      </c>
      <c r="C70" s="34">
        <v>938.721</v>
      </c>
      <c r="D70" s="34">
        <v>874.60299999999995</v>
      </c>
      <c r="E70" s="34">
        <v>974.70399999999995</v>
      </c>
      <c r="F70" s="34">
        <v>855.32799999999997</v>
      </c>
      <c r="G70" s="34">
        <v>948.23500000000001</v>
      </c>
      <c r="H70" s="34">
        <v>1052.1510000000001</v>
      </c>
      <c r="I70" s="34">
        <v>1008.52</v>
      </c>
      <c r="J70" s="34">
        <v>929.81700000000001</v>
      </c>
      <c r="K70" s="34">
        <v>1067.8320000000001</v>
      </c>
      <c r="L70" s="34">
        <v>1231.5050000000001</v>
      </c>
      <c r="M70" s="34">
        <v>1184.2059999999999</v>
      </c>
      <c r="N70" s="34">
        <v>1138.7809999999999</v>
      </c>
      <c r="O70" s="34">
        <v>1042.1885653700031</v>
      </c>
      <c r="P70" s="34">
        <v>1000.4796413699981</v>
      </c>
      <c r="Q70" s="34">
        <v>979.73128366000196</v>
      </c>
      <c r="R70" s="34">
        <v>1100.3205807999984</v>
      </c>
      <c r="S70" s="34">
        <v>961.67226262999884</v>
      </c>
    </row>
    <row r="71" spans="2:19" s="5" customFormat="1" outlineLevel="1" x14ac:dyDescent="0.25">
      <c r="B71" s="36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4">
        <v>961.67226262999884</v>
      </c>
    </row>
    <row r="72" spans="2:19" s="5" customFormat="1" ht="13" x14ac:dyDescent="0.3">
      <c r="B72" s="36" t="s">
        <v>98</v>
      </c>
      <c r="C72" s="34">
        <v>892.71999999999991</v>
      </c>
      <c r="D72" s="34">
        <v>867.64300000000003</v>
      </c>
      <c r="E72" s="34">
        <v>1177.3590000000002</v>
      </c>
      <c r="F72" s="34">
        <v>906.58299999999997</v>
      </c>
      <c r="G72" s="34">
        <v>1152.694</v>
      </c>
      <c r="H72" s="34">
        <v>1395.6840000000002</v>
      </c>
      <c r="I72" s="34">
        <v>1448.3419999999999</v>
      </c>
      <c r="J72" s="34">
        <v>637.93999999999994</v>
      </c>
      <c r="K72" s="34">
        <v>1235.6759999999999</v>
      </c>
      <c r="L72" s="34">
        <v>1246.7910000000002</v>
      </c>
      <c r="M72" s="34">
        <v>1203.3630000000001</v>
      </c>
      <c r="N72" s="34">
        <v>1464.24</v>
      </c>
      <c r="O72" s="34">
        <v>921.49953742999901</v>
      </c>
      <c r="P72" s="34">
        <v>1294.9960761399998</v>
      </c>
      <c r="Q72" s="34">
        <v>1276.9381799</v>
      </c>
      <c r="R72" s="34">
        <v>1214.3475388099978</v>
      </c>
      <c r="S72" s="34">
        <v>1009.3407966000004</v>
      </c>
    </row>
    <row r="73" spans="2:19" s="5" customFormat="1" outlineLevel="1" x14ac:dyDescent="0.25">
      <c r="B73" s="36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4">
        <v>12.787853899999991</v>
      </c>
    </row>
    <row r="74" spans="2:19" s="5" customFormat="1" outlineLevel="1" x14ac:dyDescent="0.25">
      <c r="B74" s="36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4">
        <v>912.58280090000051</v>
      </c>
    </row>
    <row r="75" spans="2:19" s="5" customFormat="1" outlineLevel="1" x14ac:dyDescent="0.25">
      <c r="B75" s="36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4">
        <v>81.999933729999981</v>
      </c>
    </row>
    <row r="76" spans="2:19" s="5" customFormat="1" outlineLevel="1" x14ac:dyDescent="0.25">
      <c r="B76" s="36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4">
        <v>1.9702080700000004</v>
      </c>
    </row>
    <row r="77" spans="2:19" s="5" customFormat="1" ht="13" x14ac:dyDescent="0.3">
      <c r="B77" s="36" t="s">
        <v>103</v>
      </c>
      <c r="C77" s="34">
        <v>366.52600000000001</v>
      </c>
      <c r="D77" s="34">
        <v>379.89800000000002</v>
      </c>
      <c r="E77" s="34">
        <v>471.41199999999998</v>
      </c>
      <c r="F77" s="34">
        <v>400.35</v>
      </c>
      <c r="G77" s="34">
        <v>420.40100000000001</v>
      </c>
      <c r="H77" s="34">
        <v>474.93399999999997</v>
      </c>
      <c r="I77" s="34">
        <v>442.72899999999998</v>
      </c>
      <c r="J77" s="34">
        <v>368.30599999999998</v>
      </c>
      <c r="K77" s="34">
        <v>407.803</v>
      </c>
      <c r="L77" s="34">
        <v>413.22500000000002</v>
      </c>
      <c r="M77" s="34">
        <v>477.23399999999998</v>
      </c>
      <c r="N77" s="34">
        <v>455.98099999999999</v>
      </c>
      <c r="O77" s="34">
        <v>424.9078891299996</v>
      </c>
      <c r="P77" s="34">
        <v>431.71988591000019</v>
      </c>
      <c r="Q77" s="34">
        <v>381.58857781999984</v>
      </c>
      <c r="R77" s="34">
        <v>424.29238621999906</v>
      </c>
      <c r="S77" s="34">
        <v>419.83739454000096</v>
      </c>
    </row>
    <row r="78" spans="2:19" s="5" customFormat="1" outlineLevel="1" x14ac:dyDescent="0.25">
      <c r="B78" s="36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4">
        <v>374.60986008000094</v>
      </c>
    </row>
    <row r="79" spans="2:19" s="5" customFormat="1" outlineLevel="1" x14ac:dyDescent="0.25">
      <c r="B79" s="36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4">
        <v>41.507782450000057</v>
      </c>
    </row>
    <row r="80" spans="2:19" s="5" customFormat="1" outlineLevel="1" x14ac:dyDescent="0.25">
      <c r="B80" s="36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4">
        <v>3.7197520100000023</v>
      </c>
    </row>
    <row r="81" spans="2:19" s="5" customFormat="1" ht="13" x14ac:dyDescent="0.3">
      <c r="B81" s="36" t="s">
        <v>107</v>
      </c>
      <c r="C81" s="34">
        <v>2659.52</v>
      </c>
      <c r="D81" s="34">
        <v>2181.4090000000001</v>
      </c>
      <c r="E81" s="34">
        <v>2581.4270000000001</v>
      </c>
      <c r="F81" s="34">
        <v>2072.1590000000006</v>
      </c>
      <c r="G81" s="34">
        <v>1924.771</v>
      </c>
      <c r="H81" s="34">
        <v>1877.922</v>
      </c>
      <c r="I81" s="34">
        <v>1896.652</v>
      </c>
      <c r="J81" s="34">
        <v>2031.2759999999994</v>
      </c>
      <c r="K81" s="34">
        <v>2030.3170000000005</v>
      </c>
      <c r="L81" s="34">
        <v>2126.9399999999996</v>
      </c>
      <c r="M81" s="34">
        <v>2355.953</v>
      </c>
      <c r="N81" s="34">
        <v>1980.3130000000003</v>
      </c>
      <c r="O81" s="34">
        <v>1788.9839588599991</v>
      </c>
      <c r="P81" s="34">
        <v>1724.1633932400002</v>
      </c>
      <c r="Q81" s="34">
        <v>1487.0167752799987</v>
      </c>
      <c r="R81" s="34">
        <v>1530.7762538299994</v>
      </c>
      <c r="S81" s="34">
        <v>1728.5667309599989</v>
      </c>
    </row>
    <row r="82" spans="2:19" s="5" customFormat="1" outlineLevel="1" x14ac:dyDescent="0.25">
      <c r="B82" s="36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4">
        <v>2.1483503199999996</v>
      </c>
    </row>
    <row r="83" spans="2:19" s="5" customFormat="1" outlineLevel="1" x14ac:dyDescent="0.25">
      <c r="B83" s="36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4">
        <v>0.42285422999999994</v>
      </c>
    </row>
    <row r="84" spans="2:19" s="5" customFormat="1" outlineLevel="1" x14ac:dyDescent="0.25">
      <c r="B84" s="36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4">
        <v>672.97711012999969</v>
      </c>
    </row>
    <row r="85" spans="2:19" s="5" customFormat="1" outlineLevel="1" x14ac:dyDescent="0.25">
      <c r="B85" s="36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4">
        <v>2.6550605800000002</v>
      </c>
    </row>
    <row r="86" spans="2:19" s="5" customFormat="1" outlineLevel="1" x14ac:dyDescent="0.25">
      <c r="B86" s="36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4">
        <v>64.420358329999871</v>
      </c>
    </row>
    <row r="87" spans="2:19" s="5" customFormat="1" outlineLevel="1" x14ac:dyDescent="0.25">
      <c r="B87" s="36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4">
        <v>1.72986957</v>
      </c>
    </row>
    <row r="88" spans="2:19" s="5" customFormat="1" outlineLevel="1" x14ac:dyDescent="0.25">
      <c r="B88" s="36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4">
        <v>22.715064729999995</v>
      </c>
    </row>
    <row r="89" spans="2:19" s="5" customFormat="1" outlineLevel="1" x14ac:dyDescent="0.25">
      <c r="B89" s="36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4">
        <v>0.15760005000000002</v>
      </c>
    </row>
    <row r="90" spans="2:19" s="5" customFormat="1" outlineLevel="1" x14ac:dyDescent="0.25">
      <c r="B90" s="36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4">
        <v>3.1912925500000004</v>
      </c>
    </row>
    <row r="91" spans="2:19" s="5" customFormat="1" outlineLevel="1" x14ac:dyDescent="0.25">
      <c r="B91" s="36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4">
        <v>0.16511085999999997</v>
      </c>
    </row>
    <row r="92" spans="2:19" s="5" customFormat="1" outlineLevel="1" x14ac:dyDescent="0.25">
      <c r="B92" s="36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4">
        <v>2.1695035900000006</v>
      </c>
    </row>
    <row r="93" spans="2:19" s="5" customFormat="1" outlineLevel="1" x14ac:dyDescent="0.25">
      <c r="B93" s="36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4">
        <v>2.534324830000001</v>
      </c>
    </row>
    <row r="94" spans="2:19" s="5" customFormat="1" outlineLevel="1" x14ac:dyDescent="0.25">
      <c r="B94" s="36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4">
        <v>0.35761590999999998</v>
      </c>
    </row>
    <row r="95" spans="2:19" s="5" customFormat="1" outlineLevel="1" x14ac:dyDescent="0.25">
      <c r="B95" s="36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4">
        <v>4.0229538099999997</v>
      </c>
    </row>
    <row r="96" spans="2:19" s="5" customFormat="1" outlineLevel="1" x14ac:dyDescent="0.25">
      <c r="B96" s="36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4">
        <v>2.3428279099999996</v>
      </c>
    </row>
    <row r="97" spans="2:19" s="5" customFormat="1" outlineLevel="1" x14ac:dyDescent="0.25">
      <c r="B97" s="36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4">
        <v>5.3629117799999992</v>
      </c>
    </row>
    <row r="98" spans="2:19" s="5" customFormat="1" outlineLevel="1" x14ac:dyDescent="0.25">
      <c r="B98" s="36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4">
        <v>4.3457515199999985</v>
      </c>
    </row>
    <row r="99" spans="2:19" s="5" customFormat="1" outlineLevel="1" x14ac:dyDescent="0.25">
      <c r="B99" s="36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4">
        <v>1.1549764400000004</v>
      </c>
    </row>
    <row r="100" spans="2:19" s="5" customFormat="1" outlineLevel="1" x14ac:dyDescent="0.25">
      <c r="B100" s="36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4">
        <v>3.7083295299999985</v>
      </c>
    </row>
    <row r="101" spans="2:19" s="5" customFormat="1" outlineLevel="1" x14ac:dyDescent="0.25">
      <c r="B101" s="36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4">
        <v>1.0747418200000001</v>
      </c>
    </row>
    <row r="102" spans="2:19" s="5" customFormat="1" outlineLevel="1" x14ac:dyDescent="0.25">
      <c r="B102" s="36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4">
        <v>180.30036696999932</v>
      </c>
    </row>
    <row r="103" spans="2:19" s="5" customFormat="1" outlineLevel="1" x14ac:dyDescent="0.25">
      <c r="B103" s="36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4">
        <v>201.10950885999952</v>
      </c>
    </row>
    <row r="104" spans="2:19" s="5" customFormat="1" outlineLevel="1" x14ac:dyDescent="0.25">
      <c r="B104" s="36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4">
        <v>20.450143849999993</v>
      </c>
    </row>
    <row r="105" spans="2:19" s="5" customFormat="1" outlineLevel="1" x14ac:dyDescent="0.25">
      <c r="B105" s="36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4">
        <v>68.50102482000004</v>
      </c>
    </row>
    <row r="106" spans="2:19" s="5" customFormat="1" outlineLevel="1" x14ac:dyDescent="0.25">
      <c r="B106" s="36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4">
        <v>5.633682700000004</v>
      </c>
    </row>
    <row r="107" spans="2:19" s="5" customFormat="1" outlineLevel="1" x14ac:dyDescent="0.25">
      <c r="B107" s="36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4">
        <v>1.6151792199999986</v>
      </c>
    </row>
    <row r="108" spans="2:19" s="5" customFormat="1" outlineLevel="1" x14ac:dyDescent="0.25">
      <c r="B108" s="36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4">
        <v>1.7190117899999999</v>
      </c>
    </row>
    <row r="109" spans="2:19" s="5" customFormat="1" outlineLevel="1" x14ac:dyDescent="0.25">
      <c r="B109" s="36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4">
        <v>18.504475050000021</v>
      </c>
    </row>
    <row r="110" spans="2:19" s="5" customFormat="1" outlineLevel="1" x14ac:dyDescent="0.25">
      <c r="B110" s="36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4">
        <v>14.013914889999999</v>
      </c>
    </row>
    <row r="111" spans="2:19" s="5" customFormat="1" outlineLevel="1" x14ac:dyDescent="0.25">
      <c r="B111" s="36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4">
        <v>29.066306149999999</v>
      </c>
    </row>
    <row r="112" spans="2:19" s="5" customFormat="1" outlineLevel="1" x14ac:dyDescent="0.25">
      <c r="B112" s="36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4">
        <v>198.46215778000004</v>
      </c>
    </row>
    <row r="113" spans="2:19" s="5" customFormat="1" outlineLevel="1" x14ac:dyDescent="0.25">
      <c r="B113" s="36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4">
        <v>6.7868525899999987</v>
      </c>
    </row>
    <row r="114" spans="2:19" s="5" customFormat="1" outlineLevel="1" x14ac:dyDescent="0.25">
      <c r="B114" s="36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4">
        <v>77.95881513999997</v>
      </c>
    </row>
    <row r="115" spans="2:19" s="5" customFormat="1" outlineLevel="1" x14ac:dyDescent="0.25">
      <c r="B115" s="36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4">
        <v>63.694630350000025</v>
      </c>
    </row>
    <row r="116" spans="2:19" s="5" customFormat="1" outlineLevel="1" x14ac:dyDescent="0.25">
      <c r="B116" s="36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4">
        <v>31.193828740000015</v>
      </c>
    </row>
    <row r="117" spans="2:19" s="5" customFormat="1" outlineLevel="1" x14ac:dyDescent="0.25">
      <c r="B117" s="36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4">
        <v>6.0387786899999982</v>
      </c>
    </row>
    <row r="118" spans="2:19" s="5" customFormat="1" outlineLevel="1" x14ac:dyDescent="0.25">
      <c r="B118" s="38" t="s">
        <v>316</v>
      </c>
      <c r="C118" s="92">
        <v>0</v>
      </c>
      <c r="D118" s="92">
        <v>0</v>
      </c>
      <c r="E118" s="92">
        <v>0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  <c r="S118" s="92">
        <v>0</v>
      </c>
    </row>
    <row r="119" spans="2:19" s="5" customFormat="1" ht="25" outlineLevel="1" x14ac:dyDescent="0.25">
      <c r="B119" s="39" t="s">
        <v>317</v>
      </c>
      <c r="C119" s="53">
        <v>5.24</v>
      </c>
      <c r="D119" s="53">
        <v>4.6500000000000004</v>
      </c>
      <c r="E119" s="53">
        <v>4.923</v>
      </c>
      <c r="F119" s="53">
        <v>4.2640000000000002</v>
      </c>
      <c r="G119" s="53">
        <v>5.1639999999999997</v>
      </c>
      <c r="H119" s="53">
        <v>4.9969999999999999</v>
      </c>
      <c r="I119" s="53">
        <v>4.5780000000000003</v>
      </c>
      <c r="J119" s="53">
        <v>4.3159999999999998</v>
      </c>
      <c r="K119" s="53">
        <v>5.1879999999999997</v>
      </c>
      <c r="L119" s="53">
        <v>5.1050000000000004</v>
      </c>
      <c r="M119" s="53">
        <v>6.6479999999999997</v>
      </c>
      <c r="N119" s="53">
        <v>6.0730000000000004</v>
      </c>
      <c r="O119" s="53">
        <v>6.2210772600000048</v>
      </c>
      <c r="P119" s="53">
        <v>7.1762028799999991</v>
      </c>
      <c r="Q119" s="53">
        <v>5.9460513399999941</v>
      </c>
      <c r="R119" s="53">
        <v>6.0152391099999978</v>
      </c>
      <c r="S119" s="53">
        <v>5.8614448800000023</v>
      </c>
    </row>
    <row r="120" spans="2:19" s="5" customFormat="1" ht="8.15" customHeight="1" x14ac:dyDescent="0.25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x14ac:dyDescent="0.25">
      <c r="B121" s="7"/>
    </row>
    <row r="122" spans="2:19" x14ac:dyDescent="0.25">
      <c r="B122" s="8" t="s">
        <v>144</v>
      </c>
    </row>
    <row r="123" spans="2:19" x14ac:dyDescent="0.25">
      <c r="B123" s="8" t="s">
        <v>145</v>
      </c>
    </row>
  </sheetData>
  <hyperlinks>
    <hyperlink ref="S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S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18" width="9.7265625" style="52" customWidth="1"/>
    <col min="19" max="19" width="9.7265625" style="2" customWidth="1"/>
    <col min="20" max="264" width="13.7265625" style="2"/>
    <col min="265" max="265" width="2" style="2" customWidth="1"/>
    <col min="266" max="266" width="52.7265625" style="2" customWidth="1"/>
    <col min="267" max="520" width="13.7265625" style="2"/>
    <col min="521" max="521" width="2" style="2" customWidth="1"/>
    <col min="522" max="522" width="52.7265625" style="2" customWidth="1"/>
    <col min="523" max="776" width="13.7265625" style="2"/>
    <col min="777" max="777" width="2" style="2" customWidth="1"/>
    <col min="778" max="778" width="52.7265625" style="2" customWidth="1"/>
    <col min="779" max="1032" width="13.7265625" style="2"/>
    <col min="1033" max="1033" width="2" style="2" customWidth="1"/>
    <col min="1034" max="1034" width="52.7265625" style="2" customWidth="1"/>
    <col min="1035" max="1288" width="13.7265625" style="2"/>
    <col min="1289" max="1289" width="2" style="2" customWidth="1"/>
    <col min="1290" max="1290" width="52.7265625" style="2" customWidth="1"/>
    <col min="1291" max="1544" width="13.7265625" style="2"/>
    <col min="1545" max="1545" width="2" style="2" customWidth="1"/>
    <col min="1546" max="1546" width="52.7265625" style="2" customWidth="1"/>
    <col min="1547" max="1800" width="13.7265625" style="2"/>
    <col min="1801" max="1801" width="2" style="2" customWidth="1"/>
    <col min="1802" max="1802" width="52.7265625" style="2" customWidth="1"/>
    <col min="1803" max="2056" width="13.7265625" style="2"/>
    <col min="2057" max="2057" width="2" style="2" customWidth="1"/>
    <col min="2058" max="2058" width="52.7265625" style="2" customWidth="1"/>
    <col min="2059" max="2312" width="13.7265625" style="2"/>
    <col min="2313" max="2313" width="2" style="2" customWidth="1"/>
    <col min="2314" max="2314" width="52.7265625" style="2" customWidth="1"/>
    <col min="2315" max="2568" width="13.7265625" style="2"/>
    <col min="2569" max="2569" width="2" style="2" customWidth="1"/>
    <col min="2570" max="2570" width="52.7265625" style="2" customWidth="1"/>
    <col min="2571" max="2824" width="13.7265625" style="2"/>
    <col min="2825" max="2825" width="2" style="2" customWidth="1"/>
    <col min="2826" max="2826" width="52.7265625" style="2" customWidth="1"/>
    <col min="2827" max="3080" width="13.7265625" style="2"/>
    <col min="3081" max="3081" width="2" style="2" customWidth="1"/>
    <col min="3082" max="3082" width="52.7265625" style="2" customWidth="1"/>
    <col min="3083" max="3336" width="13.7265625" style="2"/>
    <col min="3337" max="3337" width="2" style="2" customWidth="1"/>
    <col min="3338" max="3338" width="52.7265625" style="2" customWidth="1"/>
    <col min="3339" max="3592" width="13.7265625" style="2"/>
    <col min="3593" max="3593" width="2" style="2" customWidth="1"/>
    <col min="3594" max="3594" width="52.7265625" style="2" customWidth="1"/>
    <col min="3595" max="3848" width="13.7265625" style="2"/>
    <col min="3849" max="3849" width="2" style="2" customWidth="1"/>
    <col min="3850" max="3850" width="52.7265625" style="2" customWidth="1"/>
    <col min="3851" max="4104" width="13.7265625" style="2"/>
    <col min="4105" max="4105" width="2" style="2" customWidth="1"/>
    <col min="4106" max="4106" width="52.7265625" style="2" customWidth="1"/>
    <col min="4107" max="4360" width="13.7265625" style="2"/>
    <col min="4361" max="4361" width="2" style="2" customWidth="1"/>
    <col min="4362" max="4362" width="52.7265625" style="2" customWidth="1"/>
    <col min="4363" max="4616" width="13.7265625" style="2"/>
    <col min="4617" max="4617" width="2" style="2" customWidth="1"/>
    <col min="4618" max="4618" width="52.7265625" style="2" customWidth="1"/>
    <col min="4619" max="4872" width="13.7265625" style="2"/>
    <col min="4873" max="4873" width="2" style="2" customWidth="1"/>
    <col min="4874" max="4874" width="52.7265625" style="2" customWidth="1"/>
    <col min="4875" max="5128" width="13.7265625" style="2"/>
    <col min="5129" max="5129" width="2" style="2" customWidth="1"/>
    <col min="5130" max="5130" width="52.7265625" style="2" customWidth="1"/>
    <col min="5131" max="5384" width="13.7265625" style="2"/>
    <col min="5385" max="5385" width="2" style="2" customWidth="1"/>
    <col min="5386" max="5386" width="52.7265625" style="2" customWidth="1"/>
    <col min="5387" max="5640" width="13.7265625" style="2"/>
    <col min="5641" max="5641" width="2" style="2" customWidth="1"/>
    <col min="5642" max="5642" width="52.7265625" style="2" customWidth="1"/>
    <col min="5643" max="5896" width="13.7265625" style="2"/>
    <col min="5897" max="5897" width="2" style="2" customWidth="1"/>
    <col min="5898" max="5898" width="52.7265625" style="2" customWidth="1"/>
    <col min="5899" max="6152" width="13.7265625" style="2"/>
    <col min="6153" max="6153" width="2" style="2" customWidth="1"/>
    <col min="6154" max="6154" width="52.7265625" style="2" customWidth="1"/>
    <col min="6155" max="6408" width="13.7265625" style="2"/>
    <col min="6409" max="6409" width="2" style="2" customWidth="1"/>
    <col min="6410" max="6410" width="52.7265625" style="2" customWidth="1"/>
    <col min="6411" max="6664" width="13.7265625" style="2"/>
    <col min="6665" max="6665" width="2" style="2" customWidth="1"/>
    <col min="6666" max="6666" width="52.7265625" style="2" customWidth="1"/>
    <col min="6667" max="6920" width="13.7265625" style="2"/>
    <col min="6921" max="6921" width="2" style="2" customWidth="1"/>
    <col min="6922" max="6922" width="52.7265625" style="2" customWidth="1"/>
    <col min="6923" max="7176" width="13.7265625" style="2"/>
    <col min="7177" max="7177" width="2" style="2" customWidth="1"/>
    <col min="7178" max="7178" width="52.7265625" style="2" customWidth="1"/>
    <col min="7179" max="7432" width="13.7265625" style="2"/>
    <col min="7433" max="7433" width="2" style="2" customWidth="1"/>
    <col min="7434" max="7434" width="52.7265625" style="2" customWidth="1"/>
    <col min="7435" max="7688" width="13.7265625" style="2"/>
    <col min="7689" max="7689" width="2" style="2" customWidth="1"/>
    <col min="7690" max="7690" width="52.7265625" style="2" customWidth="1"/>
    <col min="7691" max="7944" width="13.7265625" style="2"/>
    <col min="7945" max="7945" width="2" style="2" customWidth="1"/>
    <col min="7946" max="7946" width="52.7265625" style="2" customWidth="1"/>
    <col min="7947" max="8200" width="13.7265625" style="2"/>
    <col min="8201" max="8201" width="2" style="2" customWidth="1"/>
    <col min="8202" max="8202" width="52.7265625" style="2" customWidth="1"/>
    <col min="8203" max="8456" width="13.7265625" style="2"/>
    <col min="8457" max="8457" width="2" style="2" customWidth="1"/>
    <col min="8458" max="8458" width="52.7265625" style="2" customWidth="1"/>
    <col min="8459" max="8712" width="13.7265625" style="2"/>
    <col min="8713" max="8713" width="2" style="2" customWidth="1"/>
    <col min="8714" max="8714" width="52.7265625" style="2" customWidth="1"/>
    <col min="8715" max="8968" width="13.7265625" style="2"/>
    <col min="8969" max="8969" width="2" style="2" customWidth="1"/>
    <col min="8970" max="8970" width="52.7265625" style="2" customWidth="1"/>
    <col min="8971" max="9224" width="13.7265625" style="2"/>
    <col min="9225" max="9225" width="2" style="2" customWidth="1"/>
    <col min="9226" max="9226" width="52.7265625" style="2" customWidth="1"/>
    <col min="9227" max="9480" width="13.7265625" style="2"/>
    <col min="9481" max="9481" width="2" style="2" customWidth="1"/>
    <col min="9482" max="9482" width="52.7265625" style="2" customWidth="1"/>
    <col min="9483" max="9736" width="13.7265625" style="2"/>
    <col min="9737" max="9737" width="2" style="2" customWidth="1"/>
    <col min="9738" max="9738" width="52.7265625" style="2" customWidth="1"/>
    <col min="9739" max="9992" width="13.7265625" style="2"/>
    <col min="9993" max="9993" width="2" style="2" customWidth="1"/>
    <col min="9994" max="9994" width="52.7265625" style="2" customWidth="1"/>
    <col min="9995" max="10248" width="13.7265625" style="2"/>
    <col min="10249" max="10249" width="2" style="2" customWidth="1"/>
    <col min="10250" max="10250" width="52.7265625" style="2" customWidth="1"/>
    <col min="10251" max="10504" width="13.7265625" style="2"/>
    <col min="10505" max="10505" width="2" style="2" customWidth="1"/>
    <col min="10506" max="10506" width="52.7265625" style="2" customWidth="1"/>
    <col min="10507" max="10760" width="13.7265625" style="2"/>
    <col min="10761" max="10761" width="2" style="2" customWidth="1"/>
    <col min="10762" max="10762" width="52.7265625" style="2" customWidth="1"/>
    <col min="10763" max="11016" width="13.7265625" style="2"/>
    <col min="11017" max="11017" width="2" style="2" customWidth="1"/>
    <col min="11018" max="11018" width="52.7265625" style="2" customWidth="1"/>
    <col min="11019" max="11272" width="13.7265625" style="2"/>
    <col min="11273" max="11273" width="2" style="2" customWidth="1"/>
    <col min="11274" max="11274" width="52.7265625" style="2" customWidth="1"/>
    <col min="11275" max="11528" width="13.7265625" style="2"/>
    <col min="11529" max="11529" width="2" style="2" customWidth="1"/>
    <col min="11530" max="11530" width="52.7265625" style="2" customWidth="1"/>
    <col min="11531" max="11784" width="13.7265625" style="2"/>
    <col min="11785" max="11785" width="2" style="2" customWidth="1"/>
    <col min="11786" max="11786" width="52.7265625" style="2" customWidth="1"/>
    <col min="11787" max="12040" width="13.7265625" style="2"/>
    <col min="12041" max="12041" width="2" style="2" customWidth="1"/>
    <col min="12042" max="12042" width="52.7265625" style="2" customWidth="1"/>
    <col min="12043" max="12296" width="13.7265625" style="2"/>
    <col min="12297" max="12297" width="2" style="2" customWidth="1"/>
    <col min="12298" max="12298" width="52.7265625" style="2" customWidth="1"/>
    <col min="12299" max="12552" width="13.7265625" style="2"/>
    <col min="12553" max="12553" width="2" style="2" customWidth="1"/>
    <col min="12554" max="12554" width="52.7265625" style="2" customWidth="1"/>
    <col min="12555" max="12808" width="13.7265625" style="2"/>
    <col min="12809" max="12809" width="2" style="2" customWidth="1"/>
    <col min="12810" max="12810" width="52.7265625" style="2" customWidth="1"/>
    <col min="12811" max="13064" width="13.7265625" style="2"/>
    <col min="13065" max="13065" width="2" style="2" customWidth="1"/>
    <col min="13066" max="13066" width="52.7265625" style="2" customWidth="1"/>
    <col min="13067" max="13320" width="13.7265625" style="2"/>
    <col min="13321" max="13321" width="2" style="2" customWidth="1"/>
    <col min="13322" max="13322" width="52.7265625" style="2" customWidth="1"/>
    <col min="13323" max="13576" width="13.7265625" style="2"/>
    <col min="13577" max="13577" width="2" style="2" customWidth="1"/>
    <col min="13578" max="13578" width="52.7265625" style="2" customWidth="1"/>
    <col min="13579" max="13832" width="13.7265625" style="2"/>
    <col min="13833" max="13833" width="2" style="2" customWidth="1"/>
    <col min="13834" max="13834" width="52.7265625" style="2" customWidth="1"/>
    <col min="13835" max="14088" width="13.7265625" style="2"/>
    <col min="14089" max="14089" width="2" style="2" customWidth="1"/>
    <col min="14090" max="14090" width="52.7265625" style="2" customWidth="1"/>
    <col min="14091" max="14344" width="13.7265625" style="2"/>
    <col min="14345" max="14345" width="2" style="2" customWidth="1"/>
    <col min="14346" max="14346" width="52.7265625" style="2" customWidth="1"/>
    <col min="14347" max="14600" width="13.7265625" style="2"/>
    <col min="14601" max="14601" width="2" style="2" customWidth="1"/>
    <col min="14602" max="14602" width="52.7265625" style="2" customWidth="1"/>
    <col min="14603" max="14856" width="13.7265625" style="2"/>
    <col min="14857" max="14857" width="2" style="2" customWidth="1"/>
    <col min="14858" max="14858" width="52.7265625" style="2" customWidth="1"/>
    <col min="14859" max="15112" width="13.7265625" style="2"/>
    <col min="15113" max="15113" width="2" style="2" customWidth="1"/>
    <col min="15114" max="15114" width="52.7265625" style="2" customWidth="1"/>
    <col min="15115" max="15368" width="13.7265625" style="2"/>
    <col min="15369" max="15369" width="2" style="2" customWidth="1"/>
    <col min="15370" max="15370" width="52.7265625" style="2" customWidth="1"/>
    <col min="15371" max="15624" width="13.7265625" style="2"/>
    <col min="15625" max="15625" width="2" style="2" customWidth="1"/>
    <col min="15626" max="15626" width="52.7265625" style="2" customWidth="1"/>
    <col min="15627" max="15880" width="13.7265625" style="2"/>
    <col min="15881" max="15881" width="2" style="2" customWidth="1"/>
    <col min="15882" max="15882" width="52.7265625" style="2" customWidth="1"/>
    <col min="15883" max="16136" width="13.7265625" style="2"/>
    <col min="16137" max="16137" width="2" style="2" customWidth="1"/>
    <col min="16138" max="16138" width="52.7265625" style="2" customWidth="1"/>
    <col min="16139" max="16384" width="13.7265625" style="2"/>
  </cols>
  <sheetData>
    <row r="6" spans="2:19" ht="15.5" x14ac:dyDescent="0.35">
      <c r="B6" s="1" t="s">
        <v>327</v>
      </c>
    </row>
    <row r="7" spans="2:19" ht="15.5" x14ac:dyDescent="0.35">
      <c r="B7" s="1"/>
      <c r="S7" s="83" t="s">
        <v>323</v>
      </c>
    </row>
    <row r="8" spans="2:19" x14ac:dyDescent="0.25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6"/>
    </row>
    <row r="9" spans="2:19" ht="40" customHeight="1" x14ac:dyDescent="0.25">
      <c r="B9" s="87" t="s">
        <v>326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  <c r="R9" s="88">
        <v>45383</v>
      </c>
      <c r="S9" s="88">
        <v>45413</v>
      </c>
    </row>
    <row r="10" spans="2:19" x14ac:dyDescent="0.25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3"/>
    </row>
    <row r="11" spans="2:19" s="5" customFormat="1" ht="13" x14ac:dyDescent="0.3">
      <c r="B11" s="36" t="s">
        <v>38</v>
      </c>
      <c r="C11" s="34">
        <v>-3391.7079999999987</v>
      </c>
      <c r="D11" s="34">
        <v>-2611.9760000000006</v>
      </c>
      <c r="E11" s="34">
        <v>-3130.1220000000003</v>
      </c>
      <c r="F11" s="34">
        <v>-4073.3330000000019</v>
      </c>
      <c r="G11" s="34">
        <v>-3495.0320000000002</v>
      </c>
      <c r="H11" s="34">
        <v>-3869.9990000000016</v>
      </c>
      <c r="I11" s="34">
        <v>-4421.3610000000008</v>
      </c>
      <c r="J11" s="34">
        <v>-3606.4519999999984</v>
      </c>
      <c r="K11" s="34">
        <v>-4339.3390000000009</v>
      </c>
      <c r="L11" s="34">
        <v>-4713.4230000000007</v>
      </c>
      <c r="M11" s="34">
        <v>-4191.0740000000005</v>
      </c>
      <c r="N11" s="34">
        <v>-3865.4319999999989</v>
      </c>
      <c r="O11" s="34">
        <v>-3628.7795577500024</v>
      </c>
      <c r="P11" s="34">
        <v>-3923.0792486499968</v>
      </c>
      <c r="Q11" s="34">
        <v>-3635.3045442900006</v>
      </c>
      <c r="R11" s="34">
        <v>-3632.3897539699901</v>
      </c>
      <c r="S11" s="34">
        <v>-3955.5115444699995</v>
      </c>
    </row>
    <row r="12" spans="2:19" s="5" customFormat="1" x14ac:dyDescent="0.25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2:19" s="5" customFormat="1" ht="13" x14ac:dyDescent="0.3">
      <c r="B13" s="36" t="s">
        <v>39</v>
      </c>
      <c r="C13" s="34">
        <v>-319.53699999999992</v>
      </c>
      <c r="D13" s="34">
        <v>-317.95100000000002</v>
      </c>
      <c r="E13" s="34">
        <v>-387.46399999999994</v>
      </c>
      <c r="F13" s="34">
        <v>-317.34800000000018</v>
      </c>
      <c r="G13" s="34">
        <v>-343.46000000000015</v>
      </c>
      <c r="H13" s="34">
        <v>-338.3540000000001</v>
      </c>
      <c r="I13" s="34">
        <v>-318.38099999999997</v>
      </c>
      <c r="J13" s="34">
        <v>-174.66200000000003</v>
      </c>
      <c r="K13" s="34">
        <v>-331.76799999999997</v>
      </c>
      <c r="L13" s="34">
        <v>-392.9169999999998</v>
      </c>
      <c r="M13" s="34">
        <v>-344.39800000000002</v>
      </c>
      <c r="N13" s="34">
        <v>-302.99799999999982</v>
      </c>
      <c r="O13" s="34">
        <v>-292.47172721000021</v>
      </c>
      <c r="P13" s="34">
        <v>-247.41468371000002</v>
      </c>
      <c r="Q13" s="34">
        <v>-327.14952479999999</v>
      </c>
      <c r="R13" s="34">
        <v>-377.79283322000009</v>
      </c>
      <c r="S13" s="34">
        <v>-327.97624567999998</v>
      </c>
    </row>
    <row r="14" spans="2:19" s="5" customFormat="1" outlineLevel="1" x14ac:dyDescent="0.25">
      <c r="B14" s="36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</row>
    <row r="15" spans="2:19" s="5" customFormat="1" outlineLevel="1" x14ac:dyDescent="0.25">
      <c r="B15" s="36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</row>
    <row r="16" spans="2:19" s="5" customFormat="1" outlineLevel="1" x14ac:dyDescent="0.25">
      <c r="B16" s="36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</row>
    <row r="17" spans="2:19" s="5" customFormat="1" outlineLevel="1" x14ac:dyDescent="0.25">
      <c r="B17" s="36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</row>
    <row r="18" spans="2:19" s="5" customFormat="1" outlineLevel="1" x14ac:dyDescent="0.25">
      <c r="B18" s="36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</row>
    <row r="19" spans="2:19" s="5" customFormat="1" outlineLevel="1" x14ac:dyDescent="0.25">
      <c r="B19" s="36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</row>
    <row r="20" spans="2:19" s="5" customFormat="1" outlineLevel="1" x14ac:dyDescent="0.25">
      <c r="B20" s="36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</row>
    <row r="21" spans="2:19" s="5" customFormat="1" outlineLevel="1" x14ac:dyDescent="0.25">
      <c r="B21" s="36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</row>
    <row r="22" spans="2:19" s="5" customFormat="1" outlineLevel="1" x14ac:dyDescent="0.25">
      <c r="B22" s="36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</row>
    <row r="23" spans="2:19" s="5" customFormat="1" outlineLevel="1" x14ac:dyDescent="0.25">
      <c r="B23" s="36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</row>
    <row r="24" spans="2:19" s="5" customFormat="1" outlineLevel="1" x14ac:dyDescent="0.25">
      <c r="B24" s="36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</row>
    <row r="25" spans="2:19" s="5" customFormat="1" outlineLevel="1" x14ac:dyDescent="0.25">
      <c r="B25" s="36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</row>
    <row r="26" spans="2:19" s="5" customFormat="1" outlineLevel="1" x14ac:dyDescent="0.25">
      <c r="B26" s="36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</row>
    <row r="27" spans="2:19" s="5" customFormat="1" outlineLevel="1" x14ac:dyDescent="0.25">
      <c r="B27" s="36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</row>
    <row r="28" spans="2:19" s="5" customFormat="1" outlineLevel="1" x14ac:dyDescent="0.25">
      <c r="B28" s="36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</row>
    <row r="29" spans="2:19" s="5" customFormat="1" outlineLevel="1" x14ac:dyDescent="0.25">
      <c r="B29" s="36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</row>
    <row r="30" spans="2:19" s="5" customFormat="1" outlineLevel="1" x14ac:dyDescent="0.25">
      <c r="B30" s="36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</row>
    <row r="31" spans="2:19" s="5" customFormat="1" outlineLevel="1" x14ac:dyDescent="0.25">
      <c r="B31" s="36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</row>
    <row r="32" spans="2:19" s="5" customFormat="1" outlineLevel="1" x14ac:dyDescent="0.25">
      <c r="B32" s="36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</row>
    <row r="33" spans="2:19" s="5" customFormat="1" outlineLevel="1" x14ac:dyDescent="0.25">
      <c r="B33" s="36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</row>
    <row r="34" spans="2:19" s="5" customFormat="1" outlineLevel="1" x14ac:dyDescent="0.25">
      <c r="B34" s="36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</row>
    <row r="35" spans="2:19" s="5" customFormat="1" outlineLevel="1" x14ac:dyDescent="0.25">
      <c r="B35" s="36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</row>
    <row r="36" spans="2:19" s="5" customFormat="1" outlineLevel="1" x14ac:dyDescent="0.25">
      <c r="B36" s="36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</row>
    <row r="37" spans="2:19" s="5" customFormat="1" outlineLevel="1" x14ac:dyDescent="0.25">
      <c r="B37" s="36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</row>
    <row r="38" spans="2:19" s="5" customFormat="1" ht="13" x14ac:dyDescent="0.3">
      <c r="B38" s="36" t="s">
        <v>64</v>
      </c>
      <c r="C38" s="34">
        <v>100.40900000000033</v>
      </c>
      <c r="D38" s="34">
        <v>330.64599999999973</v>
      </c>
      <c r="E38" s="34">
        <v>217.24799999999959</v>
      </c>
      <c r="F38" s="34">
        <v>-803.56700000000001</v>
      </c>
      <c r="G38" s="34">
        <v>-293.00999999999976</v>
      </c>
      <c r="H38" s="34">
        <v>-715.2360000000001</v>
      </c>
      <c r="I38" s="34">
        <v>-815.8240000000003</v>
      </c>
      <c r="J38" s="34">
        <v>-866.96599999999967</v>
      </c>
      <c r="K38" s="34">
        <v>-1048.9000000000003</v>
      </c>
      <c r="L38" s="34">
        <v>-952.4349999999996</v>
      </c>
      <c r="M38" s="34">
        <v>-864.02399999999943</v>
      </c>
      <c r="N38" s="34">
        <v>-453.88099999999986</v>
      </c>
      <c r="O38" s="34">
        <v>-672.70288992000053</v>
      </c>
      <c r="P38" s="34">
        <v>-962.45725319999997</v>
      </c>
      <c r="Q38" s="34">
        <v>-591.68479461000049</v>
      </c>
      <c r="R38" s="34">
        <v>-780.06288437999888</v>
      </c>
      <c r="S38" s="34">
        <v>-1165.0020931000017</v>
      </c>
    </row>
    <row r="39" spans="2:19" s="5" customFormat="1" outlineLevel="1" x14ac:dyDescent="0.25">
      <c r="B39" s="36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</row>
    <row r="40" spans="2:19" s="5" customFormat="1" outlineLevel="1" x14ac:dyDescent="0.25">
      <c r="B40" s="36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</row>
    <row r="41" spans="2:19" s="5" customFormat="1" outlineLevel="1" x14ac:dyDescent="0.25">
      <c r="B41" s="36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</row>
    <row r="42" spans="2:19" s="5" customFormat="1" outlineLevel="1" x14ac:dyDescent="0.25">
      <c r="B42" s="36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</row>
    <row r="43" spans="2:19" s="5" customFormat="1" outlineLevel="1" x14ac:dyDescent="0.25">
      <c r="B43" s="36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</row>
    <row r="44" spans="2:19" s="5" customFormat="1" outlineLevel="1" x14ac:dyDescent="0.25">
      <c r="B44" s="36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</row>
    <row r="45" spans="2:19" s="5" customFormat="1" outlineLevel="1" x14ac:dyDescent="0.25">
      <c r="B45" s="36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</row>
    <row r="46" spans="2:19" s="5" customFormat="1" outlineLevel="1" x14ac:dyDescent="0.25">
      <c r="B46" s="36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</row>
    <row r="47" spans="2:19" s="5" customFormat="1" outlineLevel="1" x14ac:dyDescent="0.25">
      <c r="B47" s="36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</row>
    <row r="48" spans="2:19" s="5" customFormat="1" outlineLevel="1" x14ac:dyDescent="0.25">
      <c r="B48" s="36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</row>
    <row r="49" spans="2:19" s="5" customFormat="1" outlineLevel="1" x14ac:dyDescent="0.25">
      <c r="B49" s="36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</row>
    <row r="50" spans="2:19" s="5" customFormat="1" outlineLevel="1" x14ac:dyDescent="0.25">
      <c r="B50" s="36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</row>
    <row r="51" spans="2:19" s="5" customFormat="1" outlineLevel="1" x14ac:dyDescent="0.25">
      <c r="B51" s="36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</row>
    <row r="52" spans="2:19" s="5" customFormat="1" ht="13" x14ac:dyDescent="0.3">
      <c r="B52" s="36" t="s">
        <v>78</v>
      </c>
      <c r="C52" s="34">
        <v>-43.54</v>
      </c>
      <c r="D52" s="34">
        <v>-35.357999999999997</v>
      </c>
      <c r="E52" s="34">
        <v>-54.758999999999986</v>
      </c>
      <c r="F52" s="34">
        <v>-40.085999999999999</v>
      </c>
      <c r="G52" s="34">
        <v>-36.176999999999992</v>
      </c>
      <c r="H52" s="34">
        <v>-42.23</v>
      </c>
      <c r="I52" s="34">
        <v>-28.562999999999995</v>
      </c>
      <c r="J52" s="34">
        <v>-20.771999999999991</v>
      </c>
      <c r="K52" s="34">
        <v>-33.40100000000001</v>
      </c>
      <c r="L52" s="34">
        <v>-38.864000000000004</v>
      </c>
      <c r="M52" s="34">
        <v>-18.813999999999993</v>
      </c>
      <c r="N52" s="34">
        <v>-5.0960000000000036</v>
      </c>
      <c r="O52" s="34">
        <v>-14.47855679999995</v>
      </c>
      <c r="P52" s="34">
        <v>-20.488037499999962</v>
      </c>
      <c r="Q52" s="34">
        <v>-28.873580689999969</v>
      </c>
      <c r="R52" s="34">
        <v>-55.02346639000001</v>
      </c>
      <c r="S52" s="34">
        <v>-35.154129389999952</v>
      </c>
    </row>
    <row r="53" spans="2:19" s="5" customFormat="1" outlineLevel="1" x14ac:dyDescent="0.25">
      <c r="B53" s="36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</row>
    <row r="54" spans="2:19" s="5" customFormat="1" outlineLevel="1" x14ac:dyDescent="0.25">
      <c r="B54" s="36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</row>
    <row r="55" spans="2:19" s="5" customFormat="1" outlineLevel="1" x14ac:dyDescent="0.25">
      <c r="B55" s="36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</row>
    <row r="56" spans="2:19" s="5" customFormat="1" ht="13" x14ac:dyDescent="0.3">
      <c r="B56" s="36" t="s">
        <v>82</v>
      </c>
      <c r="C56" s="34">
        <v>-130.1</v>
      </c>
      <c r="D56" s="34">
        <v>-86.760999999999967</v>
      </c>
      <c r="E56" s="34">
        <v>-100.43099999999995</v>
      </c>
      <c r="F56" s="34">
        <v>-118.16899999999998</v>
      </c>
      <c r="G56" s="34">
        <v>-153.41200000000003</v>
      </c>
      <c r="H56" s="34">
        <v>-155.72300000000007</v>
      </c>
      <c r="I56" s="34">
        <v>-90.929000000000002</v>
      </c>
      <c r="J56" s="34">
        <v>-64.333000000000055</v>
      </c>
      <c r="K56" s="34">
        <v>-101.72399999999999</v>
      </c>
      <c r="L56" s="34">
        <v>-179.12500000000006</v>
      </c>
      <c r="M56" s="34">
        <v>-81.431000000000012</v>
      </c>
      <c r="N56" s="34">
        <v>-52.391999999999996</v>
      </c>
      <c r="O56" s="34">
        <v>-138.90154385999989</v>
      </c>
      <c r="P56" s="34">
        <v>-65.248863090000043</v>
      </c>
      <c r="Q56" s="34">
        <v>-70.867440279999613</v>
      </c>
      <c r="R56" s="34">
        <v>-152.6896762099999</v>
      </c>
      <c r="S56" s="34">
        <v>-113.52440621000011</v>
      </c>
    </row>
    <row r="57" spans="2:19" s="5" customFormat="1" outlineLevel="1" x14ac:dyDescent="0.25">
      <c r="B57" s="36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</row>
    <row r="58" spans="2:19" s="5" customFormat="1" outlineLevel="1" x14ac:dyDescent="0.25">
      <c r="B58" s="36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</row>
    <row r="59" spans="2:19" s="5" customFormat="1" outlineLevel="1" x14ac:dyDescent="0.25">
      <c r="B59" s="36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</row>
    <row r="60" spans="2:19" s="5" customFormat="1" outlineLevel="1" x14ac:dyDescent="0.25">
      <c r="B60" s="36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</row>
    <row r="61" spans="2:19" s="5" customFormat="1" outlineLevel="1" x14ac:dyDescent="0.25">
      <c r="B61" s="36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</row>
    <row r="62" spans="2:19" s="5" customFormat="1" outlineLevel="1" x14ac:dyDescent="0.25">
      <c r="B62" s="36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</row>
    <row r="63" spans="2:19" s="5" customFormat="1" outlineLevel="1" x14ac:dyDescent="0.25">
      <c r="B63" s="36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</row>
    <row r="64" spans="2:19" s="5" customFormat="1" outlineLevel="1" x14ac:dyDescent="0.25">
      <c r="B64" s="36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</row>
    <row r="65" spans="2:19" s="5" customFormat="1" outlineLevel="1" x14ac:dyDescent="0.25">
      <c r="B65" s="36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</row>
    <row r="66" spans="2:19" s="5" customFormat="1" outlineLevel="1" x14ac:dyDescent="0.25">
      <c r="B66" s="36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</row>
    <row r="67" spans="2:19" s="5" customFormat="1" outlineLevel="1" x14ac:dyDescent="0.25">
      <c r="B67" s="36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</row>
    <row r="68" spans="2:19" s="5" customFormat="1" ht="13" x14ac:dyDescent="0.3">
      <c r="B68" s="36" t="s">
        <v>94</v>
      </c>
      <c r="C68" s="34">
        <v>-454.27199999999999</v>
      </c>
      <c r="D68" s="34">
        <v>-482.23599999999999</v>
      </c>
      <c r="E68" s="34">
        <v>-455.98900000000003</v>
      </c>
      <c r="F68" s="34">
        <v>-517.12400000000002</v>
      </c>
      <c r="G68" s="34">
        <v>-428.68200000000002</v>
      </c>
      <c r="H68" s="34">
        <v>-502.82600000000002</v>
      </c>
      <c r="I68" s="34">
        <v>-528.66600000000005</v>
      </c>
      <c r="J68" s="34">
        <v>-418.61199999999997</v>
      </c>
      <c r="K68" s="34">
        <v>-525.14200000000005</v>
      </c>
      <c r="L68" s="34">
        <v>-471.22500000000002</v>
      </c>
      <c r="M68" s="34">
        <v>-371.846</v>
      </c>
      <c r="N68" s="34">
        <v>-411.23900000000003</v>
      </c>
      <c r="O68" s="34">
        <v>-467.42803370000178</v>
      </c>
      <c r="P68" s="34">
        <v>-418.3666005499976</v>
      </c>
      <c r="Q68" s="34">
        <v>-547.07465026999989</v>
      </c>
      <c r="R68" s="34">
        <v>-466.61789603999671</v>
      </c>
      <c r="S68" s="34">
        <v>-311.39112087999843</v>
      </c>
    </row>
    <row r="69" spans="2:19" s="5" customFormat="1" outlineLevel="1" x14ac:dyDescent="0.25">
      <c r="B69" s="36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</row>
    <row r="70" spans="2:19" s="5" customFormat="1" ht="13" x14ac:dyDescent="0.3">
      <c r="B70" s="36" t="s">
        <v>96</v>
      </c>
      <c r="C70" s="34">
        <v>-660.91300000000001</v>
      </c>
      <c r="D70" s="34">
        <v>-638.03800000000001</v>
      </c>
      <c r="E70" s="34">
        <v>-670.75599999999997</v>
      </c>
      <c r="F70" s="34">
        <v>-615.10199999999998</v>
      </c>
      <c r="G70" s="34">
        <v>-694.04100000000005</v>
      </c>
      <c r="H70" s="34">
        <v>-725.58</v>
      </c>
      <c r="I70" s="34">
        <v>-721.64300000000003</v>
      </c>
      <c r="J70" s="34">
        <v>-677.20699999999999</v>
      </c>
      <c r="K70" s="34">
        <v>-785.7700000000001</v>
      </c>
      <c r="L70" s="34">
        <v>-951.7</v>
      </c>
      <c r="M70" s="34">
        <v>-772.69899999999984</v>
      </c>
      <c r="N70" s="34">
        <v>-775.81099999999992</v>
      </c>
      <c r="O70" s="34">
        <v>-718.73767495000254</v>
      </c>
      <c r="P70" s="34">
        <v>-695.16445399999861</v>
      </c>
      <c r="Q70" s="34">
        <v>-695.4682307900016</v>
      </c>
      <c r="R70" s="34">
        <v>-810.35573222999824</v>
      </c>
      <c r="S70" s="34">
        <v>-677.34480959999962</v>
      </c>
    </row>
    <row r="71" spans="2:19" s="5" customFormat="1" outlineLevel="1" x14ac:dyDescent="0.25">
      <c r="B71" s="36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</row>
    <row r="72" spans="2:19" s="5" customFormat="1" ht="13" x14ac:dyDescent="0.3">
      <c r="B72" s="36" t="s">
        <v>98</v>
      </c>
      <c r="C72" s="34">
        <v>-477.16299999999995</v>
      </c>
      <c r="D72" s="34">
        <v>-302.52800000000002</v>
      </c>
      <c r="E72" s="34">
        <v>-266.64200000000028</v>
      </c>
      <c r="F72" s="34">
        <v>-429.26099999999997</v>
      </c>
      <c r="G72" s="34">
        <v>-347.10899999999992</v>
      </c>
      <c r="H72" s="34">
        <v>-550.02600000000029</v>
      </c>
      <c r="I72" s="34">
        <v>-908.33799999999985</v>
      </c>
      <c r="J72" s="34">
        <v>-276.57799999999997</v>
      </c>
      <c r="K72" s="34">
        <v>-442.10799999999995</v>
      </c>
      <c r="L72" s="34">
        <v>-545.40100000000007</v>
      </c>
      <c r="M72" s="34">
        <v>-311.62400000000014</v>
      </c>
      <c r="N72" s="34">
        <v>-891.15300000000002</v>
      </c>
      <c r="O72" s="34">
        <v>-447.55868321999958</v>
      </c>
      <c r="P72" s="34">
        <v>-558.56157171000007</v>
      </c>
      <c r="Q72" s="34">
        <v>-619.81967361</v>
      </c>
      <c r="R72" s="34">
        <v>-469.71856286999832</v>
      </c>
      <c r="S72" s="34">
        <v>-426.04276317999927</v>
      </c>
    </row>
    <row r="73" spans="2:19" s="5" customFormat="1" outlineLevel="1" x14ac:dyDescent="0.25">
      <c r="B73" s="36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</row>
    <row r="74" spans="2:19" s="5" customFormat="1" outlineLevel="1" x14ac:dyDescent="0.25">
      <c r="B74" s="36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</row>
    <row r="75" spans="2:19" s="5" customFormat="1" outlineLevel="1" x14ac:dyDescent="0.25">
      <c r="B75" s="36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</row>
    <row r="76" spans="2:19" s="5" customFormat="1" outlineLevel="1" x14ac:dyDescent="0.25">
      <c r="B76" s="36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</row>
    <row r="77" spans="2:19" s="5" customFormat="1" ht="13" x14ac:dyDescent="0.3">
      <c r="B77" s="36" t="s">
        <v>103</v>
      </c>
      <c r="C77" s="34">
        <v>-266.75700000000001</v>
      </c>
      <c r="D77" s="34">
        <v>-283.79399999999998</v>
      </c>
      <c r="E77" s="34">
        <v>-359.30799999999999</v>
      </c>
      <c r="F77" s="34">
        <v>-312.72300000000001</v>
      </c>
      <c r="G77" s="34">
        <v>-310.60000000000002</v>
      </c>
      <c r="H77" s="34">
        <v>-362.84099999999995</v>
      </c>
      <c r="I77" s="34">
        <v>-337.24299999999999</v>
      </c>
      <c r="J77" s="34">
        <v>-277.63199999999995</v>
      </c>
      <c r="K77" s="34">
        <v>-305.16499999999996</v>
      </c>
      <c r="L77" s="34">
        <v>-304.21600000000001</v>
      </c>
      <c r="M77" s="34">
        <v>-339.90099999999995</v>
      </c>
      <c r="N77" s="34">
        <v>-323.35299999999995</v>
      </c>
      <c r="O77" s="34">
        <v>-316.07204427999943</v>
      </c>
      <c r="P77" s="34">
        <v>-316.09350360000019</v>
      </c>
      <c r="Q77" s="34">
        <v>-262.81288848999975</v>
      </c>
      <c r="R77" s="34">
        <v>-306.13686179999894</v>
      </c>
      <c r="S77" s="34">
        <v>-295.39129249000098</v>
      </c>
    </row>
    <row r="78" spans="2:19" s="5" customFormat="1" outlineLevel="1" x14ac:dyDescent="0.25">
      <c r="B78" s="36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</row>
    <row r="79" spans="2:19" s="5" customFormat="1" outlineLevel="1" x14ac:dyDescent="0.25">
      <c r="B79" s="36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</row>
    <row r="80" spans="2:19" s="5" customFormat="1" outlineLevel="1" x14ac:dyDescent="0.25">
      <c r="B80" s="36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</row>
    <row r="81" spans="2:19" s="5" customFormat="1" ht="13" x14ac:dyDescent="0.3">
      <c r="B81" s="36" t="s">
        <v>107</v>
      </c>
      <c r="C81" s="34">
        <v>-1139.8349999999998</v>
      </c>
      <c r="D81" s="34">
        <v>-795.9559999999999</v>
      </c>
      <c r="E81" s="34">
        <v>-1052.0210000000004</v>
      </c>
      <c r="F81" s="34">
        <v>-919.95300000000088</v>
      </c>
      <c r="G81" s="34">
        <v>-888.54099999999971</v>
      </c>
      <c r="H81" s="34">
        <v>-477.18300000000022</v>
      </c>
      <c r="I81" s="34">
        <v>-671.77400000000011</v>
      </c>
      <c r="J81" s="34">
        <v>-829.68999999999937</v>
      </c>
      <c r="K81" s="34">
        <v>-765.36100000000033</v>
      </c>
      <c r="L81" s="34">
        <v>-877.53999999999951</v>
      </c>
      <c r="M81" s="34">
        <v>-1086.337</v>
      </c>
      <c r="N81" s="34">
        <v>-649.50900000000024</v>
      </c>
      <c r="O81" s="34">
        <v>-560.42840380999883</v>
      </c>
      <c r="P81" s="34">
        <v>-639.28428129000076</v>
      </c>
      <c r="Q81" s="34">
        <v>-491.5537607499989</v>
      </c>
      <c r="R81" s="34">
        <v>-213.99184082999955</v>
      </c>
      <c r="S81" s="34">
        <v>-603.6846839399991</v>
      </c>
    </row>
    <row r="82" spans="2:19" s="5" customFormat="1" outlineLevel="1" x14ac:dyDescent="0.25">
      <c r="B82" s="36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</row>
    <row r="83" spans="2:19" s="5" customFormat="1" outlineLevel="1" x14ac:dyDescent="0.25">
      <c r="B83" s="36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</row>
    <row r="84" spans="2:19" s="5" customFormat="1" outlineLevel="1" x14ac:dyDescent="0.25">
      <c r="B84" s="36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</row>
    <row r="85" spans="2:19" s="5" customFormat="1" outlineLevel="1" x14ac:dyDescent="0.25">
      <c r="B85" s="36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</row>
    <row r="86" spans="2:19" s="5" customFormat="1" outlineLevel="1" x14ac:dyDescent="0.25">
      <c r="B86" s="36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</row>
    <row r="87" spans="2:19" s="5" customFormat="1" outlineLevel="1" x14ac:dyDescent="0.25">
      <c r="B87" s="36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</row>
    <row r="88" spans="2:19" s="5" customFormat="1" outlineLevel="1" x14ac:dyDescent="0.25">
      <c r="B88" s="36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</row>
    <row r="89" spans="2:19" s="5" customFormat="1" outlineLevel="1" x14ac:dyDescent="0.25">
      <c r="B89" s="36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</row>
    <row r="90" spans="2:19" s="5" customFormat="1" outlineLevel="1" x14ac:dyDescent="0.25">
      <c r="B90" s="36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</row>
    <row r="91" spans="2:19" s="5" customFormat="1" outlineLevel="1" x14ac:dyDescent="0.25">
      <c r="B91" s="36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</row>
    <row r="92" spans="2:19" s="5" customFormat="1" outlineLevel="1" x14ac:dyDescent="0.25">
      <c r="B92" s="36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</row>
    <row r="93" spans="2:19" s="5" customFormat="1" outlineLevel="1" x14ac:dyDescent="0.25">
      <c r="B93" s="36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</row>
    <row r="94" spans="2:19" s="5" customFormat="1" outlineLevel="1" x14ac:dyDescent="0.25">
      <c r="B94" s="36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</row>
    <row r="95" spans="2:19" s="5" customFormat="1" outlineLevel="1" x14ac:dyDescent="0.25">
      <c r="B95" s="36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</row>
    <row r="96" spans="2:19" s="5" customFormat="1" outlineLevel="1" x14ac:dyDescent="0.25">
      <c r="B96" s="36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</row>
    <row r="97" spans="2:19" s="5" customFormat="1" outlineLevel="1" x14ac:dyDescent="0.25">
      <c r="B97" s="36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</row>
    <row r="98" spans="2:19" s="5" customFormat="1" outlineLevel="1" x14ac:dyDescent="0.25">
      <c r="B98" s="36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</row>
    <row r="99" spans="2:19" s="5" customFormat="1" outlineLevel="1" x14ac:dyDescent="0.25">
      <c r="B99" s="36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</row>
    <row r="100" spans="2:19" s="5" customFormat="1" outlineLevel="1" x14ac:dyDescent="0.25">
      <c r="B100" s="36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</row>
    <row r="101" spans="2:19" s="5" customFormat="1" outlineLevel="1" x14ac:dyDescent="0.25">
      <c r="B101" s="36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</row>
    <row r="102" spans="2:19" s="5" customFormat="1" outlineLevel="1" x14ac:dyDescent="0.25">
      <c r="B102" s="36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</row>
    <row r="103" spans="2:19" s="5" customFormat="1" outlineLevel="1" x14ac:dyDescent="0.25">
      <c r="B103" s="36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</row>
    <row r="104" spans="2:19" s="5" customFormat="1" outlineLevel="1" x14ac:dyDescent="0.25">
      <c r="B104" s="36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</row>
    <row r="105" spans="2:19" s="5" customFormat="1" outlineLevel="1" x14ac:dyDescent="0.25">
      <c r="B105" s="36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</row>
    <row r="106" spans="2:19" s="5" customFormat="1" outlineLevel="1" x14ac:dyDescent="0.25">
      <c r="B106" s="36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</row>
    <row r="107" spans="2:19" s="5" customFormat="1" outlineLevel="1" x14ac:dyDescent="0.25">
      <c r="B107" s="36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</row>
    <row r="108" spans="2:19" s="5" customFormat="1" outlineLevel="1" x14ac:dyDescent="0.25">
      <c r="B108" s="36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</row>
    <row r="109" spans="2:19" s="5" customFormat="1" outlineLevel="1" x14ac:dyDescent="0.25">
      <c r="B109" s="36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</row>
    <row r="110" spans="2:19" s="5" customFormat="1" outlineLevel="1" x14ac:dyDescent="0.25">
      <c r="B110" s="36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</row>
    <row r="111" spans="2:19" s="5" customFormat="1" outlineLevel="1" x14ac:dyDescent="0.25">
      <c r="B111" s="36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</row>
    <row r="112" spans="2:19" s="5" customFormat="1" outlineLevel="1" x14ac:dyDescent="0.25">
      <c r="B112" s="36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</row>
    <row r="113" spans="2:19" s="5" customFormat="1" outlineLevel="1" x14ac:dyDescent="0.25">
      <c r="B113" s="36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</row>
    <row r="114" spans="2:19" s="5" customFormat="1" outlineLevel="1" x14ac:dyDescent="0.25">
      <c r="B114" s="36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</row>
    <row r="115" spans="2:19" s="5" customFormat="1" outlineLevel="1" x14ac:dyDescent="0.25">
      <c r="B115" s="36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</row>
    <row r="116" spans="2:19" s="5" customFormat="1" outlineLevel="1" x14ac:dyDescent="0.25">
      <c r="B116" s="36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</row>
    <row r="117" spans="2:19" s="5" customFormat="1" outlineLevel="1" x14ac:dyDescent="0.25">
      <c r="B117" s="36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</row>
    <row r="118" spans="2:19" s="5" customFormat="1" outlineLevel="1" x14ac:dyDescent="0.25">
      <c r="B118" s="38" t="s">
        <v>316</v>
      </c>
      <c r="C118" s="92">
        <v>1E-3</v>
      </c>
      <c r="D118" s="92">
        <v>2.7570000000000001</v>
      </c>
      <c r="E118" s="92">
        <v>4.2000000000000003E-2</v>
      </c>
      <c r="F118" s="92">
        <v>1E-3</v>
      </c>
      <c r="G118" s="92">
        <v>4.0000000000000001E-3</v>
      </c>
      <c r="H118" s="92">
        <v>1E-3</v>
      </c>
      <c r="I118" s="92">
        <v>3.0000000000000001E-3</v>
      </c>
      <c r="J118" s="92">
        <v>0</v>
      </c>
      <c r="K118" s="92">
        <v>6.0000000000000001E-3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  <c r="S118" s="92">
        <v>0</v>
      </c>
    </row>
    <row r="119" spans="2:19" s="5" customFormat="1" ht="25" outlineLevel="1" x14ac:dyDescent="0.25">
      <c r="B119" s="39" t="s">
        <v>317</v>
      </c>
      <c r="C119" s="53">
        <v>155.036</v>
      </c>
      <c r="D119" s="53">
        <v>172.06899999999999</v>
      </c>
      <c r="E119" s="53">
        <v>210.185</v>
      </c>
      <c r="F119" s="53">
        <v>138.499</v>
      </c>
      <c r="G119" s="53">
        <v>164.71900000000002</v>
      </c>
      <c r="H119" s="53">
        <v>209.48399999999998</v>
      </c>
      <c r="I119" s="53">
        <v>168.614</v>
      </c>
      <c r="J119" s="53">
        <v>196.96600000000001</v>
      </c>
      <c r="K119" s="53">
        <v>202.06200000000001</v>
      </c>
      <c r="L119" s="53">
        <v>201.047</v>
      </c>
      <c r="M119" s="53">
        <v>176.791</v>
      </c>
      <c r="N119" s="53">
        <v>221.53899999999999</v>
      </c>
      <c r="O119" s="53">
        <v>218.59940571000007</v>
      </c>
      <c r="P119" s="53">
        <v>188.21592609999993</v>
      </c>
      <c r="Q119" s="53">
        <v>207.78997435999997</v>
      </c>
      <c r="R119" s="53">
        <v>247.62593421999989</v>
      </c>
      <c r="S119" s="53">
        <v>216.05905751</v>
      </c>
    </row>
    <row r="120" spans="2:19" s="5" customFormat="1" ht="8.15" customHeight="1" x14ac:dyDescent="0.25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x14ac:dyDescent="0.25">
      <c r="B121" s="7"/>
    </row>
    <row r="122" spans="2:19" x14ac:dyDescent="0.25">
      <c r="B122" s="8" t="s">
        <v>144</v>
      </c>
    </row>
    <row r="123" spans="2:19" x14ac:dyDescent="0.25">
      <c r="B123" s="8" t="s">
        <v>145</v>
      </c>
    </row>
  </sheetData>
  <hyperlinks>
    <hyperlink ref="S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343</v>
      </c>
    </row>
    <row r="7" spans="2:7" ht="15.5" x14ac:dyDescent="0.35">
      <c r="B7" s="1"/>
      <c r="F7" s="83" t="s">
        <v>323</v>
      </c>
    </row>
    <row r="8" spans="2:7" x14ac:dyDescent="0.25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40" customHeight="1" x14ac:dyDescent="0.25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36" t="s">
        <v>38</v>
      </c>
      <c r="C11" s="34">
        <v>4005.6872246699977</v>
      </c>
      <c r="D11" s="34">
        <v>7961.1987691399972</v>
      </c>
      <c r="E11" s="34">
        <v>-3955.5115444699995</v>
      </c>
      <c r="F11" s="34">
        <v>50.315126412836811</v>
      </c>
      <c r="G11" s="4"/>
    </row>
    <row r="12" spans="2:7" s="5" customFormat="1" x14ac:dyDescent="0.25">
      <c r="B12" s="37"/>
      <c r="C12" s="32"/>
      <c r="D12" s="33"/>
      <c r="E12" s="32"/>
      <c r="F12" s="32"/>
    </row>
    <row r="13" spans="2:7" s="5" customFormat="1" ht="13" x14ac:dyDescent="0.3">
      <c r="B13" s="36" t="s">
        <v>39</v>
      </c>
      <c r="C13" s="34">
        <v>282.34708938</v>
      </c>
      <c r="D13" s="34">
        <v>610.32333505999998</v>
      </c>
      <c r="E13" s="34">
        <v>-327.97624567999998</v>
      </c>
      <c r="F13" s="34">
        <v>46.261886636243865</v>
      </c>
    </row>
    <row r="14" spans="2:7" s="5" customFormat="1" x14ac:dyDescent="0.25">
      <c r="B14" s="36" t="s">
        <v>40</v>
      </c>
      <c r="C14" s="4">
        <v>5.7837352300000004</v>
      </c>
      <c r="D14" s="4">
        <v>3.1282935900000006</v>
      </c>
      <c r="E14" s="4">
        <v>2.6554416399999998</v>
      </c>
      <c r="F14" s="4">
        <v>184.88466838561658</v>
      </c>
    </row>
    <row r="15" spans="2:7" s="5" customFormat="1" x14ac:dyDescent="0.25">
      <c r="B15" s="36" t="s">
        <v>41</v>
      </c>
      <c r="C15" s="4">
        <v>39.587114639999996</v>
      </c>
      <c r="D15" s="4">
        <v>44.918871719999999</v>
      </c>
      <c r="E15" s="4">
        <v>-5.3317570800000027</v>
      </c>
      <c r="F15" s="4">
        <v>88.130251549426049</v>
      </c>
    </row>
    <row r="16" spans="2:7" s="5" customFormat="1" x14ac:dyDescent="0.25">
      <c r="B16" s="36" t="s">
        <v>42</v>
      </c>
      <c r="C16" s="4">
        <v>9.5653123300000029</v>
      </c>
      <c r="D16" s="4">
        <v>51.05908054999999</v>
      </c>
      <c r="E16" s="4">
        <v>-41.493768219999986</v>
      </c>
      <c r="F16" s="4">
        <v>18.733812334581895</v>
      </c>
    </row>
    <row r="17" spans="2:6" s="5" customFormat="1" x14ac:dyDescent="0.25">
      <c r="B17" s="36" t="s">
        <v>43</v>
      </c>
      <c r="C17" s="4">
        <v>8.583385189999996</v>
      </c>
      <c r="D17" s="4">
        <v>41.376113269999998</v>
      </c>
      <c r="E17" s="4">
        <v>-32.792728080000003</v>
      </c>
      <c r="F17" s="4">
        <v>20.744783672620677</v>
      </c>
    </row>
    <row r="18" spans="2:6" s="5" customFormat="1" x14ac:dyDescent="0.25">
      <c r="B18" s="36" t="s">
        <v>44</v>
      </c>
      <c r="C18" s="4">
        <v>0.95131896000000027</v>
      </c>
      <c r="D18" s="4">
        <v>1.6990654299999997</v>
      </c>
      <c r="E18" s="4">
        <v>-0.74774646999999939</v>
      </c>
      <c r="F18" s="4">
        <v>55.990719556927274</v>
      </c>
    </row>
    <row r="19" spans="2:6" s="5" customFormat="1" x14ac:dyDescent="0.25">
      <c r="B19" s="36" t="s">
        <v>45</v>
      </c>
      <c r="C19" s="4">
        <v>1.5701129799999998</v>
      </c>
      <c r="D19" s="4">
        <v>5.7973708700000008</v>
      </c>
      <c r="E19" s="4">
        <v>-4.2272578900000006</v>
      </c>
      <c r="F19" s="4">
        <v>27.083190211703663</v>
      </c>
    </row>
    <row r="20" spans="2:6" s="5" customFormat="1" x14ac:dyDescent="0.25">
      <c r="B20" s="36" t="s">
        <v>46</v>
      </c>
      <c r="C20" s="4">
        <v>19.862721570000001</v>
      </c>
      <c r="D20" s="4">
        <v>19.912735239999989</v>
      </c>
      <c r="E20" s="4">
        <v>-5.0013669999987798E-2</v>
      </c>
      <c r="F20" s="4">
        <v>99.748835760646671</v>
      </c>
    </row>
    <row r="21" spans="2:6" s="5" customFormat="1" x14ac:dyDescent="0.25">
      <c r="B21" s="36" t="s">
        <v>47</v>
      </c>
      <c r="C21" s="4">
        <v>42.39332392000005</v>
      </c>
      <c r="D21" s="4">
        <v>59.979367749999952</v>
      </c>
      <c r="E21" s="4">
        <v>-17.586043829999902</v>
      </c>
      <c r="F21" s="4">
        <v>70.679844603730558</v>
      </c>
    </row>
    <row r="22" spans="2:6" s="5" customFormat="1" x14ac:dyDescent="0.25">
      <c r="B22" s="36" t="s">
        <v>48</v>
      </c>
      <c r="C22" s="4">
        <v>1.4652369199999999</v>
      </c>
      <c r="D22" s="4">
        <v>16.439950330000006</v>
      </c>
      <c r="E22" s="4">
        <v>-14.974713410000005</v>
      </c>
      <c r="F22" s="4">
        <v>8.9126602610605303</v>
      </c>
    </row>
    <row r="23" spans="2:6" s="5" customFormat="1" x14ac:dyDescent="0.25">
      <c r="B23" s="36" t="s">
        <v>49</v>
      </c>
      <c r="C23" s="4">
        <v>1.37331611</v>
      </c>
      <c r="D23" s="4">
        <v>34.523802609999997</v>
      </c>
      <c r="E23" s="4">
        <v>-33.1504865</v>
      </c>
      <c r="F23" s="4">
        <v>3.9778819428257646</v>
      </c>
    </row>
    <row r="24" spans="2:6" s="5" customFormat="1" x14ac:dyDescent="0.25">
      <c r="B24" s="36" t="s">
        <v>50</v>
      </c>
      <c r="C24" s="4">
        <v>1.2264092000000002</v>
      </c>
      <c r="D24" s="4">
        <v>3.9487343999999993</v>
      </c>
      <c r="E24" s="4">
        <v>-2.7223251999999993</v>
      </c>
      <c r="F24" s="4">
        <v>31.058285409117424</v>
      </c>
    </row>
    <row r="25" spans="2:6" s="5" customFormat="1" x14ac:dyDescent="0.25">
      <c r="B25" s="36" t="s">
        <v>51</v>
      </c>
      <c r="C25" s="4">
        <v>2.7390304699999999</v>
      </c>
      <c r="D25" s="4">
        <v>3.6243059699999982</v>
      </c>
      <c r="E25" s="4">
        <v>-0.88527549999999833</v>
      </c>
      <c r="F25" s="4">
        <v>75.573930365487357</v>
      </c>
    </row>
    <row r="26" spans="2:6" s="5" customFormat="1" x14ac:dyDescent="0.25">
      <c r="B26" s="36" t="s">
        <v>52</v>
      </c>
      <c r="C26" s="4">
        <v>2.6574178699999984</v>
      </c>
      <c r="D26" s="4">
        <v>1.9884290999999998</v>
      </c>
      <c r="E26" s="4">
        <v>0.66898876999999857</v>
      </c>
      <c r="F26" s="4">
        <v>133.64408466965196</v>
      </c>
    </row>
    <row r="27" spans="2:6" s="5" customFormat="1" x14ac:dyDescent="0.25">
      <c r="B27" s="36" t="s">
        <v>53</v>
      </c>
      <c r="C27" s="4">
        <v>2.347929E-2</v>
      </c>
      <c r="D27" s="4">
        <v>5.1365569999999999E-2</v>
      </c>
      <c r="E27" s="4">
        <v>-2.7886279999999999E-2</v>
      </c>
      <c r="F27" s="4">
        <v>45.710171229483095</v>
      </c>
    </row>
    <row r="28" spans="2:6" s="5" customFormat="1" x14ac:dyDescent="0.25">
      <c r="B28" s="36" t="s">
        <v>54</v>
      </c>
      <c r="C28" s="4">
        <v>23.825843939999988</v>
      </c>
      <c r="D28" s="4">
        <v>33.057135079999995</v>
      </c>
      <c r="E28" s="4">
        <v>-9.2312911400000068</v>
      </c>
      <c r="F28" s="4">
        <v>72.074739333400188</v>
      </c>
    </row>
    <row r="29" spans="2:6" s="5" customFormat="1" x14ac:dyDescent="0.25">
      <c r="B29" s="36" t="s">
        <v>55</v>
      </c>
      <c r="C29" s="4">
        <v>7.5412860599999973</v>
      </c>
      <c r="D29" s="4">
        <v>15.368115120000006</v>
      </c>
      <c r="E29" s="4">
        <v>-7.8268290600000086</v>
      </c>
      <c r="F29" s="4">
        <v>49.070988869583601</v>
      </c>
    </row>
    <row r="30" spans="2:6" s="5" customFormat="1" x14ac:dyDescent="0.25">
      <c r="B30" s="36" t="s">
        <v>56</v>
      </c>
      <c r="C30" s="4">
        <v>3.0357596499999979</v>
      </c>
      <c r="D30" s="4">
        <v>7.1473561200000004</v>
      </c>
      <c r="E30" s="4">
        <v>-4.1115964700000021</v>
      </c>
      <c r="F30" s="4">
        <v>42.473882636199157</v>
      </c>
    </row>
    <row r="31" spans="2:6" s="5" customFormat="1" x14ac:dyDescent="0.25">
      <c r="B31" s="36" t="s">
        <v>57</v>
      </c>
      <c r="C31" s="4">
        <v>4.2778005499999976</v>
      </c>
      <c r="D31" s="4">
        <v>8.6534121399999968</v>
      </c>
      <c r="E31" s="4">
        <v>-4.3756115899999992</v>
      </c>
      <c r="F31" s="4">
        <v>49.434841202420749</v>
      </c>
    </row>
    <row r="32" spans="2:6" s="5" customFormat="1" x14ac:dyDescent="0.25">
      <c r="B32" s="36" t="s">
        <v>58</v>
      </c>
      <c r="C32" s="4">
        <v>27.21983846000002</v>
      </c>
      <c r="D32" s="4">
        <v>28.939123240000054</v>
      </c>
      <c r="E32" s="4">
        <v>-1.7192847800000344</v>
      </c>
      <c r="F32" s="4">
        <v>94.05896037090848</v>
      </c>
    </row>
    <row r="33" spans="2:6" s="5" customFormat="1" x14ac:dyDescent="0.25">
      <c r="B33" s="36" t="s">
        <v>59</v>
      </c>
      <c r="C33" s="4">
        <v>9.9568794000000036</v>
      </c>
      <c r="D33" s="4">
        <v>13.038159989999993</v>
      </c>
      <c r="E33" s="4">
        <v>-3.0812805899999898</v>
      </c>
      <c r="F33" s="4">
        <v>76.367212916828223</v>
      </c>
    </row>
    <row r="34" spans="2:6" s="5" customFormat="1" x14ac:dyDescent="0.25">
      <c r="B34" s="36" t="s">
        <v>60</v>
      </c>
      <c r="C34" s="4">
        <v>22.577502559999989</v>
      </c>
      <c r="D34" s="4">
        <v>39.866597689999978</v>
      </c>
      <c r="E34" s="4">
        <v>-17.289095129999989</v>
      </c>
      <c r="F34" s="4">
        <v>56.632629489883115</v>
      </c>
    </row>
    <row r="35" spans="2:6" s="5" customFormat="1" x14ac:dyDescent="0.25">
      <c r="B35" s="36" t="s">
        <v>61</v>
      </c>
      <c r="C35" s="4">
        <v>26.814177839999982</v>
      </c>
      <c r="D35" s="4">
        <v>40.433226610000006</v>
      </c>
      <c r="E35" s="4">
        <v>-13.619048770000024</v>
      </c>
      <c r="F35" s="4">
        <v>66.317185364989541</v>
      </c>
    </row>
    <row r="36" spans="2:6" s="5" customFormat="1" x14ac:dyDescent="0.25">
      <c r="B36" s="36" t="s">
        <v>62</v>
      </c>
      <c r="C36" s="4">
        <v>17.964526079999999</v>
      </c>
      <c r="D36" s="4">
        <v>25.01829594999997</v>
      </c>
      <c r="E36" s="4">
        <v>-7.0537698699999716</v>
      </c>
      <c r="F36" s="4">
        <v>71.805554286761961</v>
      </c>
    </row>
    <row r="37" spans="2:6" s="5" customFormat="1" x14ac:dyDescent="0.25">
      <c r="B37" s="36" t="s">
        <v>63</v>
      </c>
      <c r="C37" s="4">
        <v>1.35156016</v>
      </c>
      <c r="D37" s="4">
        <v>110.35442671999996</v>
      </c>
      <c r="E37" s="4">
        <v>-109.00286655999996</v>
      </c>
      <c r="F37" s="4">
        <v>1.22474485181214</v>
      </c>
    </row>
    <row r="38" spans="2:6" s="5" customFormat="1" ht="13" x14ac:dyDescent="0.3">
      <c r="B38" s="36" t="s">
        <v>64</v>
      </c>
      <c r="C38" s="34">
        <v>833.20677877999935</v>
      </c>
      <c r="D38" s="34">
        <v>1998.208871880001</v>
      </c>
      <c r="E38" s="34">
        <v>-1165.0020931000017</v>
      </c>
      <c r="F38" s="34">
        <v>41.697681884280826</v>
      </c>
    </row>
    <row r="39" spans="2:6" s="5" customFormat="1" x14ac:dyDescent="0.25">
      <c r="B39" s="36" t="s">
        <v>65</v>
      </c>
      <c r="C39" s="4">
        <v>22.852078509999988</v>
      </c>
      <c r="D39" s="4">
        <v>23.564936790000001</v>
      </c>
      <c r="E39" s="4">
        <v>-0.71285828000001317</v>
      </c>
      <c r="F39" s="4">
        <v>96.97491961742702</v>
      </c>
    </row>
    <row r="40" spans="2:6" s="5" customFormat="1" x14ac:dyDescent="0.25">
      <c r="B40" s="36" t="s">
        <v>66</v>
      </c>
      <c r="C40" s="4">
        <v>31.26046923999996</v>
      </c>
      <c r="D40" s="4">
        <v>130.98590412000013</v>
      </c>
      <c r="E40" s="4">
        <v>-99.725434880000165</v>
      </c>
      <c r="F40" s="4">
        <v>23.865521599454933</v>
      </c>
    </row>
    <row r="41" spans="2:6" s="5" customFormat="1" x14ac:dyDescent="0.25">
      <c r="B41" s="36" t="s">
        <v>67</v>
      </c>
      <c r="C41" s="4">
        <v>509.69235608999963</v>
      </c>
      <c r="D41" s="4">
        <v>1366.0136182900007</v>
      </c>
      <c r="E41" s="4">
        <v>-856.32126220000112</v>
      </c>
      <c r="F41" s="4">
        <v>37.312392004410704</v>
      </c>
    </row>
    <row r="42" spans="2:6" s="5" customFormat="1" x14ac:dyDescent="0.25">
      <c r="B42" s="36" t="s">
        <v>68</v>
      </c>
      <c r="C42" s="4">
        <v>10.184266379999997</v>
      </c>
      <c r="D42" s="4">
        <v>8.395074769999999</v>
      </c>
      <c r="E42" s="4">
        <v>1.7891916099999978</v>
      </c>
      <c r="F42" s="4">
        <v>121.31239636356446</v>
      </c>
    </row>
    <row r="43" spans="2:6" s="5" customFormat="1" x14ac:dyDescent="0.25">
      <c r="B43" s="36" t="s">
        <v>69</v>
      </c>
      <c r="C43" s="4">
        <v>16.432842340000004</v>
      </c>
      <c r="D43" s="4">
        <v>24.656743640000002</v>
      </c>
      <c r="E43" s="4">
        <v>-8.2239012999999979</v>
      </c>
      <c r="F43" s="4">
        <v>66.646441963006936</v>
      </c>
    </row>
    <row r="44" spans="2:6" s="5" customFormat="1" x14ac:dyDescent="0.25">
      <c r="B44" s="36" t="s">
        <v>70</v>
      </c>
      <c r="C44" s="4">
        <v>82.826148410000016</v>
      </c>
      <c r="D44" s="4">
        <v>93.343975110000017</v>
      </c>
      <c r="E44" s="4">
        <v>-10.517826700000001</v>
      </c>
      <c r="F44" s="4">
        <v>88.732184709719718</v>
      </c>
    </row>
    <row r="45" spans="2:6" s="5" customFormat="1" x14ac:dyDescent="0.25">
      <c r="B45" s="36" t="s">
        <v>71</v>
      </c>
      <c r="C45" s="4">
        <v>17.964256719999998</v>
      </c>
      <c r="D45" s="4">
        <v>27.95554783</v>
      </c>
      <c r="E45" s="4">
        <v>-9.9912911100000024</v>
      </c>
      <c r="F45" s="4">
        <v>64.260077567580254</v>
      </c>
    </row>
    <row r="46" spans="2:6" s="5" customFormat="1" x14ac:dyDescent="0.25">
      <c r="B46" s="36" t="s">
        <v>72</v>
      </c>
      <c r="C46" s="4">
        <v>3.1219381800000012</v>
      </c>
      <c r="D46" s="4">
        <v>13.180871060000007</v>
      </c>
      <c r="E46" s="4">
        <v>-10.058932880000006</v>
      </c>
      <c r="F46" s="4">
        <v>23.685370760314527</v>
      </c>
    </row>
    <row r="47" spans="2:6" s="5" customFormat="1" x14ac:dyDescent="0.25">
      <c r="B47" s="36" t="s">
        <v>73</v>
      </c>
      <c r="C47" s="4">
        <v>0.85503043999999995</v>
      </c>
      <c r="D47" s="4">
        <v>0.31486217999999999</v>
      </c>
      <c r="E47" s="4">
        <v>0.54016825999999996</v>
      </c>
      <c r="F47" s="4">
        <v>271.55704759460156</v>
      </c>
    </row>
    <row r="48" spans="2:6" s="5" customFormat="1" x14ac:dyDescent="0.25">
      <c r="B48" s="36" t="s">
        <v>74</v>
      </c>
      <c r="C48" s="4">
        <v>0.43117529999999998</v>
      </c>
      <c r="D48" s="4">
        <v>3.9209182</v>
      </c>
      <c r="E48" s="4">
        <v>-3.4897429</v>
      </c>
      <c r="F48" s="4">
        <v>10.996794067267203</v>
      </c>
    </row>
    <row r="49" spans="2:6" s="5" customFormat="1" x14ac:dyDescent="0.25">
      <c r="B49" s="36" t="s">
        <v>75</v>
      </c>
      <c r="C49" s="4">
        <v>28.915472399999988</v>
      </c>
      <c r="D49" s="4">
        <v>56.646055200000013</v>
      </c>
      <c r="E49" s="4">
        <v>-27.730582800000025</v>
      </c>
      <c r="F49" s="4">
        <v>51.045871240121201</v>
      </c>
    </row>
    <row r="50" spans="2:6" s="5" customFormat="1" x14ac:dyDescent="0.25">
      <c r="B50" s="36" t="s">
        <v>76</v>
      </c>
      <c r="C50" s="4">
        <v>76.279707810000019</v>
      </c>
      <c r="D50" s="4">
        <v>181.57372732000027</v>
      </c>
      <c r="E50" s="4">
        <v>-105.29401951000025</v>
      </c>
      <c r="F50" s="4">
        <v>42.010322162725053</v>
      </c>
    </row>
    <row r="51" spans="2:6" s="5" customFormat="1" x14ac:dyDescent="0.25">
      <c r="B51" s="36" t="s">
        <v>77</v>
      </c>
      <c r="C51" s="4">
        <v>32.391036960000001</v>
      </c>
      <c r="D51" s="4">
        <v>67.656637369999885</v>
      </c>
      <c r="E51" s="4">
        <v>-35.265600409999884</v>
      </c>
      <c r="F51" s="4">
        <v>47.87562347040727</v>
      </c>
    </row>
    <row r="52" spans="2:6" s="5" customFormat="1" ht="13" x14ac:dyDescent="0.3">
      <c r="B52" s="36" t="s">
        <v>78</v>
      </c>
      <c r="C52" s="34">
        <v>54.77221756000003</v>
      </c>
      <c r="D52" s="34">
        <v>89.926346949999981</v>
      </c>
      <c r="E52" s="34">
        <v>-35.154129389999952</v>
      </c>
      <c r="F52" s="34">
        <v>60.907864511002515</v>
      </c>
    </row>
    <row r="53" spans="2:6" s="5" customFormat="1" x14ac:dyDescent="0.25">
      <c r="B53" s="36" t="s">
        <v>79</v>
      </c>
      <c r="C53" s="4">
        <v>6.1129926300000017</v>
      </c>
      <c r="D53" s="4">
        <v>4.1594121199999998</v>
      </c>
      <c r="E53" s="4">
        <v>1.9535805100000019</v>
      </c>
      <c r="F53" s="4">
        <v>146.96770730186751</v>
      </c>
    </row>
    <row r="54" spans="2:6" s="5" customFormat="1" x14ac:dyDescent="0.25">
      <c r="B54" s="36" t="s">
        <v>80</v>
      </c>
      <c r="C54" s="4">
        <v>34.054101660000022</v>
      </c>
      <c r="D54" s="4">
        <v>58.996011459999977</v>
      </c>
      <c r="E54" s="4">
        <v>-24.941909799999955</v>
      </c>
      <c r="F54" s="4">
        <v>57.72271856562562</v>
      </c>
    </row>
    <row r="55" spans="2:6" s="5" customFormat="1" x14ac:dyDescent="0.25">
      <c r="B55" s="36" t="s">
        <v>81</v>
      </c>
      <c r="C55" s="4">
        <v>14.605123270000004</v>
      </c>
      <c r="D55" s="4">
        <v>26.770923370000002</v>
      </c>
      <c r="E55" s="4">
        <v>-12.165800099999998</v>
      </c>
      <c r="F55" s="4">
        <v>54.555919002654861</v>
      </c>
    </row>
    <row r="56" spans="2:6" s="5" customFormat="1" ht="13" x14ac:dyDescent="0.3">
      <c r="B56" s="36" t="s">
        <v>82</v>
      </c>
      <c r="C56" s="34">
        <v>149.55637820999993</v>
      </c>
      <c r="D56" s="34">
        <v>263.08078442000004</v>
      </c>
      <c r="E56" s="34">
        <v>-113.52440621000011</v>
      </c>
      <c r="F56" s="34">
        <v>56.84808129933122</v>
      </c>
    </row>
    <row r="57" spans="2:6" s="5" customFormat="1" x14ac:dyDescent="0.25">
      <c r="B57" s="36" t="s">
        <v>83</v>
      </c>
      <c r="C57" s="4">
        <v>21.940196909999994</v>
      </c>
      <c r="D57" s="4">
        <v>83.036845069999984</v>
      </c>
      <c r="E57" s="4">
        <v>-61.096648159999987</v>
      </c>
      <c r="F57" s="4">
        <v>26.422242910968528</v>
      </c>
    </row>
    <row r="58" spans="2:6" s="5" customFormat="1" x14ac:dyDescent="0.25">
      <c r="B58" s="36" t="s">
        <v>84</v>
      </c>
      <c r="C58" s="4">
        <v>64.481437929999942</v>
      </c>
      <c r="D58" s="4">
        <v>73.659621640000026</v>
      </c>
      <c r="E58" s="4">
        <v>-9.1781837100000843</v>
      </c>
      <c r="F58" s="4">
        <v>87.539735467476291</v>
      </c>
    </row>
    <row r="59" spans="2:6" s="5" customFormat="1" x14ac:dyDescent="0.25">
      <c r="B59" s="36" t="s">
        <v>85</v>
      </c>
      <c r="C59" s="4">
        <v>6.680563590000002</v>
      </c>
      <c r="D59" s="4">
        <v>8.2335971399999899</v>
      </c>
      <c r="E59" s="4">
        <v>-1.5530335499999879</v>
      </c>
      <c r="F59" s="4">
        <v>81.137848699748389</v>
      </c>
    </row>
    <row r="60" spans="2:6" s="5" customFormat="1" x14ac:dyDescent="0.25">
      <c r="B60" s="36" t="s">
        <v>86</v>
      </c>
      <c r="C60" s="4">
        <v>0.10908604000000001</v>
      </c>
      <c r="D60" s="4">
        <v>0.95797321000000024</v>
      </c>
      <c r="E60" s="4">
        <v>-0.84888717000000025</v>
      </c>
      <c r="F60" s="4">
        <v>11.387170211158617</v>
      </c>
    </row>
    <row r="61" spans="2:6" s="5" customFormat="1" x14ac:dyDescent="0.25">
      <c r="B61" s="36" t="s">
        <v>87</v>
      </c>
      <c r="C61" s="4">
        <v>37.590467049999972</v>
      </c>
      <c r="D61" s="4">
        <v>41.759227180000032</v>
      </c>
      <c r="E61" s="4">
        <v>-4.1687601300000594</v>
      </c>
      <c r="F61" s="4">
        <v>90.0171521086084</v>
      </c>
    </row>
    <row r="62" spans="2:6" s="5" customFormat="1" x14ac:dyDescent="0.25">
      <c r="B62" s="36" t="s">
        <v>88</v>
      </c>
      <c r="C62" s="4">
        <v>0.66788591000000008</v>
      </c>
      <c r="D62" s="4">
        <v>2.0491735200000001</v>
      </c>
      <c r="E62" s="4">
        <v>-1.38128761</v>
      </c>
      <c r="F62" s="4">
        <v>32.592940689571279</v>
      </c>
    </row>
    <row r="63" spans="2:6" s="5" customFormat="1" x14ac:dyDescent="0.25">
      <c r="B63" s="36" t="s">
        <v>89</v>
      </c>
      <c r="C63" s="4">
        <v>0.15093507999999997</v>
      </c>
      <c r="D63" s="4">
        <v>0.95175573999999996</v>
      </c>
      <c r="E63" s="4">
        <v>-0.80082065999999996</v>
      </c>
      <c r="F63" s="4">
        <v>15.858594138870124</v>
      </c>
    </row>
    <row r="64" spans="2:6" s="5" customFormat="1" x14ac:dyDescent="0.25">
      <c r="B64" s="36" t="s">
        <v>90</v>
      </c>
      <c r="C64" s="4">
        <v>2.5494691200000004</v>
      </c>
      <c r="D64" s="4">
        <v>2.1820710599999993</v>
      </c>
      <c r="E64" s="4">
        <v>0.36739806000000108</v>
      </c>
      <c r="F64" s="4">
        <v>116.83712628497081</v>
      </c>
    </row>
    <row r="65" spans="2:6" s="5" customFormat="1" x14ac:dyDescent="0.25">
      <c r="B65" s="36" t="s">
        <v>91</v>
      </c>
      <c r="C65" s="4">
        <v>0.30601316000000006</v>
      </c>
      <c r="D65" s="4">
        <v>1.6924294199999994</v>
      </c>
      <c r="E65" s="4">
        <v>-1.3864162599999994</v>
      </c>
      <c r="F65" s="4">
        <v>18.08129523061589</v>
      </c>
    </row>
    <row r="66" spans="2:6" s="5" customFormat="1" x14ac:dyDescent="0.25">
      <c r="B66" s="36" t="s">
        <v>92</v>
      </c>
      <c r="C66" s="4">
        <v>8.8366443800000063</v>
      </c>
      <c r="D66" s="4">
        <v>28.030452160000003</v>
      </c>
      <c r="E66" s="4">
        <v>-19.193807779999997</v>
      </c>
      <c r="F66" s="4">
        <v>31.525158172832008</v>
      </c>
    </row>
    <row r="67" spans="2:6" s="5" customFormat="1" x14ac:dyDescent="0.25">
      <c r="B67" s="36" t="s">
        <v>93</v>
      </c>
      <c r="C67" s="4">
        <v>6.2436790400000053</v>
      </c>
      <c r="D67" s="4">
        <v>20.527638279999952</v>
      </c>
      <c r="E67" s="4">
        <v>-14.283959239999946</v>
      </c>
      <c r="F67" s="4">
        <v>30.415963857289967</v>
      </c>
    </row>
    <row r="68" spans="2:6" s="5" customFormat="1" ht="13" x14ac:dyDescent="0.3">
      <c r="B68" s="36" t="s">
        <v>94</v>
      </c>
      <c r="C68" s="34">
        <v>568.85112521999872</v>
      </c>
      <c r="D68" s="34">
        <v>880.24224609999715</v>
      </c>
      <c r="E68" s="34">
        <v>-311.39112087999843</v>
      </c>
      <c r="F68" s="34">
        <v>64.624383542184162</v>
      </c>
    </row>
    <row r="69" spans="2:6" s="5" customFormat="1" x14ac:dyDescent="0.25">
      <c r="B69" s="36" t="s">
        <v>95</v>
      </c>
      <c r="C69" s="4">
        <v>568.85112521999872</v>
      </c>
      <c r="D69" s="4">
        <v>880.24224609999715</v>
      </c>
      <c r="E69" s="4">
        <v>-311.39112087999843</v>
      </c>
      <c r="F69" s="4">
        <v>64.624383542184162</v>
      </c>
    </row>
    <row r="70" spans="2:6" s="5" customFormat="1" ht="13" x14ac:dyDescent="0.3">
      <c r="B70" s="36" t="s">
        <v>96</v>
      </c>
      <c r="C70" s="34">
        <v>284.32745302999922</v>
      </c>
      <c r="D70" s="34">
        <v>961.67226262999884</v>
      </c>
      <c r="E70" s="34">
        <v>-677.34480959999962</v>
      </c>
      <c r="F70" s="34">
        <v>29.565940921745554</v>
      </c>
    </row>
    <row r="71" spans="2:6" s="5" customFormat="1" x14ac:dyDescent="0.25">
      <c r="B71" s="36" t="s">
        <v>97</v>
      </c>
      <c r="C71" s="4">
        <v>284.32745302999922</v>
      </c>
      <c r="D71" s="4">
        <v>961.67226262999884</v>
      </c>
      <c r="E71" s="4">
        <v>-677.34480959999962</v>
      </c>
      <c r="F71" s="4">
        <v>29.565940921745554</v>
      </c>
    </row>
    <row r="72" spans="2:6" s="5" customFormat="1" ht="13" x14ac:dyDescent="0.3">
      <c r="B72" s="36" t="s">
        <v>98</v>
      </c>
      <c r="C72" s="34">
        <v>583.29803342000116</v>
      </c>
      <c r="D72" s="34">
        <v>1009.3407966000004</v>
      </c>
      <c r="E72" s="34">
        <v>-426.04276317999927</v>
      </c>
      <c r="F72" s="34">
        <v>57.789998718456722</v>
      </c>
    </row>
    <row r="73" spans="2:6" s="5" customFormat="1" x14ac:dyDescent="0.25">
      <c r="B73" s="36" t="s">
        <v>99</v>
      </c>
      <c r="C73" s="4">
        <v>20.70128480999999</v>
      </c>
      <c r="D73" s="4">
        <v>12.787853899999991</v>
      </c>
      <c r="E73" s="4">
        <v>7.9134309099999989</v>
      </c>
      <c r="F73" s="4">
        <v>161.88240006401705</v>
      </c>
    </row>
    <row r="74" spans="2:6" s="5" customFormat="1" x14ac:dyDescent="0.25">
      <c r="B74" s="36" t="s">
        <v>100</v>
      </c>
      <c r="C74" s="4">
        <v>389.95063421000117</v>
      </c>
      <c r="D74" s="4">
        <v>912.58280090000051</v>
      </c>
      <c r="E74" s="4">
        <v>-522.63216668999939</v>
      </c>
      <c r="F74" s="4">
        <v>42.730438687363709</v>
      </c>
    </row>
    <row r="75" spans="2:6" s="5" customFormat="1" x14ac:dyDescent="0.25">
      <c r="B75" s="36" t="s">
        <v>101</v>
      </c>
      <c r="C75" s="4">
        <v>171.48070137000005</v>
      </c>
      <c r="D75" s="4">
        <v>81.999933729999981</v>
      </c>
      <c r="E75" s="4">
        <v>89.480767640000067</v>
      </c>
      <c r="F75" s="4">
        <v>209.12297555584877</v>
      </c>
    </row>
    <row r="76" spans="2:6" s="5" customFormat="1" x14ac:dyDescent="0.25">
      <c r="B76" s="36" t="s">
        <v>102</v>
      </c>
      <c r="C76" s="4">
        <v>1.1654130300000001</v>
      </c>
      <c r="D76" s="4">
        <v>1.9702080700000004</v>
      </c>
      <c r="E76" s="4">
        <v>-0.80479504000000035</v>
      </c>
      <c r="F76" s="4">
        <v>59.151774259050718</v>
      </c>
    </row>
    <row r="77" spans="2:6" s="5" customFormat="1" ht="13" x14ac:dyDescent="0.3">
      <c r="B77" s="36" t="s">
        <v>103</v>
      </c>
      <c r="C77" s="34">
        <v>124.44610204999998</v>
      </c>
      <c r="D77" s="34">
        <v>419.83739454000096</v>
      </c>
      <c r="E77" s="34">
        <v>-295.39129249000098</v>
      </c>
      <c r="F77" s="34">
        <v>29.641500178027396</v>
      </c>
    </row>
    <row r="78" spans="2:6" s="5" customFormat="1" x14ac:dyDescent="0.25">
      <c r="B78" s="36" t="s">
        <v>104</v>
      </c>
      <c r="C78" s="4">
        <v>100.54497636999999</v>
      </c>
      <c r="D78" s="4">
        <v>374.60986008000094</v>
      </c>
      <c r="E78" s="4">
        <v>-274.06488371000097</v>
      </c>
      <c r="F78" s="4">
        <v>26.839917227092684</v>
      </c>
    </row>
    <row r="79" spans="2:6" s="5" customFormat="1" x14ac:dyDescent="0.25">
      <c r="B79" s="36" t="s">
        <v>105</v>
      </c>
      <c r="C79" s="4">
        <v>22.867194919999992</v>
      </c>
      <c r="D79" s="4">
        <v>41.507782450000057</v>
      </c>
      <c r="E79" s="4">
        <v>-18.640587530000065</v>
      </c>
      <c r="F79" s="4">
        <v>55.091343286155151</v>
      </c>
    </row>
    <row r="80" spans="2:6" s="5" customFormat="1" x14ac:dyDescent="0.25">
      <c r="B80" s="36" t="s">
        <v>106</v>
      </c>
      <c r="C80" s="4">
        <v>1.0339307600000003</v>
      </c>
      <c r="D80" s="4">
        <v>3.7197520100000023</v>
      </c>
      <c r="E80" s="4">
        <v>-2.6858212500000018</v>
      </c>
      <c r="F80" s="4">
        <v>27.79569060572938</v>
      </c>
    </row>
    <row r="81" spans="2:6" s="5" customFormat="1" ht="13" x14ac:dyDescent="0.3">
      <c r="B81" s="36" t="s">
        <v>107</v>
      </c>
      <c r="C81" s="34">
        <v>1124.8820470199998</v>
      </c>
      <c r="D81" s="34">
        <v>1728.5667309599989</v>
      </c>
      <c r="E81" s="34">
        <v>-603.6846839399991</v>
      </c>
      <c r="F81" s="34">
        <v>65.075997754236013</v>
      </c>
    </row>
    <row r="82" spans="2:6" s="5" customFormat="1" x14ac:dyDescent="0.25">
      <c r="B82" s="36" t="s">
        <v>108</v>
      </c>
      <c r="C82" s="4">
        <v>22.813690190000006</v>
      </c>
      <c r="D82" s="4">
        <v>2.1483503199999996</v>
      </c>
      <c r="E82" s="4">
        <v>20.665339870000007</v>
      </c>
      <c r="F82" s="4">
        <v>1061.9166705549219</v>
      </c>
    </row>
    <row r="83" spans="2:6" s="5" customFormat="1" x14ac:dyDescent="0.25">
      <c r="B83" s="36" t="s">
        <v>109</v>
      </c>
      <c r="C83" s="4">
        <v>0.29777272000000005</v>
      </c>
      <c r="D83" s="4">
        <v>0.42285422999999994</v>
      </c>
      <c r="E83" s="4">
        <v>-0.1250815099999999</v>
      </c>
      <c r="F83" s="4">
        <v>70.419709411444245</v>
      </c>
    </row>
    <row r="84" spans="2:6" s="5" customFormat="1" x14ac:dyDescent="0.25">
      <c r="B84" s="36" t="s">
        <v>110</v>
      </c>
      <c r="C84" s="4">
        <v>251.19099289000005</v>
      </c>
      <c r="D84" s="4">
        <v>672.97711012999969</v>
      </c>
      <c r="E84" s="4">
        <v>-421.78611723999961</v>
      </c>
      <c r="F84" s="4">
        <v>37.32533976400434</v>
      </c>
    </row>
    <row r="85" spans="2:6" s="5" customFormat="1" x14ac:dyDescent="0.25">
      <c r="B85" s="36" t="s">
        <v>111</v>
      </c>
      <c r="C85" s="4">
        <v>1.2050890600000002</v>
      </c>
      <c r="D85" s="4">
        <v>2.6550605800000002</v>
      </c>
      <c r="E85" s="4">
        <v>-1.4499715200000001</v>
      </c>
      <c r="F85" s="4">
        <v>45.388382814225658</v>
      </c>
    </row>
    <row r="86" spans="2:6" s="5" customFormat="1" x14ac:dyDescent="0.25">
      <c r="B86" s="36" t="s">
        <v>112</v>
      </c>
      <c r="C86" s="4">
        <v>57.751084119999966</v>
      </c>
      <c r="D86" s="4">
        <v>64.420358329999871</v>
      </c>
      <c r="E86" s="4">
        <v>-6.6692742099999052</v>
      </c>
      <c r="F86" s="4">
        <v>89.647256887588441</v>
      </c>
    </row>
    <row r="87" spans="2:6" s="5" customFormat="1" x14ac:dyDescent="0.25">
      <c r="B87" s="36" t="s">
        <v>113</v>
      </c>
      <c r="C87" s="4">
        <v>0.79014499000000005</v>
      </c>
      <c r="D87" s="4">
        <v>1.72986957</v>
      </c>
      <c r="E87" s="4">
        <v>-0.93972457999999992</v>
      </c>
      <c r="F87" s="4">
        <v>45.676564505380604</v>
      </c>
    </row>
    <row r="88" spans="2:6" s="5" customFormat="1" x14ac:dyDescent="0.25">
      <c r="B88" s="36" t="s">
        <v>114</v>
      </c>
      <c r="C88" s="4">
        <v>11.296860029999992</v>
      </c>
      <c r="D88" s="4">
        <v>22.715064729999995</v>
      </c>
      <c r="E88" s="4">
        <v>-11.418204700000002</v>
      </c>
      <c r="F88" s="4">
        <v>49.732898251793777</v>
      </c>
    </row>
    <row r="89" spans="2:6" s="5" customFormat="1" x14ac:dyDescent="0.25">
      <c r="B89" s="36" t="s">
        <v>115</v>
      </c>
      <c r="C89" s="4">
        <v>0.95508347000000016</v>
      </c>
      <c r="D89" s="4">
        <v>0.15760005000000002</v>
      </c>
      <c r="E89" s="4">
        <v>0.79748342000000016</v>
      </c>
      <c r="F89" s="4">
        <v>606.0172379386936</v>
      </c>
    </row>
    <row r="90" spans="2:6" s="5" customFormat="1" x14ac:dyDescent="0.25">
      <c r="B90" s="36" t="s">
        <v>116</v>
      </c>
      <c r="C90" s="4">
        <v>6.0600736300000007</v>
      </c>
      <c r="D90" s="4">
        <v>3.1912925500000004</v>
      </c>
      <c r="E90" s="4">
        <v>2.8687810800000002</v>
      </c>
      <c r="F90" s="4">
        <v>189.89401739429999</v>
      </c>
    </row>
    <row r="91" spans="2:6" s="5" customFormat="1" x14ac:dyDescent="0.25">
      <c r="B91" s="36" t="s">
        <v>117</v>
      </c>
      <c r="C91" s="4">
        <v>1.3066250000000001E-2</v>
      </c>
      <c r="D91" s="4">
        <v>0.16511085999999997</v>
      </c>
      <c r="E91" s="4">
        <v>-0.15204460999999997</v>
      </c>
      <c r="F91" s="4">
        <v>7.9136223989142831</v>
      </c>
    </row>
    <row r="92" spans="2:6" s="5" customFormat="1" x14ac:dyDescent="0.25">
      <c r="B92" s="36" t="s">
        <v>118</v>
      </c>
      <c r="C92" s="4">
        <v>0.84389428</v>
      </c>
      <c r="D92" s="4">
        <v>2.1695035900000006</v>
      </c>
      <c r="E92" s="4">
        <v>-1.3256093100000006</v>
      </c>
      <c r="F92" s="4">
        <v>38.898035656165924</v>
      </c>
    </row>
    <row r="93" spans="2:6" s="5" customFormat="1" x14ac:dyDescent="0.25">
      <c r="B93" s="36" t="s">
        <v>119</v>
      </c>
      <c r="C93" s="4">
        <v>1.9033677900000001</v>
      </c>
      <c r="D93" s="4">
        <v>2.534324830000001</v>
      </c>
      <c r="E93" s="4">
        <v>-0.63095704000000086</v>
      </c>
      <c r="F93" s="4">
        <v>75.103545033727954</v>
      </c>
    </row>
    <row r="94" spans="2:6" s="5" customFormat="1" x14ac:dyDescent="0.25">
      <c r="B94" s="36" t="s">
        <v>120</v>
      </c>
      <c r="C94" s="4">
        <v>0.20184842000000003</v>
      </c>
      <c r="D94" s="4">
        <v>0.35761590999999998</v>
      </c>
      <c r="E94" s="4">
        <v>-0.15576748999999995</v>
      </c>
      <c r="F94" s="4">
        <v>56.44279640690484</v>
      </c>
    </row>
    <row r="95" spans="2:6" s="5" customFormat="1" x14ac:dyDescent="0.25">
      <c r="B95" s="36" t="s">
        <v>121</v>
      </c>
      <c r="C95" s="4">
        <v>1.6863614700000007</v>
      </c>
      <c r="D95" s="4">
        <v>4.0229538099999997</v>
      </c>
      <c r="E95" s="4">
        <v>-2.3365923399999993</v>
      </c>
      <c r="F95" s="4">
        <v>41.918489489194528</v>
      </c>
    </row>
    <row r="96" spans="2:6" s="5" customFormat="1" x14ac:dyDescent="0.25">
      <c r="B96" s="36" t="s">
        <v>122</v>
      </c>
      <c r="C96" s="4">
        <v>1.4849697200000007</v>
      </c>
      <c r="D96" s="4">
        <v>2.3428279099999996</v>
      </c>
      <c r="E96" s="4">
        <v>-0.85785818999999885</v>
      </c>
      <c r="F96" s="4">
        <v>63.383644768001801</v>
      </c>
    </row>
    <row r="97" spans="2:6" s="5" customFormat="1" x14ac:dyDescent="0.25">
      <c r="B97" s="36" t="s">
        <v>123</v>
      </c>
      <c r="C97" s="4">
        <v>3.1745442799999983</v>
      </c>
      <c r="D97" s="4">
        <v>5.3629117799999992</v>
      </c>
      <c r="E97" s="4">
        <v>-2.1883675000000009</v>
      </c>
      <c r="F97" s="4">
        <v>59.194415463608443</v>
      </c>
    </row>
    <row r="98" spans="2:6" s="5" customFormat="1" x14ac:dyDescent="0.25">
      <c r="B98" s="36" t="s">
        <v>124</v>
      </c>
      <c r="C98" s="4">
        <v>2.6009379800000003</v>
      </c>
      <c r="D98" s="4">
        <v>4.3457515199999985</v>
      </c>
      <c r="E98" s="4">
        <v>-1.7448135399999982</v>
      </c>
      <c r="F98" s="4">
        <v>59.850131053972476</v>
      </c>
    </row>
    <row r="99" spans="2:6" s="5" customFormat="1" x14ac:dyDescent="0.25">
      <c r="B99" s="36" t="s">
        <v>125</v>
      </c>
      <c r="C99" s="4">
        <v>1.4142104600000007</v>
      </c>
      <c r="D99" s="4">
        <v>1.1549764400000004</v>
      </c>
      <c r="E99" s="4">
        <v>0.25923402000000029</v>
      </c>
      <c r="F99" s="4">
        <v>122.44496173445756</v>
      </c>
    </row>
    <row r="100" spans="2:6" s="5" customFormat="1" x14ac:dyDescent="0.25">
      <c r="B100" s="36" t="s">
        <v>126</v>
      </c>
      <c r="C100" s="4">
        <v>5.0870828299999973</v>
      </c>
      <c r="D100" s="4">
        <v>3.7083295299999985</v>
      </c>
      <c r="E100" s="4">
        <v>1.3787532999999987</v>
      </c>
      <c r="F100" s="4">
        <v>137.1799024020392</v>
      </c>
    </row>
    <row r="101" spans="2:6" s="5" customFormat="1" x14ac:dyDescent="0.25">
      <c r="B101" s="36" t="s">
        <v>127</v>
      </c>
      <c r="C101" s="4">
        <v>12.2157836</v>
      </c>
      <c r="D101" s="4">
        <v>1.0747418200000001</v>
      </c>
      <c r="E101" s="4">
        <v>11.14104178</v>
      </c>
      <c r="F101" s="4">
        <v>1136.6249430956357</v>
      </c>
    </row>
    <row r="102" spans="2:6" s="5" customFormat="1" x14ac:dyDescent="0.25">
      <c r="B102" s="36" t="s">
        <v>128</v>
      </c>
      <c r="C102" s="4">
        <v>56.290523699999952</v>
      </c>
      <c r="D102" s="4">
        <v>180.30036696999932</v>
      </c>
      <c r="E102" s="4">
        <v>-124.00984326999937</v>
      </c>
      <c r="F102" s="4">
        <v>31.220415491093423</v>
      </c>
    </row>
    <row r="103" spans="2:6" s="5" customFormat="1" x14ac:dyDescent="0.25">
      <c r="B103" s="36" t="s">
        <v>129</v>
      </c>
      <c r="C103" s="4">
        <v>74.571733859999867</v>
      </c>
      <c r="D103" s="4">
        <v>201.10950885999952</v>
      </c>
      <c r="E103" s="4">
        <v>-126.53777499999966</v>
      </c>
      <c r="F103" s="4">
        <v>37.080163082647807</v>
      </c>
    </row>
    <row r="104" spans="2:6" s="5" customFormat="1" x14ac:dyDescent="0.25">
      <c r="B104" s="36" t="s">
        <v>130</v>
      </c>
      <c r="C104" s="4">
        <v>5.6380016900000047</v>
      </c>
      <c r="D104" s="4">
        <v>20.450143849999993</v>
      </c>
      <c r="E104" s="4">
        <v>-14.812142159999988</v>
      </c>
      <c r="F104" s="4">
        <v>27.569496485473412</v>
      </c>
    </row>
    <row r="105" spans="2:6" s="5" customFormat="1" x14ac:dyDescent="0.25">
      <c r="B105" s="36" t="s">
        <v>131</v>
      </c>
      <c r="C105" s="4">
        <v>26.433777249999967</v>
      </c>
      <c r="D105" s="4">
        <v>68.50102482000004</v>
      </c>
      <c r="E105" s="4">
        <v>-42.067247570000077</v>
      </c>
      <c r="F105" s="4">
        <v>38.58887851599291</v>
      </c>
    </row>
    <row r="106" spans="2:6" s="5" customFormat="1" x14ac:dyDescent="0.25">
      <c r="B106" s="36" t="s">
        <v>132</v>
      </c>
      <c r="C106" s="4">
        <v>1.899179890000001</v>
      </c>
      <c r="D106" s="4">
        <v>5.633682700000004</v>
      </c>
      <c r="E106" s="4">
        <v>-3.7345028100000031</v>
      </c>
      <c r="F106" s="4">
        <v>33.711161794752833</v>
      </c>
    </row>
    <row r="107" spans="2:6" s="5" customFormat="1" x14ac:dyDescent="0.25">
      <c r="B107" s="36" t="s">
        <v>133</v>
      </c>
      <c r="C107" s="4">
        <v>0.37509492999999994</v>
      </c>
      <c r="D107" s="4">
        <v>1.6151792199999986</v>
      </c>
      <c r="E107" s="4">
        <v>-1.2400842899999986</v>
      </c>
      <c r="F107" s="4">
        <v>23.223115141364946</v>
      </c>
    </row>
    <row r="108" spans="2:6" s="5" customFormat="1" x14ac:dyDescent="0.25">
      <c r="B108" s="36" t="s">
        <v>134</v>
      </c>
      <c r="C108" s="4">
        <v>0.20359600999999999</v>
      </c>
      <c r="D108" s="4">
        <v>1.7190117899999999</v>
      </c>
      <c r="E108" s="4">
        <v>-1.5154157799999999</v>
      </c>
      <c r="F108" s="4">
        <v>11.843782060389476</v>
      </c>
    </row>
    <row r="109" spans="2:6" s="5" customFormat="1" x14ac:dyDescent="0.25">
      <c r="B109" s="36" t="s">
        <v>135</v>
      </c>
      <c r="C109" s="4">
        <v>16.932000779999996</v>
      </c>
      <c r="D109" s="4">
        <v>18.504475050000021</v>
      </c>
      <c r="E109" s="4">
        <v>-1.5724742700000256</v>
      </c>
      <c r="F109" s="4">
        <v>91.502194654260009</v>
      </c>
    </row>
    <row r="110" spans="2:6" s="5" customFormat="1" x14ac:dyDescent="0.25">
      <c r="B110" s="36" t="s">
        <v>136</v>
      </c>
      <c r="C110" s="4">
        <v>3.1607297700000014</v>
      </c>
      <c r="D110" s="4">
        <v>14.013914889999999</v>
      </c>
      <c r="E110" s="4">
        <v>-10.853185119999997</v>
      </c>
      <c r="F110" s="4">
        <v>22.554224103754365</v>
      </c>
    </row>
    <row r="111" spans="2:6" s="5" customFormat="1" x14ac:dyDescent="0.25">
      <c r="B111" s="36" t="s">
        <v>137</v>
      </c>
      <c r="C111" s="4">
        <v>8.2527022200000122</v>
      </c>
      <c r="D111" s="4">
        <v>29.066306149999999</v>
      </c>
      <c r="E111" s="4">
        <v>-20.813603929999985</v>
      </c>
      <c r="F111" s="4">
        <v>28.392676308475519</v>
      </c>
    </row>
    <row r="112" spans="2:6" s="5" customFormat="1" x14ac:dyDescent="0.25">
      <c r="B112" s="36" t="s">
        <v>138</v>
      </c>
      <c r="C112" s="4">
        <v>248.51286385000014</v>
      </c>
      <c r="D112" s="4">
        <v>198.46215778000004</v>
      </c>
      <c r="E112" s="4">
        <v>50.050706070000103</v>
      </c>
      <c r="F112" s="4">
        <v>125.21926932059384</v>
      </c>
    </row>
    <row r="113" spans="2:6" s="5" customFormat="1" x14ac:dyDescent="0.25">
      <c r="B113" s="36" t="s">
        <v>139</v>
      </c>
      <c r="C113" s="4">
        <v>21.942345030000002</v>
      </c>
      <c r="D113" s="4">
        <v>6.7868525899999987</v>
      </c>
      <c r="E113" s="4">
        <v>15.155492440000003</v>
      </c>
      <c r="F113" s="4">
        <v>323.30663940352366</v>
      </c>
    </row>
    <row r="114" spans="2:6" s="5" customFormat="1" x14ac:dyDescent="0.25">
      <c r="B114" s="36" t="s">
        <v>140</v>
      </c>
      <c r="C114" s="4">
        <v>26.020893629999954</v>
      </c>
      <c r="D114" s="4">
        <v>77.95881513999997</v>
      </c>
      <c r="E114" s="4">
        <v>-51.937921510000017</v>
      </c>
      <c r="F114" s="4">
        <v>33.377743855228076</v>
      </c>
    </row>
    <row r="115" spans="2:6" s="5" customFormat="1" x14ac:dyDescent="0.25">
      <c r="B115" s="36" t="s">
        <v>141</v>
      </c>
      <c r="C115" s="4">
        <v>12.770238420000005</v>
      </c>
      <c r="D115" s="4">
        <v>63.694630350000025</v>
      </c>
      <c r="E115" s="4">
        <v>-50.92439193000002</v>
      </c>
      <c r="F115" s="4">
        <v>20.049160109459681</v>
      </c>
    </row>
    <row r="116" spans="2:6" s="5" customFormat="1" x14ac:dyDescent="0.25">
      <c r="B116" s="36" t="s">
        <v>142</v>
      </c>
      <c r="C116" s="4">
        <v>10.943406099999995</v>
      </c>
      <c r="D116" s="4">
        <v>31.193828740000015</v>
      </c>
      <c r="E116" s="4">
        <v>-20.250422640000018</v>
      </c>
      <c r="F116" s="4">
        <v>35.081958650260866</v>
      </c>
    </row>
    <row r="117" spans="2:6" s="5" customFormat="1" x14ac:dyDescent="0.25">
      <c r="B117" s="36" t="s">
        <v>143</v>
      </c>
      <c r="C117" s="4">
        <v>6.0275993199999984</v>
      </c>
      <c r="D117" s="4">
        <v>6.0387786899999982</v>
      </c>
      <c r="E117" s="4">
        <v>-1.11793699999998E-2</v>
      </c>
      <c r="F117" s="4">
        <v>99.814873659494879</v>
      </c>
    </row>
    <row r="118" spans="2:6" s="5" customFormat="1" x14ac:dyDescent="0.25">
      <c r="B118" s="38" t="s">
        <v>316</v>
      </c>
      <c r="C118" s="35" t="s">
        <v>315</v>
      </c>
      <c r="D118" s="35" t="s">
        <v>315</v>
      </c>
      <c r="E118" s="35" t="s">
        <v>315</v>
      </c>
      <c r="F118" s="35" t="s">
        <v>315</v>
      </c>
    </row>
    <row r="119" spans="2:6" s="5" customFormat="1" ht="25" x14ac:dyDescent="0.25">
      <c r="B119" s="39" t="s">
        <v>317</v>
      </c>
      <c r="C119" s="53">
        <v>221.92050239</v>
      </c>
      <c r="D119" s="53">
        <v>5.8614448800000023</v>
      </c>
      <c r="E119" s="53">
        <v>216.05905751</v>
      </c>
      <c r="F119" s="53">
        <v>3786.1057628848657</v>
      </c>
    </row>
    <row r="120" spans="2:6" s="5" customFormat="1" ht="8.15" customHeight="1" x14ac:dyDescent="0.25">
      <c r="B120" s="40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344</v>
      </c>
    </row>
    <row r="7" spans="2:7" ht="15.5" x14ac:dyDescent="0.35">
      <c r="B7" s="1"/>
      <c r="F7" s="83" t="s">
        <v>323</v>
      </c>
    </row>
    <row r="8" spans="2:7" x14ac:dyDescent="0.25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40" customHeight="1" x14ac:dyDescent="0.25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36" t="s">
        <v>38</v>
      </c>
      <c r="C11" s="34">
        <v>4005.6872246699982</v>
      </c>
      <c r="D11" s="34">
        <v>7961.1987691399963</v>
      </c>
      <c r="E11" s="34">
        <v>-3955.5115444699982</v>
      </c>
      <c r="F11" s="34">
        <v>50.315126412836818</v>
      </c>
      <c r="G11" s="4"/>
    </row>
    <row r="12" spans="2:7" s="5" customFormat="1" x14ac:dyDescent="0.25">
      <c r="B12" s="37"/>
      <c r="C12" s="4"/>
      <c r="E12" s="4"/>
      <c r="F12" s="4"/>
    </row>
    <row r="13" spans="2:7" s="5" customFormat="1" ht="13" x14ac:dyDescent="0.3">
      <c r="B13" s="45" t="s">
        <v>201</v>
      </c>
      <c r="C13" s="34">
        <v>64.470866349999994</v>
      </c>
      <c r="D13" s="34">
        <v>142.18142455999998</v>
      </c>
      <c r="E13" s="34">
        <v>-77.710558209999988</v>
      </c>
      <c r="F13" s="34">
        <v>45.344085241453989</v>
      </c>
    </row>
    <row r="14" spans="2:7" s="5" customFormat="1" x14ac:dyDescent="0.25">
      <c r="B14" s="45" t="s">
        <v>40</v>
      </c>
      <c r="C14" s="4">
        <v>5.7837352300000004</v>
      </c>
      <c r="D14" s="4">
        <v>3.1282935900000006</v>
      </c>
      <c r="E14" s="4">
        <v>2.6554416399999998</v>
      </c>
      <c r="F14" s="4">
        <v>184.88466838561658</v>
      </c>
    </row>
    <row r="15" spans="2:7" s="5" customFormat="1" x14ac:dyDescent="0.25">
      <c r="B15" s="45" t="s">
        <v>41</v>
      </c>
      <c r="C15" s="4">
        <v>39.587114639999996</v>
      </c>
      <c r="D15" s="4">
        <v>44.918871719999999</v>
      </c>
      <c r="E15" s="4">
        <v>-5.3317570800000027</v>
      </c>
      <c r="F15" s="4">
        <v>88.130251549426049</v>
      </c>
    </row>
    <row r="16" spans="2:7" s="5" customFormat="1" x14ac:dyDescent="0.25">
      <c r="B16" s="45" t="s">
        <v>42</v>
      </c>
      <c r="C16" s="4">
        <v>9.5653123300000029</v>
      </c>
      <c r="D16" s="4">
        <v>51.05908054999999</v>
      </c>
      <c r="E16" s="4">
        <v>-41.493768219999986</v>
      </c>
      <c r="F16" s="4">
        <v>18.733812334581895</v>
      </c>
    </row>
    <row r="17" spans="2:6" s="5" customFormat="1" x14ac:dyDescent="0.25">
      <c r="B17" s="45" t="s">
        <v>43</v>
      </c>
      <c r="C17" s="4">
        <v>8.583385189999996</v>
      </c>
      <c r="D17" s="4">
        <v>41.376113269999998</v>
      </c>
      <c r="E17" s="4">
        <v>-32.792728080000003</v>
      </c>
      <c r="F17" s="4">
        <v>20.744783672620677</v>
      </c>
    </row>
    <row r="18" spans="2:6" s="5" customFormat="1" x14ac:dyDescent="0.25">
      <c r="B18" s="45" t="s">
        <v>44</v>
      </c>
      <c r="C18" s="4">
        <v>0.95131896000000027</v>
      </c>
      <c r="D18" s="4">
        <v>1.6990654299999997</v>
      </c>
      <c r="E18" s="4">
        <v>-0.74774646999999939</v>
      </c>
      <c r="F18" s="4">
        <v>55.990719556927274</v>
      </c>
    </row>
    <row r="19" spans="2:6" s="5" customFormat="1" ht="13" x14ac:dyDescent="0.3">
      <c r="B19" s="45" t="s">
        <v>202</v>
      </c>
      <c r="C19" s="34">
        <v>73.311048330000062</v>
      </c>
      <c r="D19" s="34">
        <v>146.26606183999994</v>
      </c>
      <c r="E19" s="34">
        <v>-72.955013509999873</v>
      </c>
      <c r="F19" s="34">
        <v>50.121707939463654</v>
      </c>
    </row>
    <row r="20" spans="2:6" s="5" customFormat="1" x14ac:dyDescent="0.25">
      <c r="B20" s="45" t="s">
        <v>45</v>
      </c>
      <c r="C20" s="4">
        <v>1.5701129799999998</v>
      </c>
      <c r="D20" s="4">
        <v>5.7973708700000008</v>
      </c>
      <c r="E20" s="4">
        <v>-4.2272578900000006</v>
      </c>
      <c r="F20" s="4">
        <v>27.083190211703663</v>
      </c>
    </row>
    <row r="21" spans="2:6" s="5" customFormat="1" x14ac:dyDescent="0.25">
      <c r="B21" s="45" t="s">
        <v>46</v>
      </c>
      <c r="C21" s="4">
        <v>19.862721570000001</v>
      </c>
      <c r="D21" s="4">
        <v>19.912735239999989</v>
      </c>
      <c r="E21" s="4">
        <v>-5.0013669999987798E-2</v>
      </c>
      <c r="F21" s="4">
        <v>99.748835760646671</v>
      </c>
    </row>
    <row r="22" spans="2:6" s="5" customFormat="1" x14ac:dyDescent="0.25">
      <c r="B22" s="45" t="s">
        <v>47</v>
      </c>
      <c r="C22" s="4">
        <v>42.39332392000005</v>
      </c>
      <c r="D22" s="4">
        <v>59.979367749999952</v>
      </c>
      <c r="E22" s="4">
        <v>-17.586043829999902</v>
      </c>
      <c r="F22" s="4">
        <v>70.679844603730558</v>
      </c>
    </row>
    <row r="23" spans="2:6" s="5" customFormat="1" x14ac:dyDescent="0.25">
      <c r="B23" s="45" t="s">
        <v>48</v>
      </c>
      <c r="C23" s="4">
        <v>1.4652369199999999</v>
      </c>
      <c r="D23" s="4">
        <v>16.439950330000006</v>
      </c>
      <c r="E23" s="4">
        <v>-14.974713410000005</v>
      </c>
      <c r="F23" s="4">
        <v>8.9126602610605303</v>
      </c>
    </row>
    <row r="24" spans="2:6" s="5" customFormat="1" x14ac:dyDescent="0.25">
      <c r="B24" s="45" t="s">
        <v>49</v>
      </c>
      <c r="C24" s="4">
        <v>1.37331611</v>
      </c>
      <c r="D24" s="4">
        <v>34.523802609999997</v>
      </c>
      <c r="E24" s="4">
        <v>-33.1504865</v>
      </c>
      <c r="F24" s="4">
        <v>3.9778819428257646</v>
      </c>
    </row>
    <row r="25" spans="2:6" s="5" customFormat="1" x14ac:dyDescent="0.25">
      <c r="B25" s="45" t="s">
        <v>50</v>
      </c>
      <c r="C25" s="4">
        <v>1.2264092000000002</v>
      </c>
      <c r="D25" s="4">
        <v>3.9487343999999993</v>
      </c>
      <c r="E25" s="4">
        <v>-2.7223251999999993</v>
      </c>
      <c r="F25" s="4">
        <v>31.058285409117424</v>
      </c>
    </row>
    <row r="26" spans="2:6" s="5" customFormat="1" x14ac:dyDescent="0.25">
      <c r="B26" s="45" t="s">
        <v>51</v>
      </c>
      <c r="C26" s="4">
        <v>2.7390304699999999</v>
      </c>
      <c r="D26" s="4">
        <v>3.6243059699999982</v>
      </c>
      <c r="E26" s="4">
        <v>-0.88527549999999833</v>
      </c>
      <c r="F26" s="4">
        <v>75.573930365487357</v>
      </c>
    </row>
    <row r="27" spans="2:6" s="5" customFormat="1" x14ac:dyDescent="0.25">
      <c r="B27" s="45" t="s">
        <v>52</v>
      </c>
      <c r="C27" s="4">
        <v>2.6574178699999984</v>
      </c>
      <c r="D27" s="4">
        <v>1.9884290999999998</v>
      </c>
      <c r="E27" s="4">
        <v>0.66898876999999857</v>
      </c>
      <c r="F27" s="4">
        <v>133.64408466965196</v>
      </c>
    </row>
    <row r="28" spans="2:6" s="5" customFormat="1" x14ac:dyDescent="0.25">
      <c r="B28" s="45" t="s">
        <v>53</v>
      </c>
      <c r="C28" s="4">
        <v>2.347929E-2</v>
      </c>
      <c r="D28" s="4">
        <v>5.1365569999999999E-2</v>
      </c>
      <c r="E28" s="4">
        <v>-2.7886279999999999E-2</v>
      </c>
      <c r="F28" s="4">
        <v>45.710171229483095</v>
      </c>
    </row>
    <row r="29" spans="2:6" s="5" customFormat="1" ht="13" x14ac:dyDescent="0.3">
      <c r="B29" s="45" t="s">
        <v>203</v>
      </c>
      <c r="C29" s="34">
        <v>23.825843939999988</v>
      </c>
      <c r="D29" s="34">
        <v>33.057135079999995</v>
      </c>
      <c r="E29" s="34">
        <v>-9.2312911400000068</v>
      </c>
      <c r="F29" s="34">
        <v>72.074739333400188</v>
      </c>
    </row>
    <row r="30" spans="2:6" s="5" customFormat="1" x14ac:dyDescent="0.25">
      <c r="B30" s="45" t="s">
        <v>54</v>
      </c>
      <c r="C30" s="4">
        <v>23.825843939999988</v>
      </c>
      <c r="D30" s="4">
        <v>33.057135079999995</v>
      </c>
      <c r="E30" s="4">
        <v>-9.2312911400000068</v>
      </c>
      <c r="F30" s="4">
        <v>72.074739333400188</v>
      </c>
    </row>
    <row r="31" spans="2:6" s="5" customFormat="1" ht="25" x14ac:dyDescent="0.25">
      <c r="B31" s="45" t="s">
        <v>204</v>
      </c>
      <c r="C31" s="44">
        <v>120.73933075999999</v>
      </c>
      <c r="D31" s="44">
        <v>288.81871358000001</v>
      </c>
      <c r="E31" s="44">
        <v>-168.07938282000003</v>
      </c>
      <c r="F31" s="44">
        <v>41.804538654506665</v>
      </c>
    </row>
    <row r="32" spans="2:6" s="5" customFormat="1" x14ac:dyDescent="0.25">
      <c r="B32" s="45" t="s">
        <v>55</v>
      </c>
      <c r="C32" s="4">
        <v>7.5412860599999973</v>
      </c>
      <c r="D32" s="4">
        <v>15.368115120000006</v>
      </c>
      <c r="E32" s="4">
        <v>-7.8268290600000086</v>
      </c>
      <c r="F32" s="4">
        <v>49.070988869583601</v>
      </c>
    </row>
    <row r="33" spans="2:6" s="5" customFormat="1" x14ac:dyDescent="0.25">
      <c r="B33" s="45" t="s">
        <v>56</v>
      </c>
      <c r="C33" s="4">
        <v>3.0357596499999979</v>
      </c>
      <c r="D33" s="4">
        <v>7.1473561200000004</v>
      </c>
      <c r="E33" s="4">
        <v>-4.1115964700000021</v>
      </c>
      <c r="F33" s="4">
        <v>42.473882636199157</v>
      </c>
    </row>
    <row r="34" spans="2:6" s="5" customFormat="1" x14ac:dyDescent="0.25">
      <c r="B34" s="45" t="s">
        <v>57</v>
      </c>
      <c r="C34" s="4">
        <v>4.2778005499999976</v>
      </c>
      <c r="D34" s="4">
        <v>8.6534121399999968</v>
      </c>
      <c r="E34" s="4">
        <v>-4.3756115899999992</v>
      </c>
      <c r="F34" s="4">
        <v>49.434841202420749</v>
      </c>
    </row>
    <row r="35" spans="2:6" s="5" customFormat="1" x14ac:dyDescent="0.25">
      <c r="B35" s="45" t="s">
        <v>58</v>
      </c>
      <c r="C35" s="4">
        <v>27.21983846000002</v>
      </c>
      <c r="D35" s="4">
        <v>28.939123240000054</v>
      </c>
      <c r="E35" s="4">
        <v>-1.7192847800000344</v>
      </c>
      <c r="F35" s="4">
        <v>94.05896037090848</v>
      </c>
    </row>
    <row r="36" spans="2:6" s="5" customFormat="1" x14ac:dyDescent="0.25">
      <c r="B36" s="45" t="s">
        <v>59</v>
      </c>
      <c r="C36" s="4">
        <v>9.9568794000000036</v>
      </c>
      <c r="D36" s="4">
        <v>13.038159989999993</v>
      </c>
      <c r="E36" s="4">
        <v>-3.0812805899999898</v>
      </c>
      <c r="F36" s="4">
        <v>76.367212916828223</v>
      </c>
    </row>
    <row r="37" spans="2:6" s="5" customFormat="1" x14ac:dyDescent="0.25">
      <c r="B37" s="45" t="s">
        <v>60</v>
      </c>
      <c r="C37" s="4">
        <v>22.577502559999989</v>
      </c>
      <c r="D37" s="4">
        <v>39.866597689999978</v>
      </c>
      <c r="E37" s="4">
        <v>-17.289095129999989</v>
      </c>
      <c r="F37" s="4">
        <v>56.632629489883115</v>
      </c>
    </row>
    <row r="38" spans="2:6" s="5" customFormat="1" x14ac:dyDescent="0.25">
      <c r="B38" s="45" t="s">
        <v>61</v>
      </c>
      <c r="C38" s="4">
        <v>26.814177839999982</v>
      </c>
      <c r="D38" s="4">
        <v>40.433226610000006</v>
      </c>
      <c r="E38" s="4">
        <v>-13.619048770000024</v>
      </c>
      <c r="F38" s="4">
        <v>66.317185364989541</v>
      </c>
    </row>
    <row r="39" spans="2:6" s="5" customFormat="1" x14ac:dyDescent="0.25">
      <c r="B39" s="45" t="s">
        <v>62</v>
      </c>
      <c r="C39" s="4">
        <v>17.964526079999999</v>
      </c>
      <c r="D39" s="4">
        <v>25.01829594999997</v>
      </c>
      <c r="E39" s="4">
        <v>-7.0537698699999716</v>
      </c>
      <c r="F39" s="4">
        <v>71.805554286761961</v>
      </c>
    </row>
    <row r="40" spans="2:6" s="5" customFormat="1" x14ac:dyDescent="0.25">
      <c r="B40" s="45" t="s">
        <v>63</v>
      </c>
      <c r="C40" s="4">
        <v>1.35156016</v>
      </c>
      <c r="D40" s="4">
        <v>110.35442671999996</v>
      </c>
      <c r="E40" s="4">
        <v>-109.00286655999996</v>
      </c>
      <c r="F40" s="4">
        <v>1.22474485181214</v>
      </c>
    </row>
    <row r="41" spans="2:6" s="5" customFormat="1" ht="13" x14ac:dyDescent="0.3">
      <c r="B41" s="45" t="s">
        <v>205</v>
      </c>
      <c r="C41" s="34">
        <v>274.30245580000008</v>
      </c>
      <c r="D41" s="34">
        <v>675.54831467999963</v>
      </c>
      <c r="E41" s="34">
        <v>-401.24585887999956</v>
      </c>
      <c r="F41" s="34">
        <v>40.604417158517279</v>
      </c>
    </row>
    <row r="42" spans="2:6" s="5" customFormat="1" x14ac:dyDescent="0.25">
      <c r="B42" s="45" t="s">
        <v>108</v>
      </c>
      <c r="C42" s="4">
        <v>22.813690190000006</v>
      </c>
      <c r="D42" s="4">
        <v>2.1483503199999996</v>
      </c>
      <c r="E42" s="4">
        <v>20.665339870000007</v>
      </c>
      <c r="F42" s="4">
        <v>1061.9166705549219</v>
      </c>
    </row>
    <row r="43" spans="2:6" s="5" customFormat="1" x14ac:dyDescent="0.25">
      <c r="B43" s="45" t="s">
        <v>109</v>
      </c>
      <c r="C43" s="4">
        <v>0.29777272000000005</v>
      </c>
      <c r="D43" s="4">
        <v>0.42285422999999994</v>
      </c>
      <c r="E43" s="4">
        <v>-0.1250815099999999</v>
      </c>
      <c r="F43" s="4">
        <v>70.419709411444245</v>
      </c>
    </row>
    <row r="44" spans="2:6" s="5" customFormat="1" x14ac:dyDescent="0.25">
      <c r="B44" s="45" t="s">
        <v>110</v>
      </c>
      <c r="C44" s="4">
        <v>251.19099289000005</v>
      </c>
      <c r="D44" s="4">
        <v>672.97711012999969</v>
      </c>
      <c r="E44" s="4">
        <v>-421.78611723999961</v>
      </c>
      <c r="F44" s="4">
        <v>37.32533976400434</v>
      </c>
    </row>
    <row r="45" spans="2:6" s="5" customFormat="1" ht="13" x14ac:dyDescent="0.3">
      <c r="B45" s="45" t="s">
        <v>206</v>
      </c>
      <c r="C45" s="34">
        <v>724.53603400999941</v>
      </c>
      <c r="D45" s="34">
        <v>1748.978507190001</v>
      </c>
      <c r="E45" s="34">
        <v>-1024.4424731800016</v>
      </c>
      <c r="F45" s="34">
        <v>41.426240004176854</v>
      </c>
    </row>
    <row r="46" spans="2:6" s="5" customFormat="1" x14ac:dyDescent="0.25">
      <c r="B46" s="45" t="s">
        <v>65</v>
      </c>
      <c r="C46" s="4">
        <v>22.852078509999988</v>
      </c>
      <c r="D46" s="4">
        <v>23.564936790000001</v>
      </c>
      <c r="E46" s="4">
        <v>-0.71285828000001317</v>
      </c>
      <c r="F46" s="4">
        <v>96.97491961742702</v>
      </c>
    </row>
    <row r="47" spans="2:6" s="5" customFormat="1" x14ac:dyDescent="0.25">
      <c r="B47" s="45" t="s">
        <v>66</v>
      </c>
      <c r="C47" s="4">
        <v>31.26046923999996</v>
      </c>
      <c r="D47" s="4">
        <v>130.98590412000013</v>
      </c>
      <c r="E47" s="4">
        <v>-99.725434880000165</v>
      </c>
      <c r="F47" s="4">
        <v>23.865521599454933</v>
      </c>
    </row>
    <row r="48" spans="2:6" s="5" customFormat="1" x14ac:dyDescent="0.25">
      <c r="B48" s="45" t="s">
        <v>67</v>
      </c>
      <c r="C48" s="4">
        <v>509.69235608999963</v>
      </c>
      <c r="D48" s="4">
        <v>1366.0136182900007</v>
      </c>
      <c r="E48" s="4">
        <v>-856.32126220000112</v>
      </c>
      <c r="F48" s="4">
        <v>37.312392004410704</v>
      </c>
    </row>
    <row r="49" spans="2:6" s="5" customFormat="1" x14ac:dyDescent="0.25">
      <c r="B49" s="45" t="s">
        <v>68</v>
      </c>
      <c r="C49" s="4">
        <v>10.184266379999997</v>
      </c>
      <c r="D49" s="4">
        <v>8.395074769999999</v>
      </c>
      <c r="E49" s="4">
        <v>1.7891916099999978</v>
      </c>
      <c r="F49" s="4">
        <v>121.31239636356446</v>
      </c>
    </row>
    <row r="50" spans="2:6" s="5" customFormat="1" x14ac:dyDescent="0.25">
      <c r="B50" s="45" t="s">
        <v>69</v>
      </c>
      <c r="C50" s="4">
        <v>16.432842340000004</v>
      </c>
      <c r="D50" s="4">
        <v>24.656743640000002</v>
      </c>
      <c r="E50" s="4">
        <v>-8.2239012999999979</v>
      </c>
      <c r="F50" s="4">
        <v>66.646441963006936</v>
      </c>
    </row>
    <row r="51" spans="2:6" s="5" customFormat="1" x14ac:dyDescent="0.25">
      <c r="B51" s="45" t="s">
        <v>70</v>
      </c>
      <c r="C51" s="4">
        <v>82.826148410000016</v>
      </c>
      <c r="D51" s="4">
        <v>93.343975110000017</v>
      </c>
      <c r="E51" s="4">
        <v>-10.517826700000001</v>
      </c>
      <c r="F51" s="4">
        <v>88.732184709719718</v>
      </c>
    </row>
    <row r="52" spans="2:6" s="5" customFormat="1" x14ac:dyDescent="0.25">
      <c r="B52" s="45" t="s">
        <v>71</v>
      </c>
      <c r="C52" s="4">
        <v>17.964256719999998</v>
      </c>
      <c r="D52" s="4">
        <v>27.95554783</v>
      </c>
      <c r="E52" s="4">
        <v>-9.9912911100000024</v>
      </c>
      <c r="F52" s="4">
        <v>64.260077567580254</v>
      </c>
    </row>
    <row r="53" spans="2:6" s="5" customFormat="1" x14ac:dyDescent="0.25">
      <c r="B53" s="45" t="s">
        <v>72</v>
      </c>
      <c r="C53" s="4">
        <v>3.1219381800000012</v>
      </c>
      <c r="D53" s="4">
        <v>13.180871060000007</v>
      </c>
      <c r="E53" s="4">
        <v>-10.058932880000006</v>
      </c>
      <c r="F53" s="4">
        <v>23.685370760314527</v>
      </c>
    </row>
    <row r="54" spans="2:6" s="5" customFormat="1" x14ac:dyDescent="0.25">
      <c r="B54" s="46" t="s">
        <v>73</v>
      </c>
      <c r="C54" s="4">
        <v>0.85503043999999995</v>
      </c>
      <c r="D54" s="4">
        <v>0.31486217999999999</v>
      </c>
      <c r="E54" s="4">
        <v>0.54016825999999996</v>
      </c>
      <c r="F54" s="4">
        <v>271.55704759460156</v>
      </c>
    </row>
    <row r="55" spans="2:6" s="5" customFormat="1" x14ac:dyDescent="0.25">
      <c r="B55" s="45" t="s">
        <v>74</v>
      </c>
      <c r="C55" s="4">
        <v>0.43117529999999998</v>
      </c>
      <c r="D55" s="4">
        <v>3.9209182</v>
      </c>
      <c r="E55" s="4">
        <v>-3.4897429</v>
      </c>
      <c r="F55" s="4">
        <v>10.996794067267203</v>
      </c>
    </row>
    <row r="56" spans="2:6" s="5" customFormat="1" x14ac:dyDescent="0.25">
      <c r="B56" s="45" t="s">
        <v>75</v>
      </c>
      <c r="C56" s="4">
        <v>28.915472399999988</v>
      </c>
      <c r="D56" s="4">
        <v>56.646055200000013</v>
      </c>
      <c r="E56" s="4">
        <v>-27.730582800000025</v>
      </c>
      <c r="F56" s="4">
        <v>51.045871240121201</v>
      </c>
    </row>
    <row r="57" spans="2:6" s="5" customFormat="1" ht="13" x14ac:dyDescent="0.3">
      <c r="B57" s="47" t="s">
        <v>207</v>
      </c>
      <c r="C57" s="34">
        <v>108.67074477000003</v>
      </c>
      <c r="D57" s="34">
        <v>249.23036469000016</v>
      </c>
      <c r="E57" s="34">
        <v>-140.55961992000013</v>
      </c>
      <c r="F57" s="34">
        <v>43.602530095065987</v>
      </c>
    </row>
    <row r="58" spans="2:6" s="5" customFormat="1" x14ac:dyDescent="0.25">
      <c r="B58" s="45" t="s">
        <v>76</v>
      </c>
      <c r="C58" s="4">
        <v>76.279707810000019</v>
      </c>
      <c r="D58" s="4">
        <v>181.57372732000027</v>
      </c>
      <c r="E58" s="4">
        <v>-105.29401951000025</v>
      </c>
      <c r="F58" s="4">
        <v>42.010322162725053</v>
      </c>
    </row>
    <row r="59" spans="2:6" s="5" customFormat="1" x14ac:dyDescent="0.25">
      <c r="B59" s="45" t="s">
        <v>77</v>
      </c>
      <c r="C59" s="4">
        <v>32.391036960000001</v>
      </c>
      <c r="D59" s="4">
        <v>67.656637369999885</v>
      </c>
      <c r="E59" s="4">
        <v>-35.265600409999884</v>
      </c>
      <c r="F59" s="4">
        <v>47.87562347040727</v>
      </c>
    </row>
    <row r="60" spans="2:6" s="5" customFormat="1" ht="13" x14ac:dyDescent="0.3">
      <c r="B60" s="45" t="s">
        <v>208</v>
      </c>
      <c r="C60" s="34">
        <v>59.746318169999967</v>
      </c>
      <c r="D60" s="34">
        <v>68.805288479999874</v>
      </c>
      <c r="E60" s="34">
        <v>-9.058970309999907</v>
      </c>
      <c r="F60" s="34">
        <v>86.833904035395264</v>
      </c>
    </row>
    <row r="61" spans="2:6" s="5" customFormat="1" x14ac:dyDescent="0.25">
      <c r="B61" s="45" t="s">
        <v>111</v>
      </c>
      <c r="C61" s="4">
        <v>1.2050890600000002</v>
      </c>
      <c r="D61" s="4">
        <v>2.6550605800000002</v>
      </c>
      <c r="E61" s="4">
        <v>-1.4499715200000001</v>
      </c>
      <c r="F61" s="4">
        <v>45.388382814225658</v>
      </c>
    </row>
    <row r="62" spans="2:6" s="5" customFormat="1" x14ac:dyDescent="0.25">
      <c r="B62" s="45" t="s">
        <v>112</v>
      </c>
      <c r="C62" s="4">
        <v>57.751084119999966</v>
      </c>
      <c r="D62" s="4">
        <v>64.420358329999871</v>
      </c>
      <c r="E62" s="4">
        <v>-6.6692742099999052</v>
      </c>
      <c r="F62" s="4">
        <v>89.647256887588441</v>
      </c>
    </row>
    <row r="63" spans="2:6" s="5" customFormat="1" x14ac:dyDescent="0.25">
      <c r="B63" s="45" t="s">
        <v>113</v>
      </c>
      <c r="C63" s="4">
        <v>0.79014499000000005</v>
      </c>
      <c r="D63" s="4">
        <v>1.72986957</v>
      </c>
      <c r="E63" s="4">
        <v>-0.93972457999999992</v>
      </c>
      <c r="F63" s="4">
        <v>45.676564505380604</v>
      </c>
    </row>
    <row r="64" spans="2:6" s="5" customFormat="1" ht="13" x14ac:dyDescent="0.3">
      <c r="B64" s="45" t="s">
        <v>209</v>
      </c>
      <c r="C64" s="34">
        <v>18.312017129999994</v>
      </c>
      <c r="D64" s="34">
        <v>26.063957329999994</v>
      </c>
      <c r="E64" s="34">
        <v>-7.7519401999999999</v>
      </c>
      <c r="F64" s="34">
        <v>70.258007631567892</v>
      </c>
    </row>
    <row r="65" spans="2:6" s="5" customFormat="1" x14ac:dyDescent="0.25">
      <c r="B65" s="45" t="s">
        <v>114</v>
      </c>
      <c r="C65" s="4">
        <v>11.296860029999992</v>
      </c>
      <c r="D65" s="4">
        <v>22.715064729999995</v>
      </c>
      <c r="E65" s="4">
        <v>-11.418204700000002</v>
      </c>
      <c r="F65" s="4">
        <v>49.732898251793777</v>
      </c>
    </row>
    <row r="66" spans="2:6" s="5" customFormat="1" x14ac:dyDescent="0.25">
      <c r="B66" s="45" t="s">
        <v>115</v>
      </c>
      <c r="C66" s="4">
        <v>0.95508347000000016</v>
      </c>
      <c r="D66" s="4">
        <v>0.15760005000000002</v>
      </c>
      <c r="E66" s="4">
        <v>0.79748342000000016</v>
      </c>
      <c r="F66" s="4">
        <v>606.0172379386936</v>
      </c>
    </row>
    <row r="67" spans="2:6" s="5" customFormat="1" x14ac:dyDescent="0.25">
      <c r="B67" s="47" t="s">
        <v>116</v>
      </c>
      <c r="C67" s="4">
        <v>6.0600736300000007</v>
      </c>
      <c r="D67" s="4">
        <v>3.1912925500000004</v>
      </c>
      <c r="E67" s="4">
        <v>2.8687810800000002</v>
      </c>
      <c r="F67" s="4">
        <v>189.89401739429999</v>
      </c>
    </row>
    <row r="68" spans="2:6" s="5" customFormat="1" ht="13" x14ac:dyDescent="0.3">
      <c r="B68" s="45" t="s">
        <v>210</v>
      </c>
      <c r="C68" s="34">
        <v>54.77221756000003</v>
      </c>
      <c r="D68" s="34">
        <v>89.926346949999981</v>
      </c>
      <c r="E68" s="34">
        <v>-35.154129389999952</v>
      </c>
      <c r="F68" s="34">
        <v>60.907864511002515</v>
      </c>
    </row>
    <row r="69" spans="2:6" s="5" customFormat="1" x14ac:dyDescent="0.25">
      <c r="B69" s="45" t="s">
        <v>79</v>
      </c>
      <c r="C69" s="4">
        <v>6.1129926300000017</v>
      </c>
      <c r="D69" s="4">
        <v>4.1594121199999998</v>
      </c>
      <c r="E69" s="4">
        <v>1.9535805100000019</v>
      </c>
      <c r="F69" s="4">
        <v>146.96770730186751</v>
      </c>
    </row>
    <row r="70" spans="2:6" s="5" customFormat="1" x14ac:dyDescent="0.25">
      <c r="B70" s="45" t="s">
        <v>80</v>
      </c>
      <c r="C70" s="4">
        <v>34.054101660000022</v>
      </c>
      <c r="D70" s="4">
        <v>58.996011459999977</v>
      </c>
      <c r="E70" s="4">
        <v>-24.941909799999955</v>
      </c>
      <c r="F70" s="4">
        <v>57.72271856562562</v>
      </c>
    </row>
    <row r="71" spans="2:6" s="5" customFormat="1" x14ac:dyDescent="0.25">
      <c r="B71" s="45" t="s">
        <v>81</v>
      </c>
      <c r="C71" s="4">
        <v>14.605123270000004</v>
      </c>
      <c r="D71" s="4">
        <v>26.770923370000002</v>
      </c>
      <c r="E71" s="4">
        <v>-12.165800099999998</v>
      </c>
      <c r="F71" s="4">
        <v>54.555919002654861</v>
      </c>
    </row>
    <row r="72" spans="2:6" s="5" customFormat="1" ht="13" x14ac:dyDescent="0.3">
      <c r="B72" s="45" t="s">
        <v>211</v>
      </c>
      <c r="C72" s="34">
        <v>167.12632632999981</v>
      </c>
      <c r="D72" s="34">
        <v>429.09906767999883</v>
      </c>
      <c r="E72" s="34">
        <v>-261.97274134999901</v>
      </c>
      <c r="F72" s="34">
        <v>38.948191435977321</v>
      </c>
    </row>
    <row r="73" spans="2:6" s="5" customFormat="1" x14ac:dyDescent="0.25">
      <c r="B73" s="45" t="s">
        <v>117</v>
      </c>
      <c r="C73" s="4">
        <v>1.3066250000000001E-2</v>
      </c>
      <c r="D73" s="4">
        <v>0.16511085999999997</v>
      </c>
      <c r="E73" s="4">
        <v>-0.15204460999999997</v>
      </c>
      <c r="F73" s="4">
        <v>7.9136223989142831</v>
      </c>
    </row>
    <row r="74" spans="2:6" s="5" customFormat="1" x14ac:dyDescent="0.25">
      <c r="B74" s="45" t="s">
        <v>118</v>
      </c>
      <c r="C74" s="4">
        <v>0.84389428</v>
      </c>
      <c r="D74" s="4">
        <v>2.1695035900000006</v>
      </c>
      <c r="E74" s="4">
        <v>-1.3256093100000006</v>
      </c>
      <c r="F74" s="4">
        <v>38.898035656165924</v>
      </c>
    </row>
    <row r="75" spans="2:6" s="5" customFormat="1" x14ac:dyDescent="0.25">
      <c r="B75" s="45" t="s">
        <v>119</v>
      </c>
      <c r="C75" s="4">
        <v>1.9033677900000001</v>
      </c>
      <c r="D75" s="4">
        <v>2.534324830000001</v>
      </c>
      <c r="E75" s="4">
        <v>-0.63095704000000086</v>
      </c>
      <c r="F75" s="4">
        <v>75.103545033727954</v>
      </c>
    </row>
    <row r="76" spans="2:6" s="5" customFormat="1" x14ac:dyDescent="0.25">
      <c r="B76" s="45" t="s">
        <v>120</v>
      </c>
      <c r="C76" s="4">
        <v>0.20184842000000003</v>
      </c>
      <c r="D76" s="4">
        <v>0.35761590999999998</v>
      </c>
      <c r="E76" s="4">
        <v>-0.15576748999999995</v>
      </c>
      <c r="F76" s="4">
        <v>56.44279640690484</v>
      </c>
    </row>
    <row r="77" spans="2:6" s="5" customFormat="1" x14ac:dyDescent="0.25">
      <c r="B77" s="45" t="s">
        <v>121</v>
      </c>
      <c r="C77" s="4">
        <v>1.6863614700000007</v>
      </c>
      <c r="D77" s="4">
        <v>4.0229538099999997</v>
      </c>
      <c r="E77" s="4">
        <v>-2.3365923399999993</v>
      </c>
      <c r="F77" s="4">
        <v>41.918489489194528</v>
      </c>
    </row>
    <row r="78" spans="2:6" s="5" customFormat="1" x14ac:dyDescent="0.25">
      <c r="B78" s="45" t="s">
        <v>122</v>
      </c>
      <c r="C78" s="4">
        <v>1.4849697200000007</v>
      </c>
      <c r="D78" s="4">
        <v>2.3428279099999996</v>
      </c>
      <c r="E78" s="4">
        <v>-0.85785818999999885</v>
      </c>
      <c r="F78" s="4">
        <v>63.383644768001801</v>
      </c>
    </row>
    <row r="79" spans="2:6" s="5" customFormat="1" x14ac:dyDescent="0.25">
      <c r="B79" s="45" t="s">
        <v>123</v>
      </c>
      <c r="C79" s="4">
        <v>3.1745442799999983</v>
      </c>
      <c r="D79" s="4">
        <v>5.3629117799999992</v>
      </c>
      <c r="E79" s="4">
        <v>-2.1883675000000009</v>
      </c>
      <c r="F79" s="4">
        <v>59.194415463608443</v>
      </c>
    </row>
    <row r="80" spans="2:6" s="5" customFormat="1" ht="12.75" customHeight="1" x14ac:dyDescent="0.25">
      <c r="B80" s="45" t="s">
        <v>124</v>
      </c>
      <c r="C80" s="4">
        <v>2.6009379800000003</v>
      </c>
      <c r="D80" s="4">
        <v>4.3457515199999985</v>
      </c>
      <c r="E80" s="4">
        <v>-1.7448135399999982</v>
      </c>
      <c r="F80" s="4">
        <v>59.850131053972476</v>
      </c>
    </row>
    <row r="81" spans="2:6" s="5" customFormat="1" x14ac:dyDescent="0.25">
      <c r="B81" s="45" t="s">
        <v>125</v>
      </c>
      <c r="C81" s="4">
        <v>1.4142104600000007</v>
      </c>
      <c r="D81" s="4">
        <v>1.1549764400000004</v>
      </c>
      <c r="E81" s="4">
        <v>0.25923402000000029</v>
      </c>
      <c r="F81" s="4">
        <v>122.44496173445756</v>
      </c>
    </row>
    <row r="82" spans="2:6" s="5" customFormat="1" x14ac:dyDescent="0.25">
      <c r="B82" s="45" t="s">
        <v>126</v>
      </c>
      <c r="C82" s="4">
        <v>5.0870828299999973</v>
      </c>
      <c r="D82" s="4">
        <v>3.7083295299999985</v>
      </c>
      <c r="E82" s="4">
        <v>1.3787532999999987</v>
      </c>
      <c r="F82" s="4">
        <v>137.1799024020392</v>
      </c>
    </row>
    <row r="83" spans="2:6" s="5" customFormat="1" x14ac:dyDescent="0.25">
      <c r="B83" s="45" t="s">
        <v>127</v>
      </c>
      <c r="C83" s="4">
        <v>12.2157836</v>
      </c>
      <c r="D83" s="4">
        <v>1.0747418200000001</v>
      </c>
      <c r="E83" s="4">
        <v>11.14104178</v>
      </c>
      <c r="F83" s="4">
        <v>1136.6249430956357</v>
      </c>
    </row>
    <row r="84" spans="2:6" s="5" customFormat="1" x14ac:dyDescent="0.25">
      <c r="B84" s="45" t="s">
        <v>128</v>
      </c>
      <c r="C84" s="4">
        <v>56.290523699999952</v>
      </c>
      <c r="D84" s="4">
        <v>180.30036696999932</v>
      </c>
      <c r="E84" s="4">
        <v>-124.00984326999937</v>
      </c>
      <c r="F84" s="4">
        <v>31.220415491093423</v>
      </c>
    </row>
    <row r="85" spans="2:6" s="5" customFormat="1" x14ac:dyDescent="0.25">
      <c r="B85" s="45" t="s">
        <v>129</v>
      </c>
      <c r="C85" s="4">
        <v>74.571733859999867</v>
      </c>
      <c r="D85" s="4">
        <v>201.10950885999952</v>
      </c>
      <c r="E85" s="4">
        <v>-126.53777499999966</v>
      </c>
      <c r="F85" s="4">
        <v>37.080163082647807</v>
      </c>
    </row>
    <row r="86" spans="2:6" s="5" customFormat="1" x14ac:dyDescent="0.25">
      <c r="B86" s="45" t="s">
        <v>130</v>
      </c>
      <c r="C86" s="4">
        <v>5.6380016900000047</v>
      </c>
      <c r="D86" s="4">
        <v>20.450143849999993</v>
      </c>
      <c r="E86" s="4">
        <v>-14.812142159999988</v>
      </c>
      <c r="F86" s="4">
        <v>27.569496485473412</v>
      </c>
    </row>
    <row r="87" spans="2:6" s="5" customFormat="1" ht="25" x14ac:dyDescent="0.25">
      <c r="B87" s="45" t="s">
        <v>212</v>
      </c>
      <c r="C87" s="44">
        <v>28.911648079999967</v>
      </c>
      <c r="D87" s="44">
        <v>77.468898530000047</v>
      </c>
      <c r="E87" s="44">
        <v>-48.557250450000083</v>
      </c>
      <c r="F87" s="44">
        <v>37.320329356178789</v>
      </c>
    </row>
    <row r="88" spans="2:6" s="5" customFormat="1" x14ac:dyDescent="0.25">
      <c r="B88" s="45" t="s">
        <v>131</v>
      </c>
      <c r="C88" s="4">
        <v>26.433777249999967</v>
      </c>
      <c r="D88" s="4">
        <v>68.50102482000004</v>
      </c>
      <c r="E88" s="4">
        <v>-42.067247570000077</v>
      </c>
      <c r="F88" s="4">
        <v>38.58887851599291</v>
      </c>
    </row>
    <row r="89" spans="2:6" s="5" customFormat="1" x14ac:dyDescent="0.25">
      <c r="B89" s="45" t="s">
        <v>132</v>
      </c>
      <c r="C89" s="4">
        <v>1.899179890000001</v>
      </c>
      <c r="D89" s="4">
        <v>5.633682700000004</v>
      </c>
      <c r="E89" s="4">
        <v>-3.7345028100000031</v>
      </c>
      <c r="F89" s="4">
        <v>33.711161794752833</v>
      </c>
    </row>
    <row r="90" spans="2:6" s="5" customFormat="1" x14ac:dyDescent="0.25">
      <c r="B90" s="45" t="s">
        <v>133</v>
      </c>
      <c r="C90" s="4">
        <v>0.37509492999999994</v>
      </c>
      <c r="D90" s="4">
        <v>1.6151792199999986</v>
      </c>
      <c r="E90" s="4">
        <v>-1.2400842899999986</v>
      </c>
      <c r="F90" s="4">
        <v>23.223115141364946</v>
      </c>
    </row>
    <row r="91" spans="2:6" s="5" customFormat="1" x14ac:dyDescent="0.25">
      <c r="B91" s="45" t="s">
        <v>134</v>
      </c>
      <c r="C91" s="4">
        <v>0.20359600999999999</v>
      </c>
      <c r="D91" s="4">
        <v>1.7190117899999999</v>
      </c>
      <c r="E91" s="4">
        <v>-1.5154157799999999</v>
      </c>
      <c r="F91" s="4">
        <v>11.843782060389476</v>
      </c>
    </row>
    <row r="92" spans="2:6" s="5" customFormat="1" ht="25" x14ac:dyDescent="0.25">
      <c r="B92" s="45" t="s">
        <v>213</v>
      </c>
      <c r="C92" s="44">
        <v>28.345432770000009</v>
      </c>
      <c r="D92" s="44">
        <v>61.584696090000023</v>
      </c>
      <c r="E92" s="44">
        <v>-33.239263320000013</v>
      </c>
      <c r="F92" s="44">
        <v>46.026747828025208</v>
      </c>
    </row>
    <row r="93" spans="2:6" s="5" customFormat="1" x14ac:dyDescent="0.25">
      <c r="B93" s="45" t="s">
        <v>135</v>
      </c>
      <c r="C93" s="4">
        <v>16.932000779999996</v>
      </c>
      <c r="D93" s="4">
        <v>18.504475050000021</v>
      </c>
      <c r="E93" s="4">
        <v>-1.5724742700000256</v>
      </c>
      <c r="F93" s="4">
        <v>91.502194654260009</v>
      </c>
    </row>
    <row r="94" spans="2:6" s="5" customFormat="1" x14ac:dyDescent="0.25">
      <c r="B94" s="45" t="s">
        <v>136</v>
      </c>
      <c r="C94" s="4">
        <v>3.1607297700000014</v>
      </c>
      <c r="D94" s="4">
        <v>14.013914889999999</v>
      </c>
      <c r="E94" s="4">
        <v>-10.853185119999997</v>
      </c>
      <c r="F94" s="4">
        <v>22.554224103754365</v>
      </c>
    </row>
    <row r="95" spans="2:6" s="5" customFormat="1" x14ac:dyDescent="0.25">
      <c r="B95" s="45" t="s">
        <v>137</v>
      </c>
      <c r="C95" s="4">
        <v>8.2527022200000122</v>
      </c>
      <c r="D95" s="4">
        <v>29.066306149999999</v>
      </c>
      <c r="E95" s="4">
        <v>-20.813603929999985</v>
      </c>
      <c r="F95" s="4">
        <v>28.392676308475519</v>
      </c>
    </row>
    <row r="96" spans="2:6" s="5" customFormat="1" ht="25" x14ac:dyDescent="0.25">
      <c r="B96" s="45" t="s">
        <v>214</v>
      </c>
      <c r="C96" s="44">
        <v>248.51286385000014</v>
      </c>
      <c r="D96" s="44">
        <v>198.46215778000004</v>
      </c>
      <c r="E96" s="44">
        <v>50.050706070000103</v>
      </c>
      <c r="F96" s="44">
        <v>125.21926932059384</v>
      </c>
    </row>
    <row r="97" spans="2:6" s="5" customFormat="1" x14ac:dyDescent="0.25">
      <c r="B97" s="45" t="s">
        <v>138</v>
      </c>
      <c r="C97" s="4">
        <v>248.51286385000014</v>
      </c>
      <c r="D97" s="4">
        <v>198.46215778000004</v>
      </c>
      <c r="E97" s="4">
        <v>50.050706070000103</v>
      </c>
      <c r="F97" s="4">
        <v>125.21926932059384</v>
      </c>
    </row>
    <row r="98" spans="2:6" s="5" customFormat="1" ht="13" x14ac:dyDescent="0.3">
      <c r="B98" s="45" t="s">
        <v>215</v>
      </c>
      <c r="C98" s="34">
        <v>149.55637820999993</v>
      </c>
      <c r="D98" s="34">
        <v>263.08078442000004</v>
      </c>
      <c r="E98" s="34">
        <v>-113.52440621000011</v>
      </c>
      <c r="F98" s="34">
        <v>56.84808129933122</v>
      </c>
    </row>
    <row r="99" spans="2:6" s="5" customFormat="1" x14ac:dyDescent="0.25">
      <c r="B99" s="45" t="s">
        <v>83</v>
      </c>
      <c r="C99" s="4">
        <v>21.940196909999994</v>
      </c>
      <c r="D99" s="4">
        <v>83.036845069999984</v>
      </c>
      <c r="E99" s="50">
        <v>-61.096648159999987</v>
      </c>
      <c r="F99" s="50">
        <v>26.422242910968528</v>
      </c>
    </row>
    <row r="100" spans="2:6" s="5" customFormat="1" x14ac:dyDescent="0.25">
      <c r="B100" s="45" t="s">
        <v>84</v>
      </c>
      <c r="C100" s="4">
        <v>64.481437929999942</v>
      </c>
      <c r="D100" s="4">
        <v>73.659621640000026</v>
      </c>
      <c r="E100" s="50">
        <v>-9.1781837100000843</v>
      </c>
      <c r="F100" s="50">
        <v>87.539735467476291</v>
      </c>
    </row>
    <row r="101" spans="2:6" s="5" customFormat="1" x14ac:dyDescent="0.25">
      <c r="B101" s="45" t="s">
        <v>85</v>
      </c>
      <c r="C101" s="4">
        <v>6.680563590000002</v>
      </c>
      <c r="D101" s="4">
        <v>8.2335971399999899</v>
      </c>
      <c r="E101" s="50">
        <v>-1.5530335499999879</v>
      </c>
      <c r="F101" s="50">
        <v>81.137848699748389</v>
      </c>
    </row>
    <row r="102" spans="2:6" s="5" customFormat="1" x14ac:dyDescent="0.25">
      <c r="B102" s="45" t="s">
        <v>86</v>
      </c>
      <c r="C102" s="4">
        <v>0.10908604000000001</v>
      </c>
      <c r="D102" s="4">
        <v>0.95797321000000024</v>
      </c>
      <c r="E102" s="50">
        <v>-0.84888717000000025</v>
      </c>
      <c r="F102" s="50">
        <v>11.387170211158617</v>
      </c>
    </row>
    <row r="103" spans="2:6" s="5" customFormat="1" x14ac:dyDescent="0.25">
      <c r="B103" s="45" t="s">
        <v>87</v>
      </c>
      <c r="C103" s="4">
        <v>37.590467049999972</v>
      </c>
      <c r="D103" s="4">
        <v>41.759227180000032</v>
      </c>
      <c r="E103" s="50">
        <v>-4.1687601300000594</v>
      </c>
      <c r="F103" s="50">
        <v>90.0171521086084</v>
      </c>
    </row>
    <row r="104" spans="2:6" s="5" customFormat="1" x14ac:dyDescent="0.25">
      <c r="B104" s="46" t="s">
        <v>88</v>
      </c>
      <c r="C104" s="4">
        <v>0.66788591000000008</v>
      </c>
      <c r="D104" s="4">
        <v>2.0491735200000001</v>
      </c>
      <c r="E104" s="50">
        <v>-1.38128761</v>
      </c>
      <c r="F104" s="50">
        <v>32.592940689571279</v>
      </c>
    </row>
    <row r="105" spans="2:6" s="5" customFormat="1" x14ac:dyDescent="0.25">
      <c r="B105" s="45" t="s">
        <v>89</v>
      </c>
      <c r="C105" s="4">
        <v>0.15093507999999997</v>
      </c>
      <c r="D105" s="4">
        <v>0.95175573999999996</v>
      </c>
      <c r="E105" s="50">
        <v>-0.80082065999999996</v>
      </c>
      <c r="F105" s="50">
        <v>15.858594138870124</v>
      </c>
    </row>
    <row r="106" spans="2:6" x14ac:dyDescent="0.25">
      <c r="B106" s="45" t="s">
        <v>90</v>
      </c>
      <c r="C106" s="4">
        <v>2.5494691200000004</v>
      </c>
      <c r="D106" s="4">
        <v>2.1820710599999993</v>
      </c>
      <c r="E106" s="51">
        <v>0.36739806000000108</v>
      </c>
      <c r="F106" s="51">
        <v>116.83712628497081</v>
      </c>
    </row>
    <row r="107" spans="2:6" x14ac:dyDescent="0.25">
      <c r="B107" s="45" t="s">
        <v>91</v>
      </c>
      <c r="C107" s="4">
        <v>0.30601316000000006</v>
      </c>
      <c r="D107" s="4">
        <v>1.6924294199999994</v>
      </c>
      <c r="E107" s="51">
        <v>-1.3864162599999994</v>
      </c>
      <c r="F107" s="51">
        <v>18.08129523061589</v>
      </c>
    </row>
    <row r="108" spans="2:6" x14ac:dyDescent="0.25">
      <c r="B108" s="45" t="s">
        <v>92</v>
      </c>
      <c r="C108" s="4">
        <v>8.8366443800000063</v>
      </c>
      <c r="D108" s="4">
        <v>28.030452160000003</v>
      </c>
      <c r="E108" s="51">
        <v>-19.193807779999997</v>
      </c>
      <c r="F108" s="51">
        <v>31.525158172832008</v>
      </c>
    </row>
    <row r="109" spans="2:6" x14ac:dyDescent="0.25">
      <c r="B109" s="45" t="s">
        <v>93</v>
      </c>
      <c r="C109" s="4">
        <v>6.2436790400000053</v>
      </c>
      <c r="D109" s="4">
        <v>20.527638279999952</v>
      </c>
      <c r="E109" s="51">
        <v>-14.283959239999946</v>
      </c>
      <c r="F109" s="51">
        <v>30.415963857289967</v>
      </c>
    </row>
    <row r="110" spans="2:6" ht="13" x14ac:dyDescent="0.25">
      <c r="B110" s="45" t="s">
        <v>216</v>
      </c>
      <c r="C110" s="44">
        <v>853.17857824999794</v>
      </c>
      <c r="D110" s="44">
        <v>1841.914508729996</v>
      </c>
      <c r="E110" s="44">
        <v>-988.73593047999805</v>
      </c>
      <c r="F110" s="44">
        <v>46.320205102150283</v>
      </c>
    </row>
    <row r="111" spans="2:6" x14ac:dyDescent="0.25">
      <c r="B111" s="45" t="s">
        <v>95</v>
      </c>
      <c r="C111" s="4">
        <v>568.85112521999872</v>
      </c>
      <c r="D111" s="4">
        <v>880.24224609999715</v>
      </c>
      <c r="E111" s="52">
        <v>-311.39112087999843</v>
      </c>
      <c r="F111" s="52">
        <v>64.624383542184162</v>
      </c>
    </row>
    <row r="112" spans="2:6" x14ac:dyDescent="0.25">
      <c r="B112" s="45" t="s">
        <v>97</v>
      </c>
      <c r="C112" s="4">
        <v>284.32745302999922</v>
      </c>
      <c r="D112" s="4">
        <v>961.67226262999884</v>
      </c>
      <c r="E112" s="52">
        <v>-677.34480959999962</v>
      </c>
      <c r="F112" s="52">
        <v>29.565940921745554</v>
      </c>
    </row>
    <row r="113" spans="2:6" ht="13" x14ac:dyDescent="0.25">
      <c r="B113" s="45" t="s">
        <v>217</v>
      </c>
      <c r="C113" s="44">
        <v>583.29803342000116</v>
      </c>
      <c r="D113" s="44">
        <v>1009.3407966000004</v>
      </c>
      <c r="E113" s="44">
        <v>-426.04276317999927</v>
      </c>
      <c r="F113" s="44">
        <v>57.789998718456722</v>
      </c>
    </row>
    <row r="114" spans="2:6" x14ac:dyDescent="0.25">
      <c r="B114" s="45" t="s">
        <v>99</v>
      </c>
      <c r="C114" s="4">
        <v>20.70128480999999</v>
      </c>
      <c r="D114" s="4">
        <v>12.787853899999991</v>
      </c>
      <c r="E114" s="52">
        <v>7.9134309099999989</v>
      </c>
      <c r="F114" s="52">
        <v>161.88240006401705</v>
      </c>
    </row>
    <row r="115" spans="2:6" x14ac:dyDescent="0.25">
      <c r="B115" s="45" t="s">
        <v>100</v>
      </c>
      <c r="C115" s="4">
        <v>389.95063421000117</v>
      </c>
      <c r="D115" s="4">
        <v>912.58280090000051</v>
      </c>
      <c r="E115" s="52">
        <v>-522.63216668999939</v>
      </c>
      <c r="F115" s="52">
        <v>42.730438687363709</v>
      </c>
    </row>
    <row r="116" spans="2:6" x14ac:dyDescent="0.25">
      <c r="B116" s="45" t="s">
        <v>101</v>
      </c>
      <c r="C116" s="4">
        <v>171.48070137000005</v>
      </c>
      <c r="D116" s="4">
        <v>81.999933729999981</v>
      </c>
      <c r="E116" s="52">
        <v>89.480767640000067</v>
      </c>
      <c r="F116" s="52">
        <v>209.12297555584877</v>
      </c>
    </row>
    <row r="117" spans="2:6" x14ac:dyDescent="0.25">
      <c r="B117" s="45" t="s">
        <v>102</v>
      </c>
      <c r="C117" s="4">
        <v>1.1654130300000001</v>
      </c>
      <c r="D117" s="4">
        <v>1.9702080700000004</v>
      </c>
      <c r="E117" s="52">
        <v>-0.80479504000000035</v>
      </c>
      <c r="F117" s="52">
        <v>59.151774259050718</v>
      </c>
    </row>
    <row r="118" spans="2:6" ht="13" x14ac:dyDescent="0.25">
      <c r="B118" s="45" t="s">
        <v>218</v>
      </c>
      <c r="C118" s="44">
        <v>124.44610204999998</v>
      </c>
      <c r="D118" s="44">
        <v>419.83739454000096</v>
      </c>
      <c r="E118" s="44">
        <v>-295.39129249000098</v>
      </c>
      <c r="F118" s="44">
        <v>29.641500178027396</v>
      </c>
    </row>
    <row r="119" spans="2:6" x14ac:dyDescent="0.25">
      <c r="B119" s="45" t="s">
        <v>104</v>
      </c>
      <c r="C119" s="4">
        <v>100.54497636999999</v>
      </c>
      <c r="D119" s="4">
        <v>374.60986008000094</v>
      </c>
      <c r="E119" s="52">
        <v>-274.06488371000097</v>
      </c>
      <c r="F119" s="52">
        <v>26.839917227092684</v>
      </c>
    </row>
    <row r="120" spans="2:6" x14ac:dyDescent="0.25">
      <c r="B120" s="45" t="s">
        <v>105</v>
      </c>
      <c r="C120" s="4">
        <v>22.867194919999992</v>
      </c>
      <c r="D120" s="4">
        <v>41.507782450000057</v>
      </c>
      <c r="E120" s="52">
        <v>-18.640587530000065</v>
      </c>
      <c r="F120" s="52">
        <v>55.091343286155151</v>
      </c>
    </row>
    <row r="121" spans="2:6" x14ac:dyDescent="0.25">
      <c r="B121" s="45" t="s">
        <v>106</v>
      </c>
      <c r="C121" s="4">
        <v>1.0339307600000003</v>
      </c>
      <c r="D121" s="4">
        <v>3.7197520100000023</v>
      </c>
      <c r="E121" s="52">
        <v>-2.6858212500000018</v>
      </c>
      <c r="F121" s="52">
        <v>27.79569060572938</v>
      </c>
    </row>
    <row r="122" spans="2:6" ht="13" x14ac:dyDescent="0.25">
      <c r="B122" s="45" t="s">
        <v>219</v>
      </c>
      <c r="C122" s="44">
        <v>21.942345030000002</v>
      </c>
      <c r="D122" s="44">
        <v>6.7868525899999987</v>
      </c>
      <c r="E122" s="44">
        <v>15.155492440000003</v>
      </c>
      <c r="F122" s="44">
        <v>323.30663940352366</v>
      </c>
    </row>
    <row r="123" spans="2:6" x14ac:dyDescent="0.25">
      <c r="B123" s="45" t="s">
        <v>139</v>
      </c>
      <c r="C123" s="4">
        <v>21.942345030000002</v>
      </c>
      <c r="D123" s="4">
        <v>6.7868525899999987</v>
      </c>
      <c r="E123" s="52">
        <v>15.155492440000003</v>
      </c>
      <c r="F123" s="52">
        <v>323.30663940352366</v>
      </c>
    </row>
    <row r="124" spans="2:6" ht="13" x14ac:dyDescent="0.25">
      <c r="B124" s="45" t="s">
        <v>220</v>
      </c>
      <c r="C124" s="44">
        <v>49.734538149999956</v>
      </c>
      <c r="D124" s="44">
        <v>172.84727423000001</v>
      </c>
      <c r="E124" s="44">
        <v>-123.11273608000005</v>
      </c>
      <c r="F124" s="44">
        <v>28.773689589007034</v>
      </c>
    </row>
    <row r="125" spans="2:6" x14ac:dyDescent="0.25">
      <c r="B125" s="45" t="s">
        <v>140</v>
      </c>
      <c r="C125" s="4">
        <v>26.020893629999954</v>
      </c>
      <c r="D125" s="4">
        <v>77.95881513999997</v>
      </c>
      <c r="E125" s="52">
        <v>-51.937921510000017</v>
      </c>
      <c r="F125" s="52">
        <v>33.377743855228076</v>
      </c>
    </row>
    <row r="126" spans="2:6" x14ac:dyDescent="0.25">
      <c r="B126" s="45" t="s">
        <v>141</v>
      </c>
      <c r="C126" s="4">
        <v>12.770238420000005</v>
      </c>
      <c r="D126" s="4">
        <v>63.694630350000025</v>
      </c>
      <c r="E126" s="52">
        <v>-50.92439193000002</v>
      </c>
      <c r="F126" s="52">
        <v>20.049160109459681</v>
      </c>
    </row>
    <row r="127" spans="2:6" x14ac:dyDescent="0.25">
      <c r="B127" s="45" t="s">
        <v>142</v>
      </c>
      <c r="C127" s="4">
        <v>10.943406099999995</v>
      </c>
      <c r="D127" s="4">
        <v>31.193828740000015</v>
      </c>
      <c r="E127" s="52">
        <v>-20.250422640000018</v>
      </c>
      <c r="F127" s="52">
        <v>35.081958650260866</v>
      </c>
    </row>
    <row r="128" spans="2:6" ht="13" x14ac:dyDescent="0.25">
      <c r="B128" s="45" t="s">
        <v>221</v>
      </c>
      <c r="C128" s="44">
        <v>227.94810171</v>
      </c>
      <c r="D128" s="44">
        <v>11.900223570000001</v>
      </c>
      <c r="E128" s="44">
        <v>216.04787813999999</v>
      </c>
      <c r="F128" s="44">
        <v>1915.4942793230227</v>
      </c>
    </row>
    <row r="129" spans="2:6" x14ac:dyDescent="0.25">
      <c r="B129" s="48" t="s">
        <v>143</v>
      </c>
      <c r="C129" s="4">
        <v>6.0275993199999984</v>
      </c>
      <c r="D129" s="4">
        <v>6.0387786899999982</v>
      </c>
      <c r="E129" s="52">
        <v>-1.11793699999998E-2</v>
      </c>
      <c r="F129" s="52">
        <v>99.814873659494879</v>
      </c>
    </row>
    <row r="130" spans="2:6" x14ac:dyDescent="0.25">
      <c r="B130" s="48" t="s">
        <v>316</v>
      </c>
      <c r="C130" s="54" t="s">
        <v>315</v>
      </c>
      <c r="D130" s="54" t="s">
        <v>315</v>
      </c>
      <c r="E130" s="54" t="s">
        <v>315</v>
      </c>
      <c r="F130" s="54" t="s">
        <v>315</v>
      </c>
    </row>
    <row r="131" spans="2:6" ht="25" x14ac:dyDescent="0.25">
      <c r="B131" s="48" t="s">
        <v>318</v>
      </c>
      <c r="C131" s="4">
        <v>221.92050239</v>
      </c>
      <c r="D131" s="4">
        <v>5.8614448800000023</v>
      </c>
      <c r="E131" s="52">
        <v>216.05905751</v>
      </c>
      <c r="F131" s="52">
        <v>3786.1057628848657</v>
      </c>
    </row>
    <row r="132" spans="2:6" ht="8.15" customHeight="1" x14ac:dyDescent="0.25">
      <c r="B132" s="49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345</v>
      </c>
    </row>
    <row r="7" spans="2:6" ht="15.5" x14ac:dyDescent="0.35">
      <c r="B7" s="1"/>
      <c r="F7" s="83" t="s">
        <v>323</v>
      </c>
    </row>
    <row r="8" spans="2:6" x14ac:dyDescent="0.25">
      <c r="B8" s="86" t="s">
        <v>6</v>
      </c>
    </row>
    <row r="9" spans="2:6" ht="40" customHeight="1" x14ac:dyDescent="0.25">
      <c r="B9" s="76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36" t="s">
        <v>38</v>
      </c>
      <c r="C11" s="34">
        <v>4005.68722467</v>
      </c>
      <c r="D11" s="34">
        <v>7961.1987691400082</v>
      </c>
      <c r="E11" s="34">
        <v>-3955.5115444700082</v>
      </c>
      <c r="F11" s="34">
        <v>50.315126412836761</v>
      </c>
    </row>
    <row r="12" spans="2:6" ht="15" customHeight="1" x14ac:dyDescent="0.25">
      <c r="B12" s="37"/>
      <c r="C12" s="52"/>
      <c r="D12" s="52"/>
      <c r="E12" s="52"/>
      <c r="F12" s="52"/>
    </row>
    <row r="13" spans="2:6" s="9" customFormat="1" ht="15" customHeight="1" x14ac:dyDescent="0.3">
      <c r="B13" s="37" t="s">
        <v>0</v>
      </c>
      <c r="C13" s="34">
        <v>973.31286181999963</v>
      </c>
      <c r="D13" s="34">
        <v>2533.0903218399962</v>
      </c>
      <c r="E13" s="34">
        <v>-1559.7774600199966</v>
      </c>
      <c r="F13" s="34">
        <v>38.423930383698313</v>
      </c>
    </row>
    <row r="14" spans="2:6" ht="15" customHeight="1" x14ac:dyDescent="0.25">
      <c r="B14" s="36" t="s">
        <v>149</v>
      </c>
      <c r="C14" s="56">
        <v>220.25933910999998</v>
      </c>
      <c r="D14" s="56">
        <v>456.34799304999882</v>
      </c>
      <c r="E14" s="56">
        <v>-236.08865393999884</v>
      </c>
      <c r="F14" s="56">
        <v>48.265653068374014</v>
      </c>
    </row>
    <row r="15" spans="2:6" ht="15" customHeight="1" x14ac:dyDescent="0.25">
      <c r="B15" s="36" t="s">
        <v>150</v>
      </c>
      <c r="C15" s="52">
        <v>220.25933910999998</v>
      </c>
      <c r="D15" s="52">
        <v>456.34799304999882</v>
      </c>
      <c r="E15" s="52">
        <v>-236.08865393999884</v>
      </c>
      <c r="F15" s="52">
        <v>48.265653068374014</v>
      </c>
    </row>
    <row r="16" spans="2:6" ht="15" customHeight="1" x14ac:dyDescent="0.25">
      <c r="B16" s="36" t="s">
        <v>151</v>
      </c>
      <c r="C16" s="56">
        <v>753.0535227099997</v>
      </c>
      <c r="D16" s="56">
        <v>2076.7423287899974</v>
      </c>
      <c r="E16" s="56">
        <v>-1323.6888060799977</v>
      </c>
      <c r="F16" s="56">
        <v>36.2612882816696</v>
      </c>
    </row>
    <row r="17" spans="2:6" ht="15" customHeight="1" x14ac:dyDescent="0.25">
      <c r="B17" s="36" t="s">
        <v>152</v>
      </c>
      <c r="C17" s="52">
        <v>280.77381436999968</v>
      </c>
      <c r="D17" s="52">
        <v>1128.5457774800011</v>
      </c>
      <c r="E17" s="52">
        <v>-847.77196311000148</v>
      </c>
      <c r="F17" s="52">
        <v>24.879257888586203</v>
      </c>
    </row>
    <row r="18" spans="2:6" ht="15" customHeight="1" x14ac:dyDescent="0.25">
      <c r="B18" s="36" t="s">
        <v>153</v>
      </c>
      <c r="C18" s="52">
        <v>472.27970834000087</v>
      </c>
      <c r="D18" s="52">
        <v>948.19655131000457</v>
      </c>
      <c r="E18" s="52">
        <v>-475.9168429700037</v>
      </c>
      <c r="F18" s="52">
        <v>49.808207769529545</v>
      </c>
    </row>
    <row r="19" spans="2:6" s="9" customFormat="1" ht="15" customHeight="1" x14ac:dyDescent="0.3">
      <c r="B19" s="37" t="s">
        <v>1</v>
      </c>
      <c r="C19" s="34">
        <v>509.98887100000059</v>
      </c>
      <c r="D19" s="34">
        <v>1078.9035116000005</v>
      </c>
      <c r="E19" s="34">
        <v>-568.91464059999987</v>
      </c>
      <c r="F19" s="34">
        <v>47.269182602223012</v>
      </c>
    </row>
    <row r="20" spans="2:6" ht="15" customHeight="1" x14ac:dyDescent="0.25">
      <c r="B20" s="36" t="s">
        <v>154</v>
      </c>
      <c r="C20" s="56">
        <v>273.90412747000056</v>
      </c>
      <c r="D20" s="56">
        <v>676.38104057000032</v>
      </c>
      <c r="E20" s="56">
        <v>-402.47691309999976</v>
      </c>
      <c r="F20" s="56">
        <v>40.495535953990647</v>
      </c>
    </row>
    <row r="21" spans="2:6" ht="15" customHeight="1" x14ac:dyDescent="0.25">
      <c r="B21" s="36" t="s">
        <v>155</v>
      </c>
      <c r="C21" s="52">
        <v>29.342925220000005</v>
      </c>
      <c r="D21" s="52">
        <v>12.754463609999998</v>
      </c>
      <c r="E21" s="52">
        <v>16.588461610000007</v>
      </c>
      <c r="F21" s="52">
        <v>230.06004891490696</v>
      </c>
    </row>
    <row r="22" spans="2:6" ht="15" customHeight="1" x14ac:dyDescent="0.25">
      <c r="B22" s="36" t="s">
        <v>156</v>
      </c>
      <c r="C22" s="52">
        <v>244.56120224999967</v>
      </c>
      <c r="D22" s="52">
        <v>663.62657696000042</v>
      </c>
      <c r="E22" s="52">
        <v>-419.06537471000075</v>
      </c>
      <c r="F22" s="52">
        <v>36.852231471847816</v>
      </c>
    </row>
    <row r="23" spans="2:6" ht="15" customHeight="1" x14ac:dyDescent="0.25">
      <c r="B23" s="36" t="s">
        <v>157</v>
      </c>
      <c r="C23" s="56">
        <v>176.17141070999992</v>
      </c>
      <c r="D23" s="56">
        <v>200.40922207</v>
      </c>
      <c r="E23" s="56">
        <v>-24.23781136000008</v>
      </c>
      <c r="F23" s="56">
        <v>87.905840305325782</v>
      </c>
    </row>
    <row r="24" spans="2:6" ht="15" customHeight="1" x14ac:dyDescent="0.25">
      <c r="B24" s="36" t="s">
        <v>158</v>
      </c>
      <c r="C24" s="52">
        <v>161.3893488999999</v>
      </c>
      <c r="D24" s="52">
        <v>196.35714363000011</v>
      </c>
      <c r="E24" s="52">
        <v>-34.967794730000207</v>
      </c>
      <c r="F24" s="52">
        <v>82.191737930405651</v>
      </c>
    </row>
    <row r="25" spans="2:6" ht="15" customHeight="1" x14ac:dyDescent="0.25">
      <c r="B25" s="36" t="s">
        <v>159</v>
      </c>
      <c r="C25" s="52">
        <v>13.991700469999998</v>
      </c>
      <c r="D25" s="52">
        <v>2.6818156900000001</v>
      </c>
      <c r="E25" s="52">
        <v>11.309884779999997</v>
      </c>
      <c r="F25" s="52">
        <v>521.72490906711027</v>
      </c>
    </row>
    <row r="26" spans="2:6" ht="15" customHeight="1" x14ac:dyDescent="0.25">
      <c r="B26" s="36" t="s">
        <v>160</v>
      </c>
      <c r="C26" s="52">
        <v>0.44241210999999997</v>
      </c>
      <c r="D26" s="52">
        <v>0.15705160999999998</v>
      </c>
      <c r="E26" s="52">
        <v>0.28536050000000002</v>
      </c>
      <c r="F26" s="52">
        <v>281.69855119600493</v>
      </c>
    </row>
    <row r="27" spans="2:6" ht="15" customHeight="1" x14ac:dyDescent="0.25">
      <c r="B27" s="36" t="s">
        <v>161</v>
      </c>
      <c r="C27" s="52">
        <v>0.34794922999999994</v>
      </c>
      <c r="D27" s="52">
        <v>1.2132111399999999</v>
      </c>
      <c r="E27" s="52">
        <v>-0.86526190999999986</v>
      </c>
      <c r="F27" s="52">
        <v>28.680022671074383</v>
      </c>
    </row>
    <row r="28" spans="2:6" ht="15" customHeight="1" x14ac:dyDescent="0.25">
      <c r="B28" s="36" t="s">
        <v>162</v>
      </c>
      <c r="C28" s="56">
        <v>59.913332820000086</v>
      </c>
      <c r="D28" s="56">
        <v>202.11324896000008</v>
      </c>
      <c r="E28" s="56">
        <v>-142.19991614</v>
      </c>
      <c r="F28" s="56">
        <v>29.643446497590787</v>
      </c>
    </row>
    <row r="29" spans="2:6" ht="15" customHeight="1" x14ac:dyDescent="0.25">
      <c r="B29" s="36" t="s">
        <v>163</v>
      </c>
      <c r="C29" s="52">
        <v>0.12876654999999998</v>
      </c>
      <c r="D29" s="52">
        <v>1.7811011600000002</v>
      </c>
      <c r="E29" s="52">
        <v>-1.6523346100000003</v>
      </c>
      <c r="F29" s="52">
        <v>7.2296033988322126</v>
      </c>
    </row>
    <row r="30" spans="2:6" ht="15" customHeight="1" x14ac:dyDescent="0.25">
      <c r="B30" s="36" t="s">
        <v>164</v>
      </c>
      <c r="C30" s="52">
        <v>4.1280322699999985</v>
      </c>
      <c r="D30" s="52">
        <v>24.349214849999996</v>
      </c>
      <c r="E30" s="52">
        <v>-20.221182579999997</v>
      </c>
      <c r="F30" s="52">
        <v>16.953451252659178</v>
      </c>
    </row>
    <row r="31" spans="2:6" ht="15" customHeight="1" x14ac:dyDescent="0.25">
      <c r="B31" s="36" t="s">
        <v>165</v>
      </c>
      <c r="C31" s="52">
        <v>24.383809940000013</v>
      </c>
      <c r="D31" s="52">
        <v>111.13751856000006</v>
      </c>
      <c r="E31" s="52">
        <v>-86.753708620000054</v>
      </c>
      <c r="F31" s="52">
        <v>21.940214480167533</v>
      </c>
    </row>
    <row r="32" spans="2:6" ht="15" customHeight="1" x14ac:dyDescent="0.25">
      <c r="B32" s="36" t="s">
        <v>166</v>
      </c>
      <c r="C32" s="52">
        <v>31.272724060000016</v>
      </c>
      <c r="D32" s="52">
        <v>64.845414389999959</v>
      </c>
      <c r="E32" s="52">
        <v>-33.572690329999944</v>
      </c>
      <c r="F32" s="52">
        <v>48.226577552448632</v>
      </c>
    </row>
    <row r="33" spans="2:6" s="9" customFormat="1" ht="15" customHeight="1" x14ac:dyDescent="0.3">
      <c r="B33" s="37" t="s">
        <v>2</v>
      </c>
      <c r="C33" s="34">
        <v>2522.3854918499892</v>
      </c>
      <c r="D33" s="34">
        <v>4349.2049357000124</v>
      </c>
      <c r="E33" s="34">
        <v>-1826.8194438500232</v>
      </c>
      <c r="F33" s="34">
        <v>57.996473588660791</v>
      </c>
    </row>
    <row r="34" spans="2:6" ht="15" customHeight="1" x14ac:dyDescent="0.25">
      <c r="B34" s="36" t="s">
        <v>167</v>
      </c>
      <c r="C34" s="56">
        <v>7.1199036300000023</v>
      </c>
      <c r="D34" s="56">
        <v>54.756820289999979</v>
      </c>
      <c r="E34" s="56">
        <v>-47.636916659999976</v>
      </c>
      <c r="F34" s="56">
        <v>13.002770417076759</v>
      </c>
    </row>
    <row r="35" spans="2:6" ht="15" customHeight="1" x14ac:dyDescent="0.25">
      <c r="B35" s="36" t="s">
        <v>168</v>
      </c>
      <c r="C35" s="52">
        <v>7.1199036300000023</v>
      </c>
      <c r="D35" s="52">
        <v>54.756820289999979</v>
      </c>
      <c r="E35" s="52">
        <v>-47.636916659999976</v>
      </c>
      <c r="F35" s="52">
        <v>13.002770417076759</v>
      </c>
    </row>
    <row r="36" spans="2:6" ht="15" customHeight="1" x14ac:dyDescent="0.25">
      <c r="B36" s="36" t="s">
        <v>169</v>
      </c>
      <c r="C36" s="56">
        <v>248.03954447999996</v>
      </c>
      <c r="D36" s="56">
        <v>660.74117753999997</v>
      </c>
      <c r="E36" s="56">
        <v>-412.70163306000001</v>
      </c>
      <c r="F36" s="56">
        <v>37.539592341357313</v>
      </c>
    </row>
    <row r="37" spans="2:6" ht="15" customHeight="1" x14ac:dyDescent="0.25">
      <c r="B37" s="36" t="s">
        <v>170</v>
      </c>
      <c r="C37" s="52">
        <v>248.03954447999996</v>
      </c>
      <c r="D37" s="52">
        <v>660.74117753999997</v>
      </c>
      <c r="E37" s="52">
        <v>-412.70163306000001</v>
      </c>
      <c r="F37" s="52">
        <v>37.539592341357313</v>
      </c>
    </row>
    <row r="38" spans="2:6" ht="15" customHeight="1" x14ac:dyDescent="0.25">
      <c r="B38" s="36" t="s">
        <v>171</v>
      </c>
      <c r="C38" s="56">
        <v>2267.2260437399891</v>
      </c>
      <c r="D38" s="56">
        <v>3633.7069378700126</v>
      </c>
      <c r="E38" s="56">
        <v>-1366.4808941300234</v>
      </c>
      <c r="F38" s="56">
        <v>62.394300985345282</v>
      </c>
    </row>
    <row r="39" spans="2:6" ht="15" customHeight="1" x14ac:dyDescent="0.25">
      <c r="B39" s="36" t="s">
        <v>172</v>
      </c>
      <c r="C39" s="52">
        <v>357.40060781999978</v>
      </c>
      <c r="D39" s="52">
        <v>370.10637316000037</v>
      </c>
      <c r="E39" s="52">
        <v>-12.705765340000596</v>
      </c>
      <c r="F39" s="52">
        <v>96.566996339047691</v>
      </c>
    </row>
    <row r="40" spans="2:6" ht="15" customHeight="1" x14ac:dyDescent="0.25">
      <c r="B40" s="36" t="s">
        <v>173</v>
      </c>
      <c r="C40" s="52">
        <v>553.25257953000005</v>
      </c>
      <c r="D40" s="52">
        <v>1546.3831567700038</v>
      </c>
      <c r="E40" s="52">
        <v>-993.13057724000373</v>
      </c>
      <c r="F40" s="52">
        <v>35.777199014867847</v>
      </c>
    </row>
    <row r="41" spans="2:6" ht="15" customHeight="1" x14ac:dyDescent="0.25">
      <c r="B41" s="36" t="s">
        <v>174</v>
      </c>
      <c r="C41" s="52">
        <v>202.12795124999965</v>
      </c>
      <c r="D41" s="52">
        <v>295.89452212999936</v>
      </c>
      <c r="E41" s="52">
        <v>-93.766570879999705</v>
      </c>
      <c r="F41" s="52">
        <v>68.310812175561679</v>
      </c>
    </row>
    <row r="42" spans="2:6" ht="15" customHeight="1" x14ac:dyDescent="0.25">
      <c r="B42" s="36" t="s">
        <v>175</v>
      </c>
      <c r="C42" s="52">
        <v>200.48388710000043</v>
      </c>
      <c r="D42" s="52">
        <v>536.60029198000211</v>
      </c>
      <c r="E42" s="52">
        <v>-336.11640488000171</v>
      </c>
      <c r="F42" s="52">
        <v>37.361866942009044</v>
      </c>
    </row>
    <row r="43" spans="2:6" ht="15" customHeight="1" x14ac:dyDescent="0.25">
      <c r="B43" s="36" t="s">
        <v>176</v>
      </c>
      <c r="C43" s="52">
        <v>510.40641665000049</v>
      </c>
      <c r="D43" s="52">
        <v>464.5368806599983</v>
      </c>
      <c r="E43" s="52">
        <v>45.869535990002191</v>
      </c>
      <c r="F43" s="52">
        <v>109.87425065687621</v>
      </c>
    </row>
    <row r="44" spans="2:6" ht="15" customHeight="1" x14ac:dyDescent="0.25">
      <c r="B44" s="36" t="s">
        <v>177</v>
      </c>
      <c r="C44" s="52">
        <v>46.438597440000017</v>
      </c>
      <c r="D44" s="52">
        <v>77.734444169999989</v>
      </c>
      <c r="E44" s="52">
        <v>-31.295846729999973</v>
      </c>
      <c r="F44" s="52">
        <v>59.740052091247911</v>
      </c>
    </row>
    <row r="45" spans="2:6" ht="15" customHeight="1" x14ac:dyDescent="0.25">
      <c r="B45" s="36" t="s">
        <v>178</v>
      </c>
      <c r="C45" s="52">
        <v>31.785383240000002</v>
      </c>
      <c r="D45" s="52">
        <v>30.043584079999977</v>
      </c>
      <c r="E45" s="52">
        <v>1.7417991600000242</v>
      </c>
      <c r="F45" s="52">
        <v>105.79757446835228</v>
      </c>
    </row>
    <row r="46" spans="2:6" ht="15" customHeight="1" x14ac:dyDescent="0.25">
      <c r="B46" s="36" t="s">
        <v>179</v>
      </c>
      <c r="C46" s="52">
        <v>365.33062070999932</v>
      </c>
      <c r="D46" s="52">
        <v>312.40768492000052</v>
      </c>
      <c r="E46" s="52">
        <v>52.922935789998803</v>
      </c>
      <c r="F46" s="52">
        <v>116.94034377020878</v>
      </c>
    </row>
    <row r="47" spans="2:6" ht="8.15" customHeight="1" x14ac:dyDescent="0.25">
      <c r="B47" s="40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346</v>
      </c>
    </row>
    <row r="7" spans="2:7" ht="15.5" x14ac:dyDescent="0.35">
      <c r="B7" s="1"/>
      <c r="F7" s="83" t="s">
        <v>323</v>
      </c>
    </row>
    <row r="8" spans="2:7" x14ac:dyDescent="0.25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40" customHeight="1" x14ac:dyDescent="0.25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5">
      <c r="B11" s="36" t="s">
        <v>38</v>
      </c>
      <c r="C11" s="43">
        <v>4005.6872246700036</v>
      </c>
      <c r="D11" s="43">
        <v>7961.1987691400027</v>
      </c>
      <c r="E11" s="43">
        <v>-3955.5115444699991</v>
      </c>
      <c r="F11" s="43">
        <v>50.315126412836854</v>
      </c>
      <c r="G11" s="4"/>
    </row>
    <row r="12" spans="2:7" s="5" customFormat="1" ht="6" customHeight="1" x14ac:dyDescent="0.25">
      <c r="B12" s="37"/>
      <c r="C12" s="43"/>
      <c r="D12" s="37"/>
      <c r="E12" s="43"/>
      <c r="F12" s="43"/>
    </row>
    <row r="13" spans="2:7" s="5" customFormat="1" ht="15" customHeight="1" x14ac:dyDescent="0.25">
      <c r="B13" s="36" t="s">
        <v>3</v>
      </c>
      <c r="C13" s="43">
        <v>2545.2946719899851</v>
      </c>
      <c r="D13" s="43">
        <v>4561.7405048199735</v>
      </c>
      <c r="E13" s="43">
        <v>-2016.4458328299884</v>
      </c>
      <c r="F13" s="43">
        <v>55.796568640864272</v>
      </c>
    </row>
    <row r="14" spans="2:7" s="5" customFormat="1" ht="15" customHeight="1" x14ac:dyDescent="0.25">
      <c r="B14" s="36" t="s">
        <v>263</v>
      </c>
      <c r="C14" s="4">
        <v>1853.7019874600032</v>
      </c>
      <c r="D14" s="4">
        <v>3791.2652440699999</v>
      </c>
      <c r="E14" s="4">
        <v>-1937.5632566099966</v>
      </c>
      <c r="F14" s="4">
        <v>48.894020020345941</v>
      </c>
    </row>
    <row r="15" spans="2:7" s="5" customFormat="1" ht="15" customHeight="1" x14ac:dyDescent="0.25">
      <c r="B15" s="36" t="s">
        <v>267</v>
      </c>
      <c r="C15" s="4">
        <v>691.59268453000072</v>
      </c>
      <c r="D15" s="4">
        <v>770.47526074999973</v>
      </c>
      <c r="E15" s="4">
        <v>-78.882576219999009</v>
      </c>
      <c r="F15" s="4">
        <v>89.761828803794074</v>
      </c>
    </row>
    <row r="16" spans="2:7" s="5" customFormat="1" ht="15" customHeight="1" x14ac:dyDescent="0.25">
      <c r="B16" s="36" t="s">
        <v>222</v>
      </c>
      <c r="C16" s="43">
        <v>251.71635565000065</v>
      </c>
      <c r="D16" s="43">
        <v>501.04478734999987</v>
      </c>
      <c r="E16" s="43">
        <v>-249.32843169999921</v>
      </c>
      <c r="F16" s="43">
        <v>50.238294460923449</v>
      </c>
    </row>
    <row r="17" spans="2:6" s="5" customFormat="1" ht="15" customHeight="1" x14ac:dyDescent="0.25">
      <c r="B17" s="36" t="s">
        <v>268</v>
      </c>
      <c r="C17" s="4">
        <v>172.34364962999976</v>
      </c>
      <c r="D17" s="4">
        <v>365.81344217000026</v>
      </c>
      <c r="E17" s="4">
        <v>-193.4697925400005</v>
      </c>
      <c r="F17" s="4">
        <v>47.11244305503363</v>
      </c>
    </row>
    <row r="18" spans="2:6" s="5" customFormat="1" ht="15" customHeight="1" x14ac:dyDescent="0.25">
      <c r="B18" s="36" t="s">
        <v>269</v>
      </c>
      <c r="C18" s="4">
        <v>79.372706019999924</v>
      </c>
      <c r="D18" s="4">
        <v>135.23134518000009</v>
      </c>
      <c r="E18" s="4">
        <v>-55.858639160000166</v>
      </c>
      <c r="F18" s="4">
        <v>58.694014996560625</v>
      </c>
    </row>
    <row r="19" spans="2:6" s="5" customFormat="1" ht="15" customHeight="1" x14ac:dyDescent="0.25">
      <c r="B19" s="57" t="s">
        <v>223</v>
      </c>
      <c r="C19" s="43">
        <v>426.94375803999918</v>
      </c>
      <c r="D19" s="43">
        <v>1216.1632748299967</v>
      </c>
      <c r="E19" s="43">
        <v>-789.21951678999744</v>
      </c>
      <c r="F19" s="43">
        <v>35.105792690515194</v>
      </c>
    </row>
    <row r="20" spans="2:6" s="5" customFormat="1" ht="15" customHeight="1" x14ac:dyDescent="0.25">
      <c r="B20" s="36" t="s">
        <v>270</v>
      </c>
      <c r="C20" s="4">
        <v>226.75761408999998</v>
      </c>
      <c r="D20" s="4">
        <v>1081.5356918199971</v>
      </c>
      <c r="E20" s="4">
        <v>-854.77807772999711</v>
      </c>
      <c r="F20" s="4">
        <v>20.966262676769791</v>
      </c>
    </row>
    <row r="21" spans="2:6" s="5" customFormat="1" ht="15" customHeight="1" x14ac:dyDescent="0.25">
      <c r="B21" s="36" t="s">
        <v>271</v>
      </c>
      <c r="C21" s="4">
        <v>86.476968149999934</v>
      </c>
      <c r="D21" s="4">
        <v>56.525528689999959</v>
      </c>
      <c r="E21" s="4">
        <v>29.951439459999975</v>
      </c>
      <c r="F21" s="4">
        <v>152.98745567557822</v>
      </c>
    </row>
    <row r="22" spans="2:6" s="5" customFormat="1" ht="15" customHeight="1" x14ac:dyDescent="0.25">
      <c r="B22" s="36" t="s">
        <v>272</v>
      </c>
      <c r="C22" s="4">
        <v>113.70917580000032</v>
      </c>
      <c r="D22" s="4">
        <v>78.102054319999965</v>
      </c>
      <c r="E22" s="4">
        <v>35.607121480000359</v>
      </c>
      <c r="F22" s="4">
        <v>145.5905056403648</v>
      </c>
    </row>
    <row r="23" spans="2:6" s="5" customFormat="1" ht="15" customHeight="1" x14ac:dyDescent="0.25">
      <c r="B23" s="57" t="s">
        <v>4</v>
      </c>
      <c r="C23" s="43">
        <v>450.83176763999927</v>
      </c>
      <c r="D23" s="43">
        <v>1628.4657965900014</v>
      </c>
      <c r="E23" s="43">
        <v>-1177.6340289500022</v>
      </c>
      <c r="F23" s="43">
        <v>27.68444806050201</v>
      </c>
    </row>
    <row r="24" spans="2:6" s="5" customFormat="1" ht="15" customHeight="1" x14ac:dyDescent="0.25">
      <c r="B24" s="36" t="s">
        <v>264</v>
      </c>
      <c r="C24" s="4">
        <v>168.34507881000016</v>
      </c>
      <c r="D24" s="4">
        <v>1226.7949742900043</v>
      </c>
      <c r="E24" s="4">
        <v>-1058.4498954800042</v>
      </c>
      <c r="F24" s="4">
        <v>13.722348260142509</v>
      </c>
    </row>
    <row r="25" spans="2:6" s="5" customFormat="1" ht="15" customHeight="1" x14ac:dyDescent="0.25">
      <c r="B25" s="36" t="s">
        <v>273</v>
      </c>
      <c r="C25" s="4">
        <v>122.9895755000001</v>
      </c>
      <c r="D25" s="4">
        <v>294.15336336999985</v>
      </c>
      <c r="E25" s="4">
        <v>-171.16378786999974</v>
      </c>
      <c r="F25" s="4">
        <v>41.811378286128267</v>
      </c>
    </row>
    <row r="26" spans="2:6" s="5" customFormat="1" ht="15" customHeight="1" x14ac:dyDescent="0.25">
      <c r="B26" s="36" t="s">
        <v>274</v>
      </c>
      <c r="C26" s="4">
        <v>159.49711333000013</v>
      </c>
      <c r="D26" s="4">
        <v>107.51745893000005</v>
      </c>
      <c r="E26" s="4">
        <v>51.979654400000086</v>
      </c>
      <c r="F26" s="4">
        <v>148.34531518629154</v>
      </c>
    </row>
    <row r="27" spans="2:6" s="5" customFormat="1" ht="15" customHeight="1" x14ac:dyDescent="0.25">
      <c r="B27" s="57" t="s">
        <v>319</v>
      </c>
      <c r="C27" s="43">
        <v>27.203733500000009</v>
      </c>
      <c r="D27" s="43">
        <v>3.8336148299999984</v>
      </c>
      <c r="E27" s="43">
        <v>23.370118670000011</v>
      </c>
      <c r="F27" s="43">
        <v>709.610503567465</v>
      </c>
    </row>
    <row r="28" spans="2:6" s="5" customFormat="1" ht="15" customHeight="1" x14ac:dyDescent="0.25">
      <c r="B28" s="36" t="s">
        <v>265</v>
      </c>
      <c r="C28" s="4">
        <v>27.203733500000009</v>
      </c>
      <c r="D28" s="4">
        <v>3.8336148299999984</v>
      </c>
      <c r="E28" s="4">
        <v>23.370118670000011</v>
      </c>
      <c r="F28" s="4">
        <v>709.610503567465</v>
      </c>
    </row>
    <row r="29" spans="2:6" s="5" customFormat="1" ht="15" customHeight="1" x14ac:dyDescent="0.25">
      <c r="B29" s="57" t="s">
        <v>5</v>
      </c>
      <c r="C29" s="43">
        <v>303.69693784999981</v>
      </c>
      <c r="D29" s="43">
        <v>49.950790719999958</v>
      </c>
      <c r="E29" s="43">
        <v>253.74614712999985</v>
      </c>
      <c r="F29" s="43">
        <v>607.99225292023584</v>
      </c>
    </row>
    <row r="30" spans="2:6" s="5" customFormat="1" ht="15" customHeight="1" x14ac:dyDescent="0.25">
      <c r="B30" s="36" t="s">
        <v>266</v>
      </c>
      <c r="C30" s="4">
        <v>303.69693784999981</v>
      </c>
      <c r="D30" s="4">
        <v>49.950790719999958</v>
      </c>
      <c r="E30" s="4">
        <v>253.74614712999985</v>
      </c>
      <c r="F30" s="4">
        <v>607.99225292023584</v>
      </c>
    </row>
    <row r="31" spans="2:6" s="5" customFormat="1" ht="8.15" customHeight="1" x14ac:dyDescent="0.25">
      <c r="B31" s="40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347</v>
      </c>
    </row>
    <row r="7" spans="2:7" ht="15.5" x14ac:dyDescent="0.35">
      <c r="B7" s="1"/>
      <c r="F7" s="83" t="s">
        <v>323</v>
      </c>
    </row>
    <row r="8" spans="2:7" x14ac:dyDescent="0.25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40" customHeight="1" x14ac:dyDescent="0.25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36" t="s">
        <v>224</v>
      </c>
      <c r="C11" s="34">
        <v>1853.7019874599985</v>
      </c>
      <c r="D11" s="34">
        <v>3791.2652440700003</v>
      </c>
      <c r="E11" s="34">
        <v>-1937.5632566100019</v>
      </c>
      <c r="F11" s="34">
        <v>48.894020020345813</v>
      </c>
      <c r="G11" s="4"/>
    </row>
    <row r="12" spans="2:7" s="5" customFormat="1" ht="15" customHeight="1" x14ac:dyDescent="0.25">
      <c r="B12" s="58" t="s">
        <v>7</v>
      </c>
      <c r="C12" s="4">
        <v>12.53237135</v>
      </c>
      <c r="D12" s="4">
        <v>74.303366979999993</v>
      </c>
      <c r="E12" s="4">
        <v>-61.770995629999994</v>
      </c>
      <c r="F12" s="4">
        <v>16.866491868899157</v>
      </c>
    </row>
    <row r="13" spans="2:7" s="5" customFormat="1" ht="15" customHeight="1" x14ac:dyDescent="0.25">
      <c r="B13" s="58" t="s">
        <v>8</v>
      </c>
      <c r="C13" s="4">
        <v>62.470847900000024</v>
      </c>
      <c r="D13" s="4">
        <v>213.53190529999969</v>
      </c>
      <c r="E13" s="4">
        <v>-151.06105739999967</v>
      </c>
      <c r="F13" s="4">
        <v>29.255978310235271</v>
      </c>
    </row>
    <row r="14" spans="2:7" s="5" customFormat="1" ht="15" customHeight="1" x14ac:dyDescent="0.25">
      <c r="B14" s="58" t="s">
        <v>9</v>
      </c>
      <c r="C14" s="4">
        <v>4.4911491999999997</v>
      </c>
      <c r="D14" s="4">
        <v>15.720369489999998</v>
      </c>
      <c r="E14" s="4">
        <v>-11.229220289999997</v>
      </c>
      <c r="F14" s="4">
        <v>28.568979901247861</v>
      </c>
    </row>
    <row r="15" spans="2:7" s="5" customFormat="1" ht="15" customHeight="1" x14ac:dyDescent="0.25">
      <c r="B15" s="58" t="s">
        <v>10</v>
      </c>
      <c r="C15" s="4">
        <v>1.0198602600000002</v>
      </c>
      <c r="D15" s="4">
        <v>0.25905201999999999</v>
      </c>
      <c r="E15" s="4">
        <v>0.76080824000000025</v>
      </c>
      <c r="F15" s="4">
        <v>393.68936787290841</v>
      </c>
    </row>
    <row r="16" spans="2:7" s="5" customFormat="1" ht="15" customHeight="1" x14ac:dyDescent="0.25">
      <c r="B16" s="58" t="s">
        <v>11</v>
      </c>
      <c r="C16" s="4">
        <v>21.31660501</v>
      </c>
      <c r="D16" s="4">
        <v>52.026415230000048</v>
      </c>
      <c r="E16" s="4">
        <v>-30.709810220000048</v>
      </c>
      <c r="F16" s="4">
        <v>40.972657669691195</v>
      </c>
    </row>
    <row r="17" spans="2:6" s="5" customFormat="1" ht="15" customHeight="1" x14ac:dyDescent="0.25">
      <c r="B17" s="58" t="s">
        <v>12</v>
      </c>
      <c r="C17" s="4">
        <v>312.81083935999948</v>
      </c>
      <c r="D17" s="4">
        <v>1018.4830189700018</v>
      </c>
      <c r="E17" s="4">
        <v>-705.67217961000233</v>
      </c>
      <c r="F17" s="4">
        <v>30.713407443586739</v>
      </c>
    </row>
    <row r="18" spans="2:6" s="5" customFormat="1" ht="15" customHeight="1" x14ac:dyDescent="0.25">
      <c r="B18" s="58" t="s">
        <v>13</v>
      </c>
      <c r="C18" s="4">
        <v>23.079827039999959</v>
      </c>
      <c r="D18" s="4">
        <v>101.32428214999983</v>
      </c>
      <c r="E18" s="4">
        <v>-78.244455109999876</v>
      </c>
      <c r="F18" s="4">
        <v>22.778179672502123</v>
      </c>
    </row>
    <row r="19" spans="2:6" s="5" customFormat="1" ht="15" customHeight="1" x14ac:dyDescent="0.25">
      <c r="B19" s="58" t="s">
        <v>14</v>
      </c>
      <c r="C19" s="4">
        <v>1.1279513999999997</v>
      </c>
      <c r="D19" s="4">
        <v>0.77454972999999983</v>
      </c>
      <c r="E19" s="4">
        <v>0.35340166999999989</v>
      </c>
      <c r="F19" s="4">
        <v>145.6267243163328</v>
      </c>
    </row>
    <row r="20" spans="2:6" s="5" customFormat="1" ht="15" customHeight="1" x14ac:dyDescent="0.25">
      <c r="B20" s="58" t="s">
        <v>15</v>
      </c>
      <c r="C20" s="4">
        <v>5.0763696800000009</v>
      </c>
      <c r="D20" s="4">
        <v>20.633831870000012</v>
      </c>
      <c r="E20" s="4">
        <v>-15.557462190000011</v>
      </c>
      <c r="F20" s="4">
        <v>24.602166538832023</v>
      </c>
    </row>
    <row r="21" spans="2:6" s="5" customFormat="1" ht="15" customHeight="1" x14ac:dyDescent="0.25">
      <c r="B21" s="58" t="s">
        <v>16</v>
      </c>
      <c r="C21" s="4">
        <v>452.895956399998</v>
      </c>
      <c r="D21" s="4">
        <v>582.42960174999962</v>
      </c>
      <c r="E21" s="4">
        <v>-129.53364535000162</v>
      </c>
      <c r="F21" s="4">
        <v>77.759776467267841</v>
      </c>
    </row>
    <row r="22" spans="2:6" s="5" customFormat="1" ht="15" customHeight="1" x14ac:dyDescent="0.25">
      <c r="B22" s="58" t="s">
        <v>17</v>
      </c>
      <c r="C22" s="4">
        <v>10.166642730000016</v>
      </c>
      <c r="D22" s="4">
        <v>10.355292769999993</v>
      </c>
      <c r="E22" s="4">
        <v>-0.18865003999997754</v>
      </c>
      <c r="F22" s="4">
        <v>98.178225916059944</v>
      </c>
    </row>
    <row r="23" spans="2:6" s="5" customFormat="1" ht="15" customHeight="1" x14ac:dyDescent="0.25">
      <c r="B23" s="58" t="s">
        <v>18</v>
      </c>
      <c r="C23" s="4">
        <v>3.1363454799999997</v>
      </c>
      <c r="D23" s="4">
        <v>4.6625349400000005</v>
      </c>
      <c r="E23" s="4">
        <v>-1.5261894600000008</v>
      </c>
      <c r="F23" s="4">
        <v>67.266959290604262</v>
      </c>
    </row>
    <row r="24" spans="2:6" s="5" customFormat="1" ht="15" customHeight="1" x14ac:dyDescent="0.25">
      <c r="B24" s="58" t="s">
        <v>19</v>
      </c>
      <c r="C24" s="4">
        <v>18.230750969999988</v>
      </c>
      <c r="D24" s="4">
        <v>47.997563639999953</v>
      </c>
      <c r="E24" s="4">
        <v>-29.766812669999965</v>
      </c>
      <c r="F24" s="4">
        <v>37.98265909231889</v>
      </c>
    </row>
    <row r="25" spans="2:6" s="5" customFormat="1" ht="15" customHeight="1" x14ac:dyDescent="0.25">
      <c r="B25" s="58" t="s">
        <v>20</v>
      </c>
      <c r="C25" s="4">
        <v>27.670327029999978</v>
      </c>
      <c r="D25" s="4">
        <v>56.090930000000057</v>
      </c>
      <c r="E25" s="4">
        <v>-28.420602970000079</v>
      </c>
      <c r="F25" s="4">
        <v>49.331196737155096</v>
      </c>
    </row>
    <row r="26" spans="2:6" s="5" customFormat="1" ht="15" customHeight="1" x14ac:dyDescent="0.25">
      <c r="B26" s="58" t="s">
        <v>21</v>
      </c>
      <c r="C26" s="4">
        <v>288.31599130999984</v>
      </c>
      <c r="D26" s="4">
        <v>634.76244877000045</v>
      </c>
      <c r="E26" s="4">
        <v>-346.4464574600006</v>
      </c>
      <c r="F26" s="4">
        <v>45.421084985206512</v>
      </c>
    </row>
    <row r="27" spans="2:6" s="5" customFormat="1" ht="15" customHeight="1" x14ac:dyDescent="0.25">
      <c r="B27" s="58" t="s">
        <v>22</v>
      </c>
      <c r="C27" s="4">
        <v>5.6209615899999985</v>
      </c>
      <c r="D27" s="4">
        <v>6.6762832599999999</v>
      </c>
      <c r="E27" s="4">
        <v>-1.0553216700000014</v>
      </c>
      <c r="F27" s="4">
        <v>84.192976407654669</v>
      </c>
    </row>
    <row r="28" spans="2:6" s="5" customFormat="1" ht="15" customHeight="1" x14ac:dyDescent="0.25">
      <c r="B28" s="58" t="s">
        <v>23</v>
      </c>
      <c r="C28" s="4">
        <v>0.9387840999999999</v>
      </c>
      <c r="D28" s="4">
        <v>10.613588929999995</v>
      </c>
      <c r="E28" s="4">
        <v>-9.6748048299999958</v>
      </c>
      <c r="F28" s="4">
        <v>8.8451145620164908</v>
      </c>
    </row>
    <row r="29" spans="2:6" s="5" customFormat="1" ht="15" customHeight="1" x14ac:dyDescent="0.25">
      <c r="B29" s="58" t="s">
        <v>24</v>
      </c>
      <c r="C29" s="4">
        <v>1.1929897699999998</v>
      </c>
      <c r="D29" s="4">
        <v>1.8883625200000005</v>
      </c>
      <c r="E29" s="4">
        <v>-0.69537275000000065</v>
      </c>
      <c r="F29" s="4">
        <v>63.175886905444379</v>
      </c>
    </row>
    <row r="30" spans="2:6" s="5" customFormat="1" ht="15" customHeight="1" x14ac:dyDescent="0.25">
      <c r="B30" s="58" t="s">
        <v>25</v>
      </c>
      <c r="C30" s="4">
        <v>1.3768178900000008</v>
      </c>
      <c r="D30" s="4">
        <v>0.57326565000000007</v>
      </c>
      <c r="E30" s="4">
        <v>0.80355224000000069</v>
      </c>
      <c r="F30" s="4">
        <v>240.17100797858734</v>
      </c>
    </row>
    <row r="31" spans="2:6" s="5" customFormat="1" ht="15" customHeight="1" x14ac:dyDescent="0.25">
      <c r="B31" s="58" t="s">
        <v>26</v>
      </c>
      <c r="C31" s="4">
        <v>75.035780289999877</v>
      </c>
      <c r="D31" s="4">
        <v>366.78197128999909</v>
      </c>
      <c r="E31" s="4">
        <v>-291.74619099999921</v>
      </c>
      <c r="F31" s="4">
        <v>20.457870387165851</v>
      </c>
    </row>
    <row r="32" spans="2:6" ht="15" customHeight="1" x14ac:dyDescent="0.25">
      <c r="B32" s="58" t="s">
        <v>27</v>
      </c>
      <c r="C32" s="4">
        <v>72.798665440000121</v>
      </c>
      <c r="D32" s="4">
        <v>137.75618037999996</v>
      </c>
      <c r="E32" s="52">
        <v>-64.957514939999839</v>
      </c>
      <c r="F32" s="52">
        <v>52.846024939995615</v>
      </c>
    </row>
    <row r="33" spans="2:6" ht="15" customHeight="1" x14ac:dyDescent="0.25">
      <c r="B33" s="58" t="s">
        <v>28</v>
      </c>
      <c r="C33" s="4">
        <v>412.6858477300014</v>
      </c>
      <c r="D33" s="4">
        <v>199.12652836000009</v>
      </c>
      <c r="E33" s="52">
        <v>213.5593193700013</v>
      </c>
      <c r="F33" s="52">
        <v>207.24805033707426</v>
      </c>
    </row>
    <row r="34" spans="2:6" ht="15" customHeight="1" x14ac:dyDescent="0.25">
      <c r="B34" s="58" t="s">
        <v>29</v>
      </c>
      <c r="C34" s="4">
        <v>11.907501990000005</v>
      </c>
      <c r="D34" s="4">
        <v>25.81314325</v>
      </c>
      <c r="E34" s="52">
        <v>-13.905641259999994</v>
      </c>
      <c r="F34" s="52">
        <v>46.12960876045193</v>
      </c>
    </row>
    <row r="35" spans="2:6" ht="15" customHeight="1" x14ac:dyDescent="0.25">
      <c r="B35" s="58" t="s">
        <v>30</v>
      </c>
      <c r="C35" s="4">
        <v>16.196566059999995</v>
      </c>
      <c r="D35" s="4">
        <v>119.01280177999996</v>
      </c>
      <c r="E35" s="52">
        <v>-102.81623571999997</v>
      </c>
      <c r="F35" s="52">
        <v>13.609095675219891</v>
      </c>
    </row>
    <row r="36" spans="2:6" ht="15" customHeight="1" x14ac:dyDescent="0.25">
      <c r="B36" s="58" t="s">
        <v>31</v>
      </c>
      <c r="C36" s="4">
        <v>1.6872778300000002</v>
      </c>
      <c r="D36" s="4">
        <v>13.152129939999995</v>
      </c>
      <c r="E36" s="52">
        <v>-11.464852109999995</v>
      </c>
      <c r="F36" s="52">
        <v>12.828932178265879</v>
      </c>
    </row>
    <row r="37" spans="2:6" ht="15" customHeight="1" x14ac:dyDescent="0.25">
      <c r="B37" s="58" t="s">
        <v>32</v>
      </c>
      <c r="C37" s="4">
        <v>9.9189596500000015</v>
      </c>
      <c r="D37" s="4">
        <v>76.515825100000001</v>
      </c>
      <c r="E37" s="52">
        <v>-66.596865449999996</v>
      </c>
      <c r="F37" s="52">
        <v>12.96327869043655</v>
      </c>
    </row>
    <row r="38" spans="2:6" ht="8.15" customHeight="1" x14ac:dyDescent="0.25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348</v>
      </c>
    </row>
    <row r="7" spans="2:7" ht="15.5" x14ac:dyDescent="0.35">
      <c r="B7" s="1"/>
      <c r="F7" s="83" t="s">
        <v>323</v>
      </c>
    </row>
    <row r="8" spans="2:7" x14ac:dyDescent="0.25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40" customHeight="1" x14ac:dyDescent="0.25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57" t="s">
        <v>263</v>
      </c>
      <c r="C11" s="4">
        <v>1853.7019874600032</v>
      </c>
      <c r="D11" s="4">
        <v>3791.2652440699999</v>
      </c>
      <c r="E11" s="4">
        <v>-1937.5632566099966</v>
      </c>
      <c r="F11" s="4">
        <v>48.894020020345941</v>
      </c>
      <c r="G11" s="4"/>
    </row>
    <row r="12" spans="2:7" s="5" customFormat="1" ht="16.5" customHeight="1" x14ac:dyDescent="0.25">
      <c r="B12" s="57" t="s">
        <v>321</v>
      </c>
      <c r="C12" s="4">
        <v>691.59268453000072</v>
      </c>
      <c r="D12" s="4">
        <v>770.47526074999973</v>
      </c>
      <c r="E12" s="4">
        <v>-78.882576219999009</v>
      </c>
      <c r="F12" s="4">
        <v>89.761828803794074</v>
      </c>
      <c r="G12" s="4"/>
    </row>
    <row r="13" spans="2:7" s="5" customFormat="1" ht="16.5" customHeight="1" x14ac:dyDescent="0.25">
      <c r="B13" s="58" t="s">
        <v>33</v>
      </c>
      <c r="C13" s="4">
        <v>2774.3756088200112</v>
      </c>
      <c r="D13" s="4">
        <v>5655.5001622900154</v>
      </c>
      <c r="E13" s="4">
        <v>-2881.1245534700042</v>
      </c>
      <c r="F13" s="4">
        <v>49.056237807561402</v>
      </c>
    </row>
    <row r="14" spans="2:7" s="5" customFormat="1" ht="16.5" customHeight="1" x14ac:dyDescent="0.25">
      <c r="B14" s="58" t="s">
        <v>34</v>
      </c>
      <c r="C14" s="4">
        <v>160.5251107699998</v>
      </c>
      <c r="D14" s="4">
        <v>374.82361039000062</v>
      </c>
      <c r="E14" s="4">
        <v>-214.29849962000083</v>
      </c>
      <c r="F14" s="4">
        <v>42.826840764639897</v>
      </c>
    </row>
    <row r="15" spans="2:7" s="5" customFormat="1" ht="16.5" customHeight="1" x14ac:dyDescent="0.25">
      <c r="B15" s="75" t="s">
        <v>320</v>
      </c>
      <c r="C15" s="4">
        <v>199.9396691699998</v>
      </c>
      <c r="D15" s="4">
        <v>134.21159156999983</v>
      </c>
      <c r="E15" s="4">
        <v>65.728077599999978</v>
      </c>
      <c r="F15" s="4">
        <v>148.97347302950254</v>
      </c>
    </row>
    <row r="16" spans="2:7" s="5" customFormat="1" ht="16.5" customHeight="1" x14ac:dyDescent="0.25">
      <c r="B16" s="58" t="s">
        <v>35</v>
      </c>
      <c r="C16" s="4">
        <v>172.34364962999976</v>
      </c>
      <c r="D16" s="4">
        <v>365.81329545999989</v>
      </c>
      <c r="E16" s="4">
        <v>-193.46964583000013</v>
      </c>
      <c r="F16" s="4">
        <v>47.112461949553385</v>
      </c>
    </row>
    <row r="17" spans="2:6" s="5" customFormat="1" ht="16.5" customHeight="1" x14ac:dyDescent="0.25">
      <c r="B17" s="58" t="s">
        <v>181</v>
      </c>
      <c r="C17" s="4">
        <v>73.366729799999987</v>
      </c>
      <c r="D17" s="4">
        <v>131.38569974000009</v>
      </c>
      <c r="E17" s="4">
        <v>-58.018969940000105</v>
      </c>
      <c r="F17" s="4">
        <v>55.840726917149908</v>
      </c>
    </row>
    <row r="18" spans="2:6" ht="6" customHeight="1" x14ac:dyDescent="0.25">
      <c r="B18" s="40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65" customWidth="1"/>
    <col min="3" max="3" width="75.54296875" style="61" customWidth="1"/>
    <col min="4" max="4" width="18.54296875" style="65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97" t="s">
        <v>349</v>
      </c>
    </row>
    <row r="7" spans="2:5" ht="15.5" x14ac:dyDescent="0.35">
      <c r="C7" s="62"/>
      <c r="D7" s="83" t="s">
        <v>323</v>
      </c>
    </row>
    <row r="8" spans="2:5" x14ac:dyDescent="0.25">
      <c r="B8" s="85" t="s">
        <v>147</v>
      </c>
      <c r="D8" s="86" t="s">
        <v>6</v>
      </c>
    </row>
    <row r="9" spans="2:5" ht="40" customHeight="1" x14ac:dyDescent="0.25">
      <c r="B9" s="99"/>
      <c r="C9" s="100"/>
      <c r="D9" s="55" t="s">
        <v>146</v>
      </c>
    </row>
    <row r="10" spans="2:5" x14ac:dyDescent="0.25">
      <c r="C10" s="59" t="s">
        <v>6</v>
      </c>
      <c r="D10" s="3" t="s">
        <v>6</v>
      </c>
    </row>
    <row r="11" spans="2:5" s="5" customFormat="1" x14ac:dyDescent="0.25">
      <c r="B11" s="36" t="s">
        <v>38</v>
      </c>
      <c r="C11" s="63"/>
      <c r="D11" s="74"/>
      <c r="E11" s="4"/>
    </row>
    <row r="12" spans="2:5" s="5" customFormat="1" x14ac:dyDescent="0.25">
      <c r="B12" s="36"/>
      <c r="C12" s="63"/>
      <c r="D12" s="74"/>
    </row>
    <row r="13" spans="2:5" s="5" customFormat="1" x14ac:dyDescent="0.25">
      <c r="B13" s="66" t="s">
        <v>226</v>
      </c>
      <c r="C13" s="45" t="s">
        <v>279</v>
      </c>
      <c r="D13" s="74"/>
    </row>
    <row r="14" spans="2:5" s="5" customFormat="1" x14ac:dyDescent="0.25">
      <c r="B14" s="67" t="s">
        <v>225</v>
      </c>
      <c r="C14" s="45" t="s">
        <v>280</v>
      </c>
      <c r="D14" s="72">
        <v>175.35219997999999</v>
      </c>
    </row>
    <row r="15" spans="2:5" s="5" customFormat="1" x14ac:dyDescent="0.25">
      <c r="B15" s="67" t="s">
        <v>227</v>
      </c>
      <c r="C15" s="45" t="s">
        <v>276</v>
      </c>
      <c r="D15" s="72">
        <v>111.17486923</v>
      </c>
    </row>
    <row r="16" spans="2:5" s="5" customFormat="1" x14ac:dyDescent="0.25">
      <c r="B16" s="67" t="s">
        <v>228</v>
      </c>
      <c r="C16" s="45" t="s">
        <v>285</v>
      </c>
      <c r="D16" s="72">
        <v>21.487736259999998</v>
      </c>
    </row>
    <row r="17" spans="2:4" s="5" customFormat="1" x14ac:dyDescent="0.25">
      <c r="B17" s="66" t="s">
        <v>232</v>
      </c>
      <c r="C17" s="45" t="s">
        <v>16</v>
      </c>
      <c r="D17" s="74"/>
    </row>
    <row r="18" spans="2:4" s="5" customFormat="1" x14ac:dyDescent="0.25">
      <c r="B18" s="60" t="s">
        <v>225</v>
      </c>
      <c r="C18" s="45" t="s">
        <v>276</v>
      </c>
      <c r="D18" s="72">
        <v>58.260750549999997</v>
      </c>
    </row>
    <row r="19" spans="2:4" s="5" customFormat="1" x14ac:dyDescent="0.25">
      <c r="B19" s="60" t="s">
        <v>227</v>
      </c>
      <c r="C19" s="45" t="s">
        <v>285</v>
      </c>
      <c r="D19" s="72">
        <v>58.217987839999992</v>
      </c>
    </row>
    <row r="20" spans="2:4" s="5" customFormat="1" ht="25" x14ac:dyDescent="0.25">
      <c r="B20" s="60" t="s">
        <v>228</v>
      </c>
      <c r="C20" s="45" t="s">
        <v>277</v>
      </c>
      <c r="D20" s="72">
        <v>52.627781110000001</v>
      </c>
    </row>
    <row r="21" spans="2:4" s="5" customFormat="1" x14ac:dyDescent="0.25">
      <c r="B21" s="66" t="s">
        <v>233</v>
      </c>
      <c r="C21" s="45" t="s">
        <v>28</v>
      </c>
      <c r="D21" s="36"/>
    </row>
    <row r="22" spans="2:4" s="5" customFormat="1" x14ac:dyDescent="0.25">
      <c r="B22" s="60" t="s">
        <v>225</v>
      </c>
      <c r="C22" s="45" t="s">
        <v>275</v>
      </c>
      <c r="D22" s="72">
        <v>46.508583039999998</v>
      </c>
    </row>
    <row r="23" spans="2:4" s="5" customFormat="1" x14ac:dyDescent="0.25">
      <c r="B23" s="60" t="s">
        <v>227</v>
      </c>
      <c r="C23" s="45" t="s">
        <v>278</v>
      </c>
      <c r="D23" s="72">
        <v>23.934461200000001</v>
      </c>
    </row>
    <row r="24" spans="2:4" s="5" customFormat="1" ht="25" x14ac:dyDescent="0.25">
      <c r="B24" s="60" t="s">
        <v>228</v>
      </c>
      <c r="C24" s="45" t="s">
        <v>277</v>
      </c>
      <c r="D24" s="72">
        <v>13.429992149999999</v>
      </c>
    </row>
    <row r="25" spans="2:4" s="5" customFormat="1" x14ac:dyDescent="0.25">
      <c r="B25" s="66" t="s">
        <v>234</v>
      </c>
      <c r="C25" s="45" t="s">
        <v>12</v>
      </c>
      <c r="D25" s="36"/>
    </row>
    <row r="26" spans="2:4" s="5" customFormat="1" ht="25" x14ac:dyDescent="0.25">
      <c r="B26" s="60" t="s">
        <v>225</v>
      </c>
      <c r="C26" s="45" t="s">
        <v>281</v>
      </c>
      <c r="D26" s="72">
        <v>83.924653030000002</v>
      </c>
    </row>
    <row r="27" spans="2:4" s="5" customFormat="1" x14ac:dyDescent="0.25">
      <c r="B27" s="60" t="s">
        <v>227</v>
      </c>
      <c r="C27" s="45" t="s">
        <v>285</v>
      </c>
      <c r="D27" s="72">
        <v>48.26564557999999</v>
      </c>
    </row>
    <row r="28" spans="2:4" s="5" customFormat="1" ht="25" x14ac:dyDescent="0.25">
      <c r="B28" s="60" t="s">
        <v>228</v>
      </c>
      <c r="C28" s="45" t="s">
        <v>328</v>
      </c>
      <c r="D28" s="72">
        <v>29.073305320000003</v>
      </c>
    </row>
    <row r="29" spans="2:4" s="5" customFormat="1" x14ac:dyDescent="0.25">
      <c r="B29" s="66" t="s">
        <v>235</v>
      </c>
      <c r="C29" s="45" t="s">
        <v>21</v>
      </c>
      <c r="D29" s="36"/>
    </row>
    <row r="30" spans="2:4" s="5" customFormat="1" x14ac:dyDescent="0.25">
      <c r="B30" s="60" t="s">
        <v>225</v>
      </c>
      <c r="C30" s="45" t="s">
        <v>282</v>
      </c>
      <c r="D30" s="72">
        <v>49.986076539999999</v>
      </c>
    </row>
    <row r="31" spans="2:4" s="5" customFormat="1" ht="25" x14ac:dyDescent="0.25">
      <c r="B31" s="60" t="s">
        <v>227</v>
      </c>
      <c r="C31" s="45" t="s">
        <v>284</v>
      </c>
      <c r="D31" s="72">
        <v>28.014060199999999</v>
      </c>
    </row>
    <row r="32" spans="2:4" s="5" customFormat="1" ht="25" x14ac:dyDescent="0.25">
      <c r="B32" s="60" t="s">
        <v>228</v>
      </c>
      <c r="C32" s="45" t="s">
        <v>281</v>
      </c>
      <c r="D32" s="72">
        <v>22.489995309999998</v>
      </c>
    </row>
    <row r="33" spans="2:4" s="5" customFormat="1" x14ac:dyDescent="0.25">
      <c r="B33" s="66" t="s">
        <v>236</v>
      </c>
      <c r="C33" s="45" t="s">
        <v>292</v>
      </c>
      <c r="D33" s="37"/>
    </row>
    <row r="34" spans="2:4" s="5" customFormat="1" x14ac:dyDescent="0.25">
      <c r="B34" s="60" t="s">
        <v>225</v>
      </c>
      <c r="C34" s="45" t="s">
        <v>280</v>
      </c>
      <c r="D34" s="72">
        <v>41.925264579999997</v>
      </c>
    </row>
    <row r="35" spans="2:4" s="5" customFormat="1" ht="25" x14ac:dyDescent="0.25">
      <c r="B35" s="60" t="s">
        <v>227</v>
      </c>
      <c r="C35" s="45" t="s">
        <v>293</v>
      </c>
      <c r="D35" s="72">
        <v>23.414511390000001</v>
      </c>
    </row>
    <row r="36" spans="2:4" s="5" customFormat="1" x14ac:dyDescent="0.25">
      <c r="B36" s="60" t="s">
        <v>228</v>
      </c>
      <c r="C36" s="45" t="s">
        <v>332</v>
      </c>
      <c r="D36" s="72">
        <v>12.79933449</v>
      </c>
    </row>
    <row r="37" spans="2:4" s="5" customFormat="1" x14ac:dyDescent="0.25">
      <c r="B37" s="66" t="s">
        <v>237</v>
      </c>
      <c r="C37" s="45" t="s">
        <v>286</v>
      </c>
      <c r="D37" s="37"/>
    </row>
    <row r="38" spans="2:4" s="5" customFormat="1" x14ac:dyDescent="0.25">
      <c r="B38" s="60" t="s">
        <v>225</v>
      </c>
      <c r="C38" s="45" t="s">
        <v>352</v>
      </c>
      <c r="D38" s="72">
        <v>110.09738342</v>
      </c>
    </row>
    <row r="39" spans="2:4" s="5" customFormat="1" ht="25" x14ac:dyDescent="0.25">
      <c r="B39" s="60" t="s">
        <v>227</v>
      </c>
      <c r="C39" s="45" t="s">
        <v>287</v>
      </c>
      <c r="D39" s="72">
        <v>60.509897070000001</v>
      </c>
    </row>
    <row r="40" spans="2:4" s="5" customFormat="1" ht="25" x14ac:dyDescent="0.25">
      <c r="B40" s="60" t="s">
        <v>228</v>
      </c>
      <c r="C40" s="45" t="s">
        <v>353</v>
      </c>
      <c r="D40" s="72">
        <v>0.11478104</v>
      </c>
    </row>
    <row r="41" spans="2:4" s="5" customFormat="1" x14ac:dyDescent="0.25">
      <c r="B41" s="66" t="s">
        <v>238</v>
      </c>
      <c r="C41" s="45" t="s">
        <v>289</v>
      </c>
      <c r="D41" s="37"/>
    </row>
    <row r="42" spans="2:4" s="5" customFormat="1" ht="25" x14ac:dyDescent="0.25">
      <c r="B42" s="60" t="s">
        <v>225</v>
      </c>
      <c r="C42" s="45" t="s">
        <v>277</v>
      </c>
      <c r="D42" s="72">
        <v>16.808019909999999</v>
      </c>
    </row>
    <row r="43" spans="2:4" s="5" customFormat="1" x14ac:dyDescent="0.25">
      <c r="B43" s="60" t="s">
        <v>227</v>
      </c>
      <c r="C43" s="45" t="s">
        <v>354</v>
      </c>
      <c r="D43" s="72">
        <v>9.4128802599999997</v>
      </c>
    </row>
    <row r="44" spans="2:4" s="5" customFormat="1" ht="25" x14ac:dyDescent="0.25">
      <c r="B44" s="60" t="s">
        <v>228</v>
      </c>
      <c r="C44" s="45" t="s">
        <v>355</v>
      </c>
      <c r="D44" s="72">
        <v>7.5036336999999982</v>
      </c>
    </row>
    <row r="45" spans="2:4" s="5" customFormat="1" x14ac:dyDescent="0.25">
      <c r="B45" s="66" t="s">
        <v>239</v>
      </c>
      <c r="C45" s="45" t="s">
        <v>299</v>
      </c>
      <c r="D45" s="37"/>
    </row>
    <row r="46" spans="2:4" s="5" customFormat="1" ht="25" x14ac:dyDescent="0.25">
      <c r="B46" s="60" t="s">
        <v>225</v>
      </c>
      <c r="C46" s="45" t="s">
        <v>281</v>
      </c>
      <c r="D46" s="72">
        <v>67.172242609999998</v>
      </c>
    </row>
    <row r="47" spans="2:4" s="5" customFormat="1" ht="25" x14ac:dyDescent="0.25">
      <c r="B47" s="60" t="s">
        <v>227</v>
      </c>
      <c r="C47" s="45" t="s">
        <v>328</v>
      </c>
      <c r="D47" s="72">
        <v>11.944640440000001</v>
      </c>
    </row>
    <row r="48" spans="2:4" s="5" customFormat="1" ht="25" x14ac:dyDescent="0.25">
      <c r="B48" s="60" t="s">
        <v>228</v>
      </c>
      <c r="C48" s="45" t="s">
        <v>300</v>
      </c>
      <c r="D48" s="72">
        <v>8.4205503400000019</v>
      </c>
    </row>
    <row r="49" spans="2:4" s="5" customFormat="1" x14ac:dyDescent="0.25">
      <c r="B49" s="66" t="s">
        <v>240</v>
      </c>
      <c r="C49" s="45" t="s">
        <v>290</v>
      </c>
      <c r="D49" s="37"/>
    </row>
    <row r="50" spans="2:4" s="5" customFormat="1" x14ac:dyDescent="0.25">
      <c r="B50" s="60" t="s">
        <v>225</v>
      </c>
      <c r="C50" s="45" t="s">
        <v>352</v>
      </c>
      <c r="D50" s="72">
        <v>77.386388470000014</v>
      </c>
    </row>
    <row r="51" spans="2:4" s="5" customFormat="1" ht="25" x14ac:dyDescent="0.25">
      <c r="B51" s="60" t="s">
        <v>227</v>
      </c>
      <c r="C51" s="45" t="s">
        <v>287</v>
      </c>
      <c r="D51" s="72">
        <v>51.582846760000002</v>
      </c>
    </row>
    <row r="52" spans="2:4" s="5" customFormat="1" x14ac:dyDescent="0.25">
      <c r="B52" s="60" t="s">
        <v>228</v>
      </c>
      <c r="C52" s="45" t="s">
        <v>291</v>
      </c>
      <c r="D52" s="72">
        <v>0.64248837999999997</v>
      </c>
    </row>
    <row r="53" spans="2:4" s="5" customFormat="1" x14ac:dyDescent="0.25">
      <c r="B53" s="66" t="s">
        <v>241</v>
      </c>
      <c r="C53" s="45" t="s">
        <v>294</v>
      </c>
      <c r="D53" s="37"/>
    </row>
    <row r="54" spans="2:4" s="5" customFormat="1" ht="25" x14ac:dyDescent="0.25">
      <c r="B54" s="60" t="s">
        <v>225</v>
      </c>
      <c r="C54" s="45" t="s">
        <v>277</v>
      </c>
      <c r="D54" s="72">
        <v>26.985607030000004</v>
      </c>
    </row>
    <row r="55" spans="2:4" s="5" customFormat="1" x14ac:dyDescent="0.25">
      <c r="B55" s="60" t="s">
        <v>227</v>
      </c>
      <c r="C55" s="45" t="s">
        <v>282</v>
      </c>
      <c r="D55" s="72">
        <v>15.866204499999998</v>
      </c>
    </row>
    <row r="56" spans="2:4" s="5" customFormat="1" x14ac:dyDescent="0.25">
      <c r="B56" s="60" t="s">
        <v>228</v>
      </c>
      <c r="C56" s="45" t="s">
        <v>283</v>
      </c>
      <c r="D56" s="72">
        <v>11.316864259999999</v>
      </c>
    </row>
    <row r="57" spans="2:4" s="5" customFormat="1" x14ac:dyDescent="0.25">
      <c r="B57" s="68" t="s">
        <v>242</v>
      </c>
      <c r="C57" s="45" t="s">
        <v>26</v>
      </c>
      <c r="D57" s="37"/>
    </row>
    <row r="58" spans="2:4" s="5" customFormat="1" ht="25" x14ac:dyDescent="0.25">
      <c r="B58" s="60" t="s">
        <v>225</v>
      </c>
      <c r="C58" s="45" t="s">
        <v>328</v>
      </c>
      <c r="D58" s="72">
        <v>25.339757249999998</v>
      </c>
    </row>
    <row r="59" spans="2:4" s="5" customFormat="1" ht="25" x14ac:dyDescent="0.25">
      <c r="B59" s="60" t="s">
        <v>227</v>
      </c>
      <c r="C59" s="45" t="s">
        <v>298</v>
      </c>
      <c r="D59" s="72">
        <v>5.2301044899999987</v>
      </c>
    </row>
    <row r="60" spans="2:4" s="5" customFormat="1" ht="25" x14ac:dyDescent="0.25">
      <c r="B60" s="60" t="s">
        <v>228</v>
      </c>
      <c r="C60" s="45" t="s">
        <v>281</v>
      </c>
      <c r="D60" s="72">
        <v>4.1516436500000005</v>
      </c>
    </row>
    <row r="61" spans="2:4" s="5" customFormat="1" x14ac:dyDescent="0.25">
      <c r="B61" s="66" t="s">
        <v>243</v>
      </c>
      <c r="C61" s="45" t="s">
        <v>27</v>
      </c>
      <c r="D61" s="37"/>
    </row>
    <row r="62" spans="2:4" s="5" customFormat="1" x14ac:dyDescent="0.25">
      <c r="B62" s="60" t="s">
        <v>225</v>
      </c>
      <c r="C62" s="45" t="s">
        <v>336</v>
      </c>
      <c r="D62" s="72">
        <v>9.8512998399999994</v>
      </c>
    </row>
    <row r="63" spans="2:4" s="5" customFormat="1" x14ac:dyDescent="0.25">
      <c r="B63" s="60" t="s">
        <v>227</v>
      </c>
      <c r="C63" s="45" t="s">
        <v>356</v>
      </c>
      <c r="D63" s="72">
        <v>7.3542393899999992</v>
      </c>
    </row>
    <row r="64" spans="2:4" s="5" customFormat="1" ht="25" x14ac:dyDescent="0.25">
      <c r="B64" s="60" t="s">
        <v>228</v>
      </c>
      <c r="C64" s="45" t="s">
        <v>281</v>
      </c>
      <c r="D64" s="72">
        <v>6.7400455200000007</v>
      </c>
    </row>
    <row r="65" spans="2:4" s="5" customFormat="1" x14ac:dyDescent="0.25">
      <c r="B65" s="66" t="s">
        <v>244</v>
      </c>
      <c r="C65" s="45" t="s">
        <v>8</v>
      </c>
      <c r="D65" s="37"/>
    </row>
    <row r="66" spans="2:4" s="5" customFormat="1" ht="25" x14ac:dyDescent="0.25">
      <c r="B66" s="60" t="s">
        <v>225</v>
      </c>
      <c r="C66" s="45" t="s">
        <v>328</v>
      </c>
      <c r="D66" s="72">
        <v>24.65665083</v>
      </c>
    </row>
    <row r="67" spans="2:4" s="5" customFormat="1" ht="25" x14ac:dyDescent="0.25">
      <c r="B67" s="60" t="s">
        <v>227</v>
      </c>
      <c r="C67" s="45" t="s">
        <v>281</v>
      </c>
      <c r="D67" s="72">
        <v>8.8804091199999995</v>
      </c>
    </row>
    <row r="68" spans="2:4" s="5" customFormat="1" ht="25" x14ac:dyDescent="0.25">
      <c r="B68" s="60" t="s">
        <v>228</v>
      </c>
      <c r="C68" s="45" t="s">
        <v>357</v>
      </c>
      <c r="D68" s="72">
        <v>1.8130350000000002</v>
      </c>
    </row>
    <row r="69" spans="2:4" s="5" customFormat="1" x14ac:dyDescent="0.25">
      <c r="B69" s="66" t="s">
        <v>245</v>
      </c>
      <c r="C69" s="45" t="s">
        <v>337</v>
      </c>
      <c r="D69" s="37"/>
    </row>
    <row r="70" spans="2:4" s="5" customFormat="1" x14ac:dyDescent="0.25">
      <c r="B70" s="60" t="s">
        <v>225</v>
      </c>
      <c r="C70" s="45" t="s">
        <v>280</v>
      </c>
      <c r="D70" s="72">
        <v>25.751099569999997</v>
      </c>
    </row>
    <row r="71" spans="2:4" s="5" customFormat="1" x14ac:dyDescent="0.25">
      <c r="B71" s="60" t="s">
        <v>227</v>
      </c>
      <c r="C71" s="45" t="s">
        <v>358</v>
      </c>
      <c r="D71" s="72">
        <v>11.4</v>
      </c>
    </row>
    <row r="72" spans="2:4" s="5" customFormat="1" ht="25" x14ac:dyDescent="0.25">
      <c r="B72" s="60" t="s">
        <v>228</v>
      </c>
      <c r="C72" s="45" t="s">
        <v>281</v>
      </c>
      <c r="D72" s="72">
        <v>2.5330424599999999</v>
      </c>
    </row>
    <row r="73" spans="2:4" s="5" customFormat="1" x14ac:dyDescent="0.25">
      <c r="B73" s="66" t="s">
        <v>246</v>
      </c>
      <c r="C73" s="45" t="s">
        <v>359</v>
      </c>
      <c r="D73" s="37"/>
    </row>
    <row r="74" spans="2:4" s="5" customFormat="1" x14ac:dyDescent="0.25">
      <c r="B74" s="60" t="s">
        <v>225</v>
      </c>
      <c r="C74" s="45" t="s">
        <v>360</v>
      </c>
      <c r="D74" s="72">
        <v>31.193584610000002</v>
      </c>
    </row>
    <row r="75" spans="2:4" s="5" customFormat="1" ht="25" x14ac:dyDescent="0.25">
      <c r="B75" s="60" t="s">
        <v>227</v>
      </c>
      <c r="C75" s="45" t="s">
        <v>281</v>
      </c>
      <c r="D75" s="72">
        <v>2.2514276399999997</v>
      </c>
    </row>
    <row r="76" spans="2:4" s="5" customFormat="1" x14ac:dyDescent="0.25">
      <c r="B76" s="60" t="s">
        <v>228</v>
      </c>
      <c r="C76" s="45" t="s">
        <v>361</v>
      </c>
      <c r="D76" s="72">
        <v>1.7998646300000001</v>
      </c>
    </row>
    <row r="77" spans="2:4" s="5" customFormat="1" x14ac:dyDescent="0.25">
      <c r="B77" s="66" t="s">
        <v>247</v>
      </c>
      <c r="C77" s="45" t="s">
        <v>295</v>
      </c>
      <c r="D77" s="37"/>
    </row>
    <row r="78" spans="2:4" s="5" customFormat="1" x14ac:dyDescent="0.25">
      <c r="B78" s="60" t="s">
        <v>225</v>
      </c>
      <c r="C78" s="45" t="s">
        <v>280</v>
      </c>
      <c r="D78" s="72">
        <v>9.5130663700000007</v>
      </c>
    </row>
    <row r="79" spans="2:4" s="5" customFormat="1" ht="25" x14ac:dyDescent="0.25">
      <c r="B79" s="60" t="s">
        <v>227</v>
      </c>
      <c r="C79" s="45" t="s">
        <v>281</v>
      </c>
      <c r="D79" s="72">
        <v>6.8204527500000003</v>
      </c>
    </row>
    <row r="80" spans="2:4" s="5" customFormat="1" ht="25" x14ac:dyDescent="0.25">
      <c r="B80" s="60" t="s">
        <v>228</v>
      </c>
      <c r="C80" s="45" t="s">
        <v>328</v>
      </c>
      <c r="D80" s="72">
        <v>5.28388145</v>
      </c>
    </row>
    <row r="81" spans="2:4" s="5" customFormat="1" x14ac:dyDescent="0.25">
      <c r="B81" s="66" t="s">
        <v>248</v>
      </c>
      <c r="C81" s="45" t="s">
        <v>297</v>
      </c>
      <c r="D81" s="37"/>
    </row>
    <row r="82" spans="2:4" s="5" customFormat="1" x14ac:dyDescent="0.25">
      <c r="B82" s="60" t="s">
        <v>225</v>
      </c>
      <c r="C82" s="45" t="s">
        <v>362</v>
      </c>
      <c r="D82" s="72">
        <v>2.1912676200000001</v>
      </c>
    </row>
    <row r="83" spans="2:4" s="5" customFormat="1" ht="25" x14ac:dyDescent="0.25">
      <c r="B83" s="60" t="s">
        <v>227</v>
      </c>
      <c r="C83" s="45" t="s">
        <v>338</v>
      </c>
      <c r="D83" s="72">
        <v>1.9579524899999998</v>
      </c>
    </row>
    <row r="84" spans="2:4" s="5" customFormat="1" ht="25" x14ac:dyDescent="0.25">
      <c r="B84" s="60" t="s">
        <v>228</v>
      </c>
      <c r="C84" s="45" t="s">
        <v>281</v>
      </c>
      <c r="D84" s="72">
        <v>1.8404570900000001</v>
      </c>
    </row>
    <row r="85" spans="2:4" s="5" customFormat="1" x14ac:dyDescent="0.25">
      <c r="B85" s="66" t="s">
        <v>249</v>
      </c>
      <c r="C85" s="45" t="s">
        <v>335</v>
      </c>
      <c r="D85" s="37"/>
    </row>
    <row r="86" spans="2:4" s="5" customFormat="1" ht="25" x14ac:dyDescent="0.25">
      <c r="B86" s="60" t="s">
        <v>225</v>
      </c>
      <c r="C86" s="45" t="s">
        <v>300</v>
      </c>
      <c r="D86" s="72">
        <v>4.8501464100000007</v>
      </c>
    </row>
    <row r="87" spans="2:4" s="5" customFormat="1" ht="25" x14ac:dyDescent="0.25">
      <c r="B87" s="60" t="s">
        <v>227</v>
      </c>
      <c r="C87" s="45" t="s">
        <v>306</v>
      </c>
      <c r="D87" s="72">
        <v>3.5345692099999999</v>
      </c>
    </row>
    <row r="88" spans="2:4" s="5" customFormat="1" ht="25" x14ac:dyDescent="0.25">
      <c r="B88" s="60" t="s">
        <v>228</v>
      </c>
      <c r="C88" s="45" t="s">
        <v>281</v>
      </c>
      <c r="D88" s="72">
        <v>2.96842205</v>
      </c>
    </row>
    <row r="89" spans="2:4" s="5" customFormat="1" x14ac:dyDescent="0.25">
      <c r="B89" s="66" t="s">
        <v>250</v>
      </c>
      <c r="C89" s="45" t="s">
        <v>302</v>
      </c>
      <c r="D89" s="37"/>
    </row>
    <row r="90" spans="2:4" s="5" customFormat="1" ht="25" x14ac:dyDescent="0.25">
      <c r="B90" s="60" t="s">
        <v>225</v>
      </c>
      <c r="C90" s="45" t="s">
        <v>300</v>
      </c>
      <c r="D90" s="72">
        <v>11.080637420000004</v>
      </c>
    </row>
    <row r="91" spans="2:4" s="5" customFormat="1" ht="25" x14ac:dyDescent="0.25">
      <c r="B91" s="60" t="s">
        <v>227</v>
      </c>
      <c r="C91" s="45" t="s">
        <v>281</v>
      </c>
      <c r="D91" s="72">
        <v>1.9546726800000001</v>
      </c>
    </row>
    <row r="92" spans="2:4" s="5" customFormat="1" ht="25" x14ac:dyDescent="0.25">
      <c r="B92" s="60" t="s">
        <v>228</v>
      </c>
      <c r="C92" s="45" t="s">
        <v>363</v>
      </c>
      <c r="D92" s="72">
        <v>1.3576838799999997</v>
      </c>
    </row>
    <row r="93" spans="2:4" s="5" customFormat="1" x14ac:dyDescent="0.25">
      <c r="B93" s="66" t="s">
        <v>251</v>
      </c>
      <c r="C93" s="45" t="s">
        <v>303</v>
      </c>
      <c r="D93" s="74"/>
    </row>
    <row r="94" spans="2:4" s="5" customFormat="1" ht="25" x14ac:dyDescent="0.25">
      <c r="B94" s="60" t="s">
        <v>225</v>
      </c>
      <c r="C94" s="45" t="s">
        <v>277</v>
      </c>
      <c r="D94" s="72">
        <v>5.0502426300000005</v>
      </c>
    </row>
    <row r="95" spans="2:4" s="5" customFormat="1" ht="25" x14ac:dyDescent="0.25">
      <c r="B95" s="60" t="s">
        <v>227</v>
      </c>
      <c r="C95" s="45" t="s">
        <v>287</v>
      </c>
      <c r="D95" s="72">
        <v>3.3313801500000002</v>
      </c>
    </row>
    <row r="96" spans="2:4" s="5" customFormat="1" x14ac:dyDescent="0.25">
      <c r="B96" s="60" t="s">
        <v>228</v>
      </c>
      <c r="C96" s="45" t="s">
        <v>364</v>
      </c>
      <c r="D96" s="72">
        <v>1.9826625299999998</v>
      </c>
    </row>
    <row r="97" spans="2:4" s="5" customFormat="1" x14ac:dyDescent="0.25">
      <c r="B97" s="66" t="s">
        <v>252</v>
      </c>
      <c r="C97" s="45" t="s">
        <v>365</v>
      </c>
      <c r="D97" s="74"/>
    </row>
    <row r="98" spans="2:4" s="5" customFormat="1" ht="25" x14ac:dyDescent="0.25">
      <c r="B98" s="60" t="s">
        <v>225</v>
      </c>
      <c r="C98" s="45" t="s">
        <v>281</v>
      </c>
      <c r="D98" s="72">
        <v>7.6003963299999997</v>
      </c>
    </row>
    <row r="99" spans="2:4" s="5" customFormat="1" ht="25" x14ac:dyDescent="0.25">
      <c r="B99" s="60" t="s">
        <v>227</v>
      </c>
      <c r="C99" s="45" t="s">
        <v>287</v>
      </c>
      <c r="D99" s="72">
        <v>5.6751353900000003</v>
      </c>
    </row>
    <row r="100" spans="2:4" s="5" customFormat="1" x14ac:dyDescent="0.25">
      <c r="B100" s="60" t="s">
        <v>228</v>
      </c>
      <c r="C100" s="45" t="s">
        <v>285</v>
      </c>
      <c r="D100" s="72">
        <v>2.6797806800000004</v>
      </c>
    </row>
    <row r="101" spans="2:4" s="5" customFormat="1" x14ac:dyDescent="0.25">
      <c r="B101" s="66" t="s">
        <v>253</v>
      </c>
      <c r="C101" s="45" t="s">
        <v>20</v>
      </c>
      <c r="D101" s="74"/>
    </row>
    <row r="102" spans="2:4" s="5" customFormat="1" ht="25" x14ac:dyDescent="0.25">
      <c r="B102" s="60" t="s">
        <v>225</v>
      </c>
      <c r="C102" s="45" t="s">
        <v>328</v>
      </c>
      <c r="D102" s="72">
        <v>11.205260000000001</v>
      </c>
    </row>
    <row r="103" spans="2:4" s="5" customFormat="1" x14ac:dyDescent="0.25">
      <c r="B103" s="60" t="s">
        <v>227</v>
      </c>
      <c r="C103" s="45" t="s">
        <v>285</v>
      </c>
      <c r="D103" s="72">
        <v>9.2560515900000002</v>
      </c>
    </row>
    <row r="104" spans="2:4" s="5" customFormat="1" ht="25" x14ac:dyDescent="0.25">
      <c r="B104" s="60" t="s">
        <v>228</v>
      </c>
      <c r="C104" s="45" t="s">
        <v>281</v>
      </c>
      <c r="D104" s="72">
        <v>0.78888628000000005</v>
      </c>
    </row>
    <row r="105" spans="2:4" s="5" customFormat="1" x14ac:dyDescent="0.25">
      <c r="B105" s="66" t="s">
        <v>254</v>
      </c>
      <c r="C105" s="63" t="s">
        <v>296</v>
      </c>
      <c r="D105" s="74"/>
    </row>
    <row r="106" spans="2:4" ht="25" x14ac:dyDescent="0.25">
      <c r="B106" s="60" t="s">
        <v>225</v>
      </c>
      <c r="C106" s="45" t="s">
        <v>366</v>
      </c>
      <c r="D106" s="72">
        <v>4.8072817800000003</v>
      </c>
    </row>
    <row r="107" spans="2:4" ht="25" x14ac:dyDescent="0.25">
      <c r="B107" s="60" t="s">
        <v>227</v>
      </c>
      <c r="C107" s="45" t="s">
        <v>281</v>
      </c>
      <c r="D107" s="72">
        <v>3.8158686500000001</v>
      </c>
    </row>
    <row r="108" spans="2:4" ht="25" x14ac:dyDescent="0.25">
      <c r="B108" s="60" t="s">
        <v>228</v>
      </c>
      <c r="C108" s="45" t="s">
        <v>334</v>
      </c>
      <c r="D108" s="72">
        <v>1.4651916</v>
      </c>
    </row>
    <row r="109" spans="2:4" x14ac:dyDescent="0.25">
      <c r="B109" s="66" t="s">
        <v>255</v>
      </c>
      <c r="C109" s="45" t="s">
        <v>339</v>
      </c>
      <c r="D109" s="74"/>
    </row>
    <row r="110" spans="2:4" x14ac:dyDescent="0.25">
      <c r="B110" s="60" t="s">
        <v>225</v>
      </c>
      <c r="C110" s="45" t="s">
        <v>367</v>
      </c>
      <c r="D110" s="72">
        <v>3.7055419999999999</v>
      </c>
    </row>
    <row r="111" spans="2:4" ht="25" x14ac:dyDescent="0.25">
      <c r="B111" s="94" t="s">
        <v>227</v>
      </c>
      <c r="C111" s="45" t="s">
        <v>328</v>
      </c>
      <c r="D111" s="72">
        <v>3.1543145699999999</v>
      </c>
    </row>
    <row r="112" spans="2:4" ht="25" x14ac:dyDescent="0.25">
      <c r="B112" s="60" t="s">
        <v>228</v>
      </c>
      <c r="C112" s="45" t="s">
        <v>300</v>
      </c>
      <c r="D112" s="72">
        <v>2.1804129899999998</v>
      </c>
    </row>
    <row r="113" spans="2:4" ht="6" customHeight="1" x14ac:dyDescent="0.25">
      <c r="B113" s="70"/>
      <c r="C113" s="49"/>
      <c r="D113" s="73"/>
    </row>
    <row r="114" spans="2:4" x14ac:dyDescent="0.25">
      <c r="C114" s="64"/>
    </row>
    <row r="115" spans="2:4" x14ac:dyDescent="0.25">
      <c r="B115" s="71" t="s">
        <v>144</v>
      </c>
    </row>
    <row r="116" spans="2:4" x14ac:dyDescent="0.25">
      <c r="B116" s="71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5.81640625" style="2" customWidth="1"/>
    <col min="4" max="4" width="18.54296875" style="65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350</v>
      </c>
    </row>
    <row r="7" spans="2:4" ht="15.5" x14ac:dyDescent="0.35">
      <c r="C7" s="1"/>
      <c r="D7" s="83" t="s">
        <v>323</v>
      </c>
    </row>
    <row r="8" spans="2:4" x14ac:dyDescent="0.25">
      <c r="B8" s="85" t="s">
        <v>147</v>
      </c>
      <c r="C8" s="61"/>
      <c r="D8" s="86" t="s">
        <v>6</v>
      </c>
    </row>
    <row r="9" spans="2:4" ht="40" customHeight="1" x14ac:dyDescent="0.25">
      <c r="B9" s="99"/>
      <c r="C9" s="100"/>
      <c r="D9" s="55" t="s">
        <v>322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36" t="s">
        <v>38</v>
      </c>
      <c r="C11" s="63"/>
      <c r="D11" s="74"/>
    </row>
    <row r="12" spans="2:4" s="5" customFormat="1" x14ac:dyDescent="0.25">
      <c r="B12" s="36"/>
      <c r="C12" s="63"/>
      <c r="D12" s="74"/>
    </row>
    <row r="13" spans="2:4" s="5" customFormat="1" x14ac:dyDescent="0.25">
      <c r="B13" s="93" t="s">
        <v>226</v>
      </c>
      <c r="C13" s="45" t="s">
        <v>292</v>
      </c>
      <c r="D13" s="74"/>
    </row>
    <row r="14" spans="2:4" s="5" customFormat="1" ht="25" x14ac:dyDescent="0.25">
      <c r="B14" s="67" t="s">
        <v>229</v>
      </c>
      <c r="C14" s="45" t="s">
        <v>281</v>
      </c>
      <c r="D14" s="72">
        <v>432.28880905</v>
      </c>
    </row>
    <row r="15" spans="2:4" s="5" customFormat="1" ht="25" x14ac:dyDescent="0.25">
      <c r="B15" s="67" t="s">
        <v>230</v>
      </c>
      <c r="C15" s="45" t="s">
        <v>328</v>
      </c>
      <c r="D15" s="72">
        <v>133.24335900999995</v>
      </c>
    </row>
    <row r="16" spans="2:4" s="5" customFormat="1" x14ac:dyDescent="0.25">
      <c r="B16" s="67" t="s">
        <v>231</v>
      </c>
      <c r="C16" s="45" t="s">
        <v>280</v>
      </c>
      <c r="D16" s="72">
        <v>91.008745979999986</v>
      </c>
    </row>
    <row r="17" spans="2:4" s="5" customFormat="1" x14ac:dyDescent="0.25">
      <c r="B17" s="93" t="s">
        <v>232</v>
      </c>
      <c r="C17" s="45" t="s">
        <v>12</v>
      </c>
      <c r="D17" s="74"/>
    </row>
    <row r="18" spans="2:4" s="5" customFormat="1" ht="25" x14ac:dyDescent="0.25">
      <c r="B18" s="60" t="s">
        <v>229</v>
      </c>
      <c r="C18" s="45" t="s">
        <v>277</v>
      </c>
      <c r="D18" s="72">
        <v>169.30722143000003</v>
      </c>
    </row>
    <row r="19" spans="2:4" s="5" customFormat="1" ht="25" x14ac:dyDescent="0.25">
      <c r="B19" s="60" t="s">
        <v>230</v>
      </c>
      <c r="C19" s="45" t="s">
        <v>281</v>
      </c>
      <c r="D19" s="72">
        <v>96.690745310000011</v>
      </c>
    </row>
    <row r="20" spans="2:4" s="5" customFormat="1" ht="25" x14ac:dyDescent="0.25">
      <c r="B20" s="60" t="s">
        <v>231</v>
      </c>
      <c r="C20" s="45" t="s">
        <v>328</v>
      </c>
      <c r="D20" s="72">
        <v>63.697354960000013</v>
      </c>
    </row>
    <row r="21" spans="2:4" s="5" customFormat="1" x14ac:dyDescent="0.25">
      <c r="B21" s="93" t="s">
        <v>233</v>
      </c>
      <c r="C21" s="45" t="s">
        <v>299</v>
      </c>
      <c r="D21" s="36"/>
    </row>
    <row r="22" spans="2:4" s="5" customFormat="1" ht="25" x14ac:dyDescent="0.25">
      <c r="B22" s="60" t="s">
        <v>229</v>
      </c>
      <c r="C22" s="45" t="s">
        <v>304</v>
      </c>
      <c r="D22" s="72">
        <v>114.78559157000004</v>
      </c>
    </row>
    <row r="23" spans="2:4" s="5" customFormat="1" ht="25" x14ac:dyDescent="0.25">
      <c r="B23" s="60" t="s">
        <v>230</v>
      </c>
      <c r="C23" s="45" t="s">
        <v>298</v>
      </c>
      <c r="D23" s="72">
        <v>82.124827960000019</v>
      </c>
    </row>
    <row r="24" spans="2:4" s="5" customFormat="1" ht="25" x14ac:dyDescent="0.25">
      <c r="B24" s="60" t="s">
        <v>231</v>
      </c>
      <c r="C24" s="45" t="s">
        <v>305</v>
      </c>
      <c r="D24" s="72">
        <v>69.143113650000004</v>
      </c>
    </row>
    <row r="25" spans="2:4" s="5" customFormat="1" x14ac:dyDescent="0.25">
      <c r="B25" s="93" t="s">
        <v>234</v>
      </c>
      <c r="C25" s="45" t="s">
        <v>21</v>
      </c>
      <c r="D25" s="36"/>
    </row>
    <row r="26" spans="2:4" s="5" customFormat="1" ht="25" x14ac:dyDescent="0.25">
      <c r="B26" s="60" t="s">
        <v>229</v>
      </c>
      <c r="C26" s="45" t="s">
        <v>298</v>
      </c>
      <c r="D26" s="72">
        <v>104.61320026</v>
      </c>
    </row>
    <row r="27" spans="2:4" s="5" customFormat="1" ht="25" x14ac:dyDescent="0.25">
      <c r="B27" s="60" t="s">
        <v>230</v>
      </c>
      <c r="C27" s="45" t="s">
        <v>281</v>
      </c>
      <c r="D27" s="72">
        <v>92.729760120000009</v>
      </c>
    </row>
    <row r="28" spans="2:4" s="5" customFormat="1" x14ac:dyDescent="0.25">
      <c r="B28" s="60" t="s">
        <v>231</v>
      </c>
      <c r="C28" s="45" t="s">
        <v>278</v>
      </c>
      <c r="D28" s="72">
        <v>44.52473169999999</v>
      </c>
    </row>
    <row r="29" spans="2:4" s="5" customFormat="1" x14ac:dyDescent="0.25">
      <c r="B29" s="93" t="s">
        <v>235</v>
      </c>
      <c r="C29" s="45" t="s">
        <v>16</v>
      </c>
      <c r="D29" s="36"/>
    </row>
    <row r="30" spans="2:4" s="5" customFormat="1" x14ac:dyDescent="0.25">
      <c r="B30" s="60" t="s">
        <v>229</v>
      </c>
      <c r="C30" s="45" t="s">
        <v>275</v>
      </c>
      <c r="D30" s="72">
        <v>44.568602390000002</v>
      </c>
    </row>
    <row r="31" spans="2:4" s="5" customFormat="1" ht="25" x14ac:dyDescent="0.25">
      <c r="B31" s="60" t="s">
        <v>230</v>
      </c>
      <c r="C31" s="45" t="s">
        <v>284</v>
      </c>
      <c r="D31" s="72">
        <v>41.707000000000001</v>
      </c>
    </row>
    <row r="32" spans="2:4" s="5" customFormat="1" ht="25" x14ac:dyDescent="0.25">
      <c r="B32" s="60" t="s">
        <v>231</v>
      </c>
      <c r="C32" s="45" t="s">
        <v>281</v>
      </c>
      <c r="D32" s="72">
        <v>31.925518470000004</v>
      </c>
    </row>
    <row r="33" spans="2:4" s="5" customFormat="1" x14ac:dyDescent="0.25">
      <c r="B33" s="93" t="s">
        <v>236</v>
      </c>
      <c r="C33" s="45" t="s">
        <v>26</v>
      </c>
      <c r="D33" s="37"/>
    </row>
    <row r="34" spans="2:4" s="5" customFormat="1" ht="25" x14ac:dyDescent="0.25">
      <c r="B34" s="60" t="s">
        <v>229</v>
      </c>
      <c r="C34" s="45" t="s">
        <v>307</v>
      </c>
      <c r="D34" s="72">
        <v>36.405966679999999</v>
      </c>
    </row>
    <row r="35" spans="2:4" s="5" customFormat="1" ht="25" x14ac:dyDescent="0.25">
      <c r="B35" s="60" t="s">
        <v>230</v>
      </c>
      <c r="C35" s="45" t="s">
        <v>298</v>
      </c>
      <c r="D35" s="72">
        <v>35.490424759999996</v>
      </c>
    </row>
    <row r="36" spans="2:4" s="5" customFormat="1" ht="25" x14ac:dyDescent="0.25">
      <c r="B36" s="60" t="s">
        <v>231</v>
      </c>
      <c r="C36" s="45" t="s">
        <v>281</v>
      </c>
      <c r="D36" s="72">
        <v>25.494676189999996</v>
      </c>
    </row>
    <row r="37" spans="2:4" s="5" customFormat="1" x14ac:dyDescent="0.25">
      <c r="B37" s="93" t="s">
        <v>237</v>
      </c>
      <c r="C37" s="45" t="s">
        <v>279</v>
      </c>
      <c r="D37" s="37"/>
    </row>
    <row r="38" spans="2:4" s="5" customFormat="1" ht="25" x14ac:dyDescent="0.25">
      <c r="B38" s="60" t="s">
        <v>229</v>
      </c>
      <c r="C38" s="45" t="s">
        <v>284</v>
      </c>
      <c r="D38" s="72">
        <v>66.95715466</v>
      </c>
    </row>
    <row r="39" spans="2:4" s="5" customFormat="1" x14ac:dyDescent="0.25">
      <c r="B39" s="60" t="s">
        <v>230</v>
      </c>
      <c r="C39" s="45" t="s">
        <v>280</v>
      </c>
      <c r="D39" s="72">
        <v>31.857132049999997</v>
      </c>
    </row>
    <row r="40" spans="2:4" s="5" customFormat="1" ht="25" x14ac:dyDescent="0.25">
      <c r="B40" s="60" t="s">
        <v>231</v>
      </c>
      <c r="C40" s="45" t="s">
        <v>281</v>
      </c>
      <c r="D40" s="72">
        <v>29.316950810000002</v>
      </c>
    </row>
    <row r="41" spans="2:4" s="5" customFormat="1" x14ac:dyDescent="0.25">
      <c r="B41" s="93" t="s">
        <v>238</v>
      </c>
      <c r="C41" s="45" t="s">
        <v>8</v>
      </c>
      <c r="D41" s="37"/>
    </row>
    <row r="42" spans="2:4" s="5" customFormat="1" ht="25" x14ac:dyDescent="0.25">
      <c r="B42" s="60" t="s">
        <v>229</v>
      </c>
      <c r="C42" s="45" t="s">
        <v>281</v>
      </c>
      <c r="D42" s="72">
        <v>36.217854439999996</v>
      </c>
    </row>
    <row r="43" spans="2:4" s="5" customFormat="1" x14ac:dyDescent="0.25">
      <c r="B43" s="60" t="s">
        <v>230</v>
      </c>
      <c r="C43" s="45" t="s">
        <v>314</v>
      </c>
      <c r="D43" s="72">
        <v>31.979241399999999</v>
      </c>
    </row>
    <row r="44" spans="2:4" s="5" customFormat="1" ht="25" x14ac:dyDescent="0.25">
      <c r="B44" s="60" t="s">
        <v>231</v>
      </c>
      <c r="C44" s="45" t="s">
        <v>328</v>
      </c>
      <c r="D44" s="72">
        <v>25.769837420000002</v>
      </c>
    </row>
    <row r="45" spans="2:4" s="5" customFormat="1" x14ac:dyDescent="0.25">
      <c r="B45" s="93" t="s">
        <v>239</v>
      </c>
      <c r="C45" s="45" t="s">
        <v>296</v>
      </c>
      <c r="D45" s="37"/>
    </row>
    <row r="46" spans="2:4" s="5" customFormat="1" ht="25" x14ac:dyDescent="0.25">
      <c r="B46" s="60" t="s">
        <v>229</v>
      </c>
      <c r="C46" s="45" t="s">
        <v>328</v>
      </c>
      <c r="D46" s="72">
        <v>97.679177690000003</v>
      </c>
    </row>
    <row r="47" spans="2:4" s="5" customFormat="1" ht="25" x14ac:dyDescent="0.25">
      <c r="B47" s="60" t="s">
        <v>230</v>
      </c>
      <c r="C47" s="45" t="s">
        <v>306</v>
      </c>
      <c r="D47" s="72">
        <v>24.388202869999997</v>
      </c>
    </row>
    <row r="48" spans="2:4" s="5" customFormat="1" ht="25" x14ac:dyDescent="0.25">
      <c r="B48" s="60" t="s">
        <v>231</v>
      </c>
      <c r="C48" s="45" t="s">
        <v>281</v>
      </c>
      <c r="D48" s="72">
        <v>19.431204950000001</v>
      </c>
    </row>
    <row r="49" spans="2:4" s="5" customFormat="1" x14ac:dyDescent="0.25">
      <c r="B49" s="93" t="s">
        <v>240</v>
      </c>
      <c r="C49" s="45" t="s">
        <v>28</v>
      </c>
      <c r="D49" s="37"/>
    </row>
    <row r="50" spans="2:4" s="5" customFormat="1" x14ac:dyDescent="0.25">
      <c r="B50" s="60" t="s">
        <v>229</v>
      </c>
      <c r="C50" s="45" t="s">
        <v>278</v>
      </c>
      <c r="D50" s="72">
        <v>16.59677675</v>
      </c>
    </row>
    <row r="51" spans="2:4" s="5" customFormat="1" x14ac:dyDescent="0.25">
      <c r="B51" s="60" t="s">
        <v>230</v>
      </c>
      <c r="C51" s="45" t="s">
        <v>275</v>
      </c>
      <c r="D51" s="72">
        <v>13.15869472</v>
      </c>
    </row>
    <row r="52" spans="2:4" s="5" customFormat="1" ht="25" x14ac:dyDescent="0.25">
      <c r="B52" s="60" t="s">
        <v>231</v>
      </c>
      <c r="C52" s="45" t="s">
        <v>288</v>
      </c>
      <c r="D52" s="72">
        <v>12.08241806</v>
      </c>
    </row>
    <row r="53" spans="2:4" s="5" customFormat="1" x14ac:dyDescent="0.25">
      <c r="B53" s="93" t="s">
        <v>241</v>
      </c>
      <c r="C53" s="45" t="s">
        <v>289</v>
      </c>
      <c r="D53" s="37"/>
    </row>
    <row r="54" spans="2:4" s="5" customFormat="1" ht="25" x14ac:dyDescent="0.25">
      <c r="B54" s="60" t="s">
        <v>229</v>
      </c>
      <c r="C54" s="45" t="s">
        <v>277</v>
      </c>
      <c r="D54" s="72">
        <v>33.251735019999998</v>
      </c>
    </row>
    <row r="55" spans="2:4" s="5" customFormat="1" x14ac:dyDescent="0.25">
      <c r="B55" s="60" t="s">
        <v>230</v>
      </c>
      <c r="C55" s="45" t="s">
        <v>283</v>
      </c>
      <c r="D55" s="72">
        <v>18.60171158</v>
      </c>
    </row>
    <row r="56" spans="2:4" s="5" customFormat="1" x14ac:dyDescent="0.25">
      <c r="B56" s="60" t="s">
        <v>231</v>
      </c>
      <c r="C56" s="45" t="s">
        <v>333</v>
      </c>
      <c r="D56" s="72">
        <v>17.794493160000002</v>
      </c>
    </row>
    <row r="57" spans="2:4" s="5" customFormat="1" x14ac:dyDescent="0.25">
      <c r="B57" s="93" t="s">
        <v>242</v>
      </c>
      <c r="C57" s="45" t="s">
        <v>294</v>
      </c>
      <c r="D57" s="37"/>
    </row>
    <row r="58" spans="2:4" s="5" customFormat="1" ht="25" x14ac:dyDescent="0.25">
      <c r="B58" s="60" t="s">
        <v>229</v>
      </c>
      <c r="C58" s="45" t="s">
        <v>277</v>
      </c>
      <c r="D58" s="72">
        <v>19.514580169999999</v>
      </c>
    </row>
    <row r="59" spans="2:4" s="5" customFormat="1" ht="25" x14ac:dyDescent="0.25">
      <c r="B59" s="60" t="s">
        <v>230</v>
      </c>
      <c r="C59" s="45" t="s">
        <v>312</v>
      </c>
      <c r="D59" s="72">
        <v>16.235969610000001</v>
      </c>
    </row>
    <row r="60" spans="2:4" s="5" customFormat="1" x14ac:dyDescent="0.25">
      <c r="B60" s="60" t="s">
        <v>231</v>
      </c>
      <c r="C60" s="45" t="s">
        <v>282</v>
      </c>
      <c r="D60" s="72">
        <v>13.53168301</v>
      </c>
    </row>
    <row r="61" spans="2:4" s="5" customFormat="1" x14ac:dyDescent="0.25">
      <c r="B61" s="93" t="s">
        <v>243</v>
      </c>
      <c r="C61" s="45" t="s">
        <v>368</v>
      </c>
      <c r="D61" s="37"/>
    </row>
    <row r="62" spans="2:4" s="5" customFormat="1" x14ac:dyDescent="0.25">
      <c r="B62" s="60" t="s">
        <v>229</v>
      </c>
      <c r="C62" s="45" t="s">
        <v>291</v>
      </c>
      <c r="D62" s="72">
        <v>141.62168064000002</v>
      </c>
    </row>
    <row r="63" spans="2:4" s="5" customFormat="1" x14ac:dyDescent="0.25">
      <c r="B63" s="60" t="s">
        <v>230</v>
      </c>
      <c r="C63" s="45" t="s">
        <v>369</v>
      </c>
      <c r="D63" s="72">
        <v>1.19141111</v>
      </c>
    </row>
    <row r="64" spans="2:4" s="5" customFormat="1" ht="25" x14ac:dyDescent="0.25">
      <c r="B64" s="60" t="s">
        <v>231</v>
      </c>
      <c r="C64" s="45" t="s">
        <v>312</v>
      </c>
      <c r="D64" s="72">
        <v>0.10949011</v>
      </c>
    </row>
    <row r="65" spans="2:4" s="5" customFormat="1" x14ac:dyDescent="0.25">
      <c r="B65" s="93" t="s">
        <v>244</v>
      </c>
      <c r="C65" s="45" t="s">
        <v>27</v>
      </c>
      <c r="D65" s="37"/>
    </row>
    <row r="66" spans="2:4" s="5" customFormat="1" ht="25" x14ac:dyDescent="0.25">
      <c r="B66" s="60" t="s">
        <v>229</v>
      </c>
      <c r="C66" s="45" t="s">
        <v>312</v>
      </c>
      <c r="D66" s="72">
        <v>29.452237510000003</v>
      </c>
    </row>
    <row r="67" spans="2:4" s="5" customFormat="1" ht="25" x14ac:dyDescent="0.25">
      <c r="B67" s="60" t="s">
        <v>230</v>
      </c>
      <c r="C67" s="45" t="s">
        <v>288</v>
      </c>
      <c r="D67" s="72">
        <v>14.9142121</v>
      </c>
    </row>
    <row r="68" spans="2:4" s="5" customFormat="1" x14ac:dyDescent="0.25">
      <c r="B68" s="60" t="s">
        <v>231</v>
      </c>
      <c r="C68" s="45" t="s">
        <v>308</v>
      </c>
      <c r="D68" s="72">
        <v>11.687899999999999</v>
      </c>
    </row>
    <row r="69" spans="2:4" s="5" customFormat="1" x14ac:dyDescent="0.25">
      <c r="B69" s="93" t="s">
        <v>245</v>
      </c>
      <c r="C69" s="45" t="s">
        <v>30</v>
      </c>
      <c r="D69" s="37"/>
    </row>
    <row r="70" spans="2:4" s="5" customFormat="1" ht="25" x14ac:dyDescent="0.25">
      <c r="B70" s="60" t="s">
        <v>229</v>
      </c>
      <c r="C70" s="45" t="s">
        <v>281</v>
      </c>
      <c r="D70" s="72">
        <v>32.402243930000004</v>
      </c>
    </row>
    <row r="71" spans="2:4" s="5" customFormat="1" ht="25" x14ac:dyDescent="0.25">
      <c r="B71" s="60" t="s">
        <v>230</v>
      </c>
      <c r="C71" s="45" t="s">
        <v>277</v>
      </c>
      <c r="D71" s="72">
        <v>27.122193000000003</v>
      </c>
    </row>
    <row r="72" spans="2:4" s="5" customFormat="1" x14ac:dyDescent="0.25">
      <c r="B72" s="60" t="s">
        <v>231</v>
      </c>
      <c r="C72" s="45" t="s">
        <v>283</v>
      </c>
      <c r="D72" s="72">
        <v>20.155598480000002</v>
      </c>
    </row>
    <row r="73" spans="2:4" s="5" customFormat="1" x14ac:dyDescent="0.25">
      <c r="B73" s="93" t="s">
        <v>246</v>
      </c>
      <c r="C73" s="45" t="s">
        <v>313</v>
      </c>
      <c r="D73" s="37"/>
    </row>
    <row r="74" spans="2:4" s="5" customFormat="1" ht="25" x14ac:dyDescent="0.25">
      <c r="B74" s="60" t="s">
        <v>229</v>
      </c>
      <c r="C74" s="45" t="s">
        <v>298</v>
      </c>
      <c r="D74" s="72">
        <v>24.375124639999999</v>
      </c>
    </row>
    <row r="75" spans="2:4" s="5" customFormat="1" ht="25" x14ac:dyDescent="0.25">
      <c r="B75" s="60" t="s">
        <v>230</v>
      </c>
      <c r="C75" s="45" t="s">
        <v>309</v>
      </c>
      <c r="D75" s="72">
        <v>9.7560772099999991</v>
      </c>
    </row>
    <row r="76" spans="2:4" s="5" customFormat="1" ht="25" x14ac:dyDescent="0.25">
      <c r="B76" s="60" t="s">
        <v>231</v>
      </c>
      <c r="C76" s="45" t="s">
        <v>287</v>
      </c>
      <c r="D76" s="72">
        <v>7.6307811600000006</v>
      </c>
    </row>
    <row r="77" spans="2:4" s="5" customFormat="1" x14ac:dyDescent="0.25">
      <c r="B77" s="93" t="s">
        <v>247</v>
      </c>
      <c r="C77" s="45" t="s">
        <v>302</v>
      </c>
      <c r="D77" s="37"/>
    </row>
    <row r="78" spans="2:4" s="5" customFormat="1" ht="25" x14ac:dyDescent="0.25">
      <c r="B78" s="60" t="s">
        <v>229</v>
      </c>
      <c r="C78" s="45" t="s">
        <v>277</v>
      </c>
      <c r="D78" s="72">
        <v>42.440474309999999</v>
      </c>
    </row>
    <row r="79" spans="2:4" s="5" customFormat="1" x14ac:dyDescent="0.25">
      <c r="B79" s="60" t="s">
        <v>230</v>
      </c>
      <c r="C79" s="45" t="s">
        <v>280</v>
      </c>
      <c r="D79" s="72">
        <v>9.3306449400000009</v>
      </c>
    </row>
    <row r="80" spans="2:4" s="5" customFormat="1" ht="25" x14ac:dyDescent="0.25">
      <c r="B80" s="60" t="s">
        <v>231</v>
      </c>
      <c r="C80" s="45" t="s">
        <v>370</v>
      </c>
      <c r="D80" s="72">
        <v>5.5780916600000001</v>
      </c>
    </row>
    <row r="81" spans="2:4" s="5" customFormat="1" x14ac:dyDescent="0.25">
      <c r="B81" s="93" t="s">
        <v>248</v>
      </c>
      <c r="C81" s="45" t="s">
        <v>13</v>
      </c>
      <c r="D81" s="37"/>
    </row>
    <row r="82" spans="2:4" s="5" customFormat="1" ht="25" x14ac:dyDescent="0.25">
      <c r="B82" s="60" t="s">
        <v>229</v>
      </c>
      <c r="C82" s="45" t="s">
        <v>281</v>
      </c>
      <c r="D82" s="72">
        <v>60.367984</v>
      </c>
    </row>
    <row r="83" spans="2:4" s="5" customFormat="1" x14ac:dyDescent="0.25">
      <c r="B83" s="60" t="s">
        <v>230</v>
      </c>
      <c r="C83" s="45" t="s">
        <v>371</v>
      </c>
      <c r="D83" s="72">
        <v>8.2453005999999984</v>
      </c>
    </row>
    <row r="84" spans="2:4" s="5" customFormat="1" x14ac:dyDescent="0.25">
      <c r="B84" s="60" t="s">
        <v>231</v>
      </c>
      <c r="C84" s="45" t="s">
        <v>332</v>
      </c>
      <c r="D84" s="72">
        <v>4.34782622</v>
      </c>
    </row>
    <row r="85" spans="2:4" s="5" customFormat="1" x14ac:dyDescent="0.25">
      <c r="B85" s="93" t="s">
        <v>249</v>
      </c>
      <c r="C85" s="45" t="s">
        <v>329</v>
      </c>
      <c r="D85" s="37"/>
    </row>
    <row r="86" spans="2:4" s="5" customFormat="1" x14ac:dyDescent="0.25">
      <c r="B86" s="60" t="s">
        <v>229</v>
      </c>
      <c r="C86" s="45" t="s">
        <v>301</v>
      </c>
      <c r="D86" s="72">
        <v>28.508490639999994</v>
      </c>
    </row>
    <row r="87" spans="2:4" s="5" customFormat="1" ht="25" x14ac:dyDescent="0.25">
      <c r="B87" s="60" t="s">
        <v>230</v>
      </c>
      <c r="C87" s="45" t="s">
        <v>309</v>
      </c>
      <c r="D87" s="72">
        <v>16.830230410000002</v>
      </c>
    </row>
    <row r="88" spans="2:4" s="5" customFormat="1" ht="25" x14ac:dyDescent="0.25">
      <c r="B88" s="60" t="s">
        <v>231</v>
      </c>
      <c r="C88" s="45" t="s">
        <v>330</v>
      </c>
      <c r="D88" s="72">
        <v>9.8930560299999986</v>
      </c>
    </row>
    <row r="89" spans="2:4" s="5" customFormat="1" x14ac:dyDescent="0.25">
      <c r="B89" s="93" t="s">
        <v>250</v>
      </c>
      <c r="C89" s="45" t="s">
        <v>310</v>
      </c>
      <c r="D89" s="37"/>
    </row>
    <row r="90" spans="2:4" s="5" customFormat="1" ht="25" x14ac:dyDescent="0.25">
      <c r="B90" s="60" t="s">
        <v>229</v>
      </c>
      <c r="C90" s="45" t="s">
        <v>298</v>
      </c>
      <c r="D90" s="72">
        <v>25.155643609999998</v>
      </c>
    </row>
    <row r="91" spans="2:4" s="5" customFormat="1" ht="25" x14ac:dyDescent="0.25">
      <c r="B91" s="60" t="s">
        <v>230</v>
      </c>
      <c r="C91" s="45" t="s">
        <v>340</v>
      </c>
      <c r="D91" s="72">
        <v>9.7492382799999984</v>
      </c>
    </row>
    <row r="92" spans="2:4" s="5" customFormat="1" ht="25" x14ac:dyDescent="0.25">
      <c r="B92" s="60" t="s">
        <v>231</v>
      </c>
      <c r="C92" s="45" t="s">
        <v>311</v>
      </c>
      <c r="D92" s="72">
        <v>8.1280677299999997</v>
      </c>
    </row>
    <row r="93" spans="2:4" s="5" customFormat="1" x14ac:dyDescent="0.25">
      <c r="B93" s="93" t="s">
        <v>251</v>
      </c>
      <c r="C93" s="45" t="s">
        <v>32</v>
      </c>
      <c r="D93" s="74"/>
    </row>
    <row r="94" spans="2:4" s="5" customFormat="1" ht="25" x14ac:dyDescent="0.25">
      <c r="B94" s="60" t="s">
        <v>229</v>
      </c>
      <c r="C94" s="45" t="s">
        <v>277</v>
      </c>
      <c r="D94" s="72">
        <v>63.829788000000001</v>
      </c>
    </row>
    <row r="95" spans="2:4" s="5" customFormat="1" x14ac:dyDescent="0.25">
      <c r="B95" s="60" t="s">
        <v>230</v>
      </c>
      <c r="C95" s="45" t="s">
        <v>372</v>
      </c>
      <c r="D95" s="72">
        <v>1.2795399999999999</v>
      </c>
    </row>
    <row r="96" spans="2:4" s="5" customFormat="1" ht="25" x14ac:dyDescent="0.25">
      <c r="B96" s="60" t="s">
        <v>231</v>
      </c>
      <c r="C96" s="45" t="s">
        <v>373</v>
      </c>
      <c r="D96" s="72">
        <v>1.23243536</v>
      </c>
    </row>
    <row r="97" spans="2:4" s="5" customFormat="1" x14ac:dyDescent="0.25">
      <c r="B97" s="93" t="s">
        <v>252</v>
      </c>
      <c r="C97" s="45" t="s">
        <v>7</v>
      </c>
      <c r="D97" s="74"/>
    </row>
    <row r="98" spans="2:4" s="5" customFormat="1" x14ac:dyDescent="0.25">
      <c r="B98" s="60" t="s">
        <v>229</v>
      </c>
      <c r="C98" s="45" t="s">
        <v>278</v>
      </c>
      <c r="D98" s="72">
        <v>7.52122344</v>
      </c>
    </row>
    <row r="99" spans="2:4" s="5" customFormat="1" x14ac:dyDescent="0.25">
      <c r="B99" s="60" t="s">
        <v>230</v>
      </c>
      <c r="C99" s="45" t="s">
        <v>282</v>
      </c>
      <c r="D99" s="72">
        <v>5.4727345300000003</v>
      </c>
    </row>
    <row r="100" spans="2:4" s="5" customFormat="1" ht="25" x14ac:dyDescent="0.25">
      <c r="B100" s="60" t="s">
        <v>231</v>
      </c>
      <c r="C100" s="45" t="s">
        <v>331</v>
      </c>
      <c r="D100" s="72">
        <v>5.2200359700000005</v>
      </c>
    </row>
    <row r="101" spans="2:4" s="5" customFormat="1" x14ac:dyDescent="0.25">
      <c r="B101" s="93" t="s">
        <v>253</v>
      </c>
      <c r="C101" s="45" t="s">
        <v>339</v>
      </c>
      <c r="D101" s="74"/>
    </row>
    <row r="102" spans="2:4" s="5" customFormat="1" ht="25" x14ac:dyDescent="0.25">
      <c r="B102" s="60" t="s">
        <v>229</v>
      </c>
      <c r="C102" s="45" t="s">
        <v>277</v>
      </c>
      <c r="D102" s="72">
        <v>33.5934703</v>
      </c>
    </row>
    <row r="103" spans="2:4" s="5" customFormat="1" ht="25" x14ac:dyDescent="0.25">
      <c r="B103" s="60" t="s">
        <v>230</v>
      </c>
      <c r="C103" s="45" t="s">
        <v>328</v>
      </c>
      <c r="D103" s="72">
        <v>7.7630005899999999</v>
      </c>
    </row>
    <row r="104" spans="2:4" s="5" customFormat="1" x14ac:dyDescent="0.25">
      <c r="B104" s="60" t="s">
        <v>231</v>
      </c>
      <c r="C104" s="45" t="s">
        <v>278</v>
      </c>
      <c r="D104" s="72">
        <v>2.9106961099999995</v>
      </c>
    </row>
    <row r="105" spans="2:4" s="5" customFormat="1" x14ac:dyDescent="0.25">
      <c r="B105" s="93" t="s">
        <v>254</v>
      </c>
      <c r="C105" s="45" t="s">
        <v>374</v>
      </c>
      <c r="D105" s="74"/>
    </row>
    <row r="106" spans="2:4" x14ac:dyDescent="0.25">
      <c r="B106" s="60" t="s">
        <v>229</v>
      </c>
      <c r="C106" s="45" t="s">
        <v>291</v>
      </c>
      <c r="D106" s="72">
        <v>62.170384519999999</v>
      </c>
    </row>
    <row r="107" spans="2:4" ht="25" x14ac:dyDescent="0.25">
      <c r="B107" s="60" t="s">
        <v>230</v>
      </c>
      <c r="C107" s="45" t="s">
        <v>375</v>
      </c>
      <c r="D107" s="72">
        <v>1.4245222900000001</v>
      </c>
    </row>
    <row r="108" spans="2:4" x14ac:dyDescent="0.25">
      <c r="B108" s="60" t="s">
        <v>231</v>
      </c>
      <c r="C108" s="45" t="s">
        <v>376</v>
      </c>
      <c r="D108" s="72">
        <v>0.40529435999999996</v>
      </c>
    </row>
    <row r="109" spans="2:4" x14ac:dyDescent="0.25">
      <c r="B109" s="93" t="s">
        <v>255</v>
      </c>
      <c r="C109" s="45" t="s">
        <v>377</v>
      </c>
      <c r="D109" s="69"/>
    </row>
    <row r="110" spans="2:4" x14ac:dyDescent="0.25">
      <c r="B110" s="60" t="s">
        <v>229</v>
      </c>
      <c r="C110" s="45" t="s">
        <v>291</v>
      </c>
      <c r="D110" s="72">
        <v>62.783810920000001</v>
      </c>
    </row>
    <row r="111" spans="2:4" ht="25" x14ac:dyDescent="0.25">
      <c r="B111" s="60" t="s">
        <v>230</v>
      </c>
      <c r="C111" s="45" t="s">
        <v>378</v>
      </c>
      <c r="D111" s="72">
        <v>4.9841870000000003E-2</v>
      </c>
    </row>
    <row r="112" spans="2:4" x14ac:dyDescent="0.25">
      <c r="B112" s="60" t="s">
        <v>231</v>
      </c>
      <c r="C112" s="66" t="s">
        <v>285</v>
      </c>
      <c r="D112" s="72">
        <v>3.5720999999999999E-3</v>
      </c>
    </row>
    <row r="113" spans="2:4" ht="6" customHeight="1" x14ac:dyDescent="0.25">
      <c r="B113" s="70"/>
      <c r="C113" s="49"/>
      <c r="D113" s="73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Mayo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2024-08-09T10:44:31Z</dcterms:modified>
</cp:coreProperties>
</file>