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4\JUNIO\"/>
    </mc:Choice>
  </mc:AlternateContent>
  <bookViews>
    <workbookView xWindow="480" yWindow="80" windowWidth="18080" windowHeight="12530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8" r:id="rId10"/>
    <sheet name="T10" sheetId="14" r:id="rId11"/>
    <sheet name="T11" sheetId="15" r:id="rId12"/>
    <sheet name="T12" sheetId="16" r:id="rId13"/>
  </sheets>
  <calcPr calcId="162913"/>
</workbook>
</file>

<file path=xl/calcChain.xml><?xml version="1.0" encoding="utf-8"?>
<calcChain xmlns="http://schemas.openxmlformats.org/spreadsheetml/2006/main">
  <c r="C22" i="12" l="1"/>
  <c r="C21" i="12"/>
  <c r="C20" i="12"/>
  <c r="C19" i="12"/>
  <c r="C18" i="12" l="1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<sst xmlns="http://schemas.openxmlformats.org/spreadsheetml/2006/main" count="1233" uniqueCount="378">
  <si>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</si>
  <si>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</si>
  <si>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</si>
  <si>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</si>
  <si>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</si>
  <si>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</si>
  <si>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</si>
  <si>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</si>
  <si>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</si>
  <si>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</si>
  <si>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</si>
  <si>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</si>
  <si>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</si>
  <si>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</si>
  <si>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</si>
  <si>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</si>
  <si>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</si>
  <si>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</si>
  <si>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</si>
  <si>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</si>
  <si>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</si>
  <si>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</si>
  <si>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</si>
  <si>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</si>
  <si>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</si>
  <si>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</si>
  <si>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</si>
  <si>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</si>
  <si>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</si>
  <si>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</si>
  <si>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</si>
  <si>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</si>
  <si>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</si>
  <si>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</si>
  <si>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</si>
  <si>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</si>
  <si>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</si>
  <si>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</si>
  <si>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</si>
  <si>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</si>
  <si>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</si>
  <si>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</si>
  <si>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</si>
  <si>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</si>
  <si>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</si>
  <si>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</si>
  <si>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</si>
  <si>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</si>
  <si>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</si>
  <si>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</si>
  <si>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</si>
  <si>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</si>
  <si>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</si>
  <si>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</si>
  <si>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</si>
  <si>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</si>
  <si>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</si>
  <si>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</si>
  <si>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</si>
  <si>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</si>
  <si>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</si>
  <si>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</si>
  <si>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</si>
  <si>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</si>
  <si>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</si>
  <si>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</si>
  <si>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</si>
  <si>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</si>
  <si>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</si>
  <si>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</si>
  <si>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</si>
  <si>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</si>
  <si>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</si>
  <si>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</si>
  <si>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</si>
  <si>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</si>
  <si>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</si>
  <si>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</si>
  <si>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</si>
  <si>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</si>
  <si>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</si>
  <si>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</si>
  <si>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</si>
  <si>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</si>
  <si>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</si>
  <si>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</si>
  <si>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</si>
  <si>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</si>
  <si>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</si>
  <si>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</si>
  <si>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</si>
  <si>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</si>
  <si>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</si>
  <si>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</si>
  <si>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</si>
  <si>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</si>
  <si>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</si>
  <si>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</si>
  <si>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</si>
  <si>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</si>
  <si>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</si>
  <si>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</si>
  <si>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</si>
  <si>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</si>
  <si>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</si>
  <si>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</si>
  <si>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</si>
  <si>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</si>
  <si>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</si>
  <si>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</si>
  <si>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</si>
  <si>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</si>
  <si>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</si>
  <si>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</si>
  <si>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</si>
  <si>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</si>
  <si>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</si>
  <si>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</si>
  <si>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</si>
  <si>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</si>
  <si>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</si>
  <si>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</si>
  <si>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</si>
  <si>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</si>
  <si>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</si>
  <si>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</si>
  <si>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</si>
  <si>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</si>
  <si>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</si>
  <si>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</si>
  <si>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</si>
  <si>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</si>
  <si>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</si>
  <si>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</si>
  <si>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</si>
  <si>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</si>
  <si>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</si>
  <si>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</si>
  <si>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</si>
  <si>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</si>
  <si>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</si>
  <si>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</si>
  <si>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</si>
  <si>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</si>
  <si>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</si>
  <si>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</si>
  <si>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</si>
  <si>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</si>
  <si>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</si>
  <si>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</si>
  <si>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</si>
  <si>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</si>
  <si>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</si>
  <si>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</si>
  <si>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</si>
  <si>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</si>
  <si>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</si>
  <si>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</si>
  <si>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</si>
  <si>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</si>
  <si>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</si>
  <si>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</si>
  <si>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</si>
  <si>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</si>
  <si>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</si>
  <si>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</si>
  <si>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</si>
  <si>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</si>
  <si>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</si>
  <si>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</si>
  <si>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</si>
  <si>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</si>
  <si>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</si>
  <si>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</si>
  <si>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</si>
  <si>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</si>
  <si>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</si>
  <si>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</si>
  <si>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</si>
  <si>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</si>
  <si>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PARI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</si>
  <si>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</si>
  <si>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</si>
  <si>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</si>
  <si>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</si>
  <si>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</si>
  <si>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</si>
  <si>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</si>
  <si>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</si>
  <si>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</si>
  <si>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</si>
  <si>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</si>
  <si>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</si>
  <si>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</si>
  <si>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</si>
  <si>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</si>
  <si>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</si>
  <si>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</si>
  <si>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</si>
  <si>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</si>
  <si>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</si>
  <si>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</si>
  <si>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</si>
  <si>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</si>
  <si>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</si>
  <si>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</si>
  <si>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</si>
  <si>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</si>
  <si>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</si>
  <si>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</si>
  <si>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</si>
  <si>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</si>
  <si>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</si>
  <si>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</si>
  <si>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</si>
  <si>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</si>
  <si>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</si>
  <si>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</si>
  <si>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</si>
  <si>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</si>
  <si>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</si>
  <si>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</si>
  <si>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</si>
  <si>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</si>
  <si>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</si>
  <si>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</si>
  <si>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</si>
  <si>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</si>
  <si>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</si>
  <si>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</si>
  <si>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</si>
  <si>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</si>
  <si>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</si>
  <si>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</si>
  <si>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</si>
  <si>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</si>
  <si>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</si>
  <si>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</si>
  <si>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</si>
  <si>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</si>
  <si>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</si>
  <si>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</si>
  <si>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</si>
  <si>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</si>
  <si>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</si>
  <si>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</si>
  <si>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</si>
  <si>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</si>
  <si>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</si>
  <si>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</si>
  <si>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</si>
  <si>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</si>
  <si>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</si>
  <si>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</si>
  <si>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</si>
  <si>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</si>
  <si>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</si>
  <si>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</si>
  <si>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</si>
  <si>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</si>
  <si>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</si>
  <si>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</si>
  <si>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</si>
  <si>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</si>
  <si>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</si>
  <si>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</si>
  <si>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</si>
  <si>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</si>
  <si>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</si>
  <si>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</si>
  <si>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</si>
  <si>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</si>
  <si>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</si>
  <si>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</si>
  <si>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</si>
  <si>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</si>
  <si>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</si>
  <si>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</si>
  <si>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</si>
  <si>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</si>
  <si>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</si>
  <si>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Japón</t>
  </si>
  <si>
    <t>Andorra</t>
  </si>
  <si>
    <t>Máquinas automáticas para tratamiento o procesamiento de datos y sus unidades; lectores magnéticos u ópticos, máqui</t>
  </si>
  <si>
    <t>Dispositivos semiconductores (por ejemplo: diodos, transistores, transductores basados en semiconductores); dispositivos</t>
  </si>
  <si>
    <t>Relojes de pulsera, bolsillo y similares (incluidos los contadores de tiempo de los mismos tipos), excepto los de la par</t>
  </si>
  <si>
    <t>Instrumentos y aparatos de medicina, cirugía, odontología o veterinaria, incluidos los de centellografía y demás apa</t>
  </si>
  <si>
    <t>Vehículos automóviles para transporte de diez o más personas, incluido el conductor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</si>
  <si>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</si>
  <si>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</si>
  <si>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</si>
  <si>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India</t>
  </si>
  <si>
    <t>Compuestos heterocíclicos con heteroátomo(s) de nitrógeno exclusivamente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</si>
  <si>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</si>
  <si>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</si>
  <si>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</si>
  <si>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</si>
  <si>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</si>
  <si>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</si>
  <si>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</si>
  <si>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</si>
  <si>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</si>
  <si>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</si>
  <si>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</si>
  <si>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</si>
  <si>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</si>
  <si>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</si>
  <si>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t>Agua, incluidas el agua mineral y la gaseada, con adición de azúcar u otro edulcorante o aromatizada, y demás bebidas</t>
  </si>
  <si>
    <t>Preparaciones y artículos farmacéuticos a que se refiere la Nota 4 de este Capítulo</t>
  </si>
  <si>
    <t>Hong-Kong</t>
  </si>
  <si>
    <t>Corea del Sur</t>
  </si>
  <si>
    <t>Aparatos para corte, seccionamiento, protección, derivación, empalme o conexión de circuitos eléctricos [por ejemplo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</si>
  <si>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</si>
  <si>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No clasificable (9930)</t>
  </si>
  <si>
    <t>Los demás tejidos de punto</t>
  </si>
  <si>
    <t>Hilos, cables (incluidos los coaxiales) y demás conductores aislados para electricidad, aunque estén laqueados, anodiz</t>
  </si>
  <si>
    <t>Arabia Saudita</t>
  </si>
  <si>
    <t>Bombas para líquidos, incluso con dispositivo medidor incorporado; elevadores de líquidos</t>
  </si>
  <si>
    <t>Perfumes y aguas de tocador</t>
  </si>
  <si>
    <t>Canadá</t>
  </si>
  <si>
    <t>Argelia</t>
  </si>
  <si>
    <t>Hidrógeno, gases nobles y demás elementos no metálicos</t>
  </si>
  <si>
    <t>Partes identificables como destinadas, exclusiva o principalmente, a las máquinas o aparatos de las partidas 8425 a 84</t>
  </si>
  <si>
    <t>Quesos y requesón</t>
  </si>
  <si>
    <t>Transformadores eléctricos, convertidores eléctricos estáticos (por ejemplo: rectificadores) y bobinas de reactancia</t>
  </si>
  <si>
    <t>Rusia</t>
  </si>
  <si>
    <t>Abonos minerales o químicos, con dos o tres de los elementos fertilizantes: nitrógeno, fósforo y potasio; los demás</t>
  </si>
  <si>
    <t>Ácidos nucleicos y sus sales, aunque no sean de constitución química definida; los demás compuestos heterocíclicos</t>
  </si>
  <si>
    <t>Medicamentos (excepto los productos de las partidas 3002, 3005 o 3006) constituidos por productos mezclados entre sí,</t>
  </si>
  <si>
    <t>Las demás aeronaves (por ejemplo: helicópteros, aviones), excepto las aeronaves no tripuladas de la partida 8806; veh</t>
  </si>
  <si>
    <t>Los demás impresos, incluidas las estampas, grabados y fotografías</t>
  </si>
  <si>
    <t>Mantas</t>
  </si>
  <si>
    <t>Singapur</t>
  </si>
  <si>
    <t>Aparatos eléctricos de señalización (excepto los de transmisión de mensajes), seguridad, control o mando, para vías</t>
  </si>
  <si>
    <t>No clasificable (9990)</t>
  </si>
  <si>
    <t>Aceite de oliva y sus fracciones, incluso refinado, pero sin modificar químicamente</t>
  </si>
  <si>
    <t>Bombas, granadas, torpedos, minas, misiles, cartuchos y demás municiones y proyectiles, y sus partes, incluidas las pos</t>
  </si>
  <si>
    <t>Aceites crudos de petróleo o de mineral bituminoso</t>
  </si>
  <si>
    <t>Motores de émbolo (pistón) de encendido por compresión (motores diésel o semi-diésel)</t>
  </si>
  <si>
    <t>Los demás compuestos órgano-inorgánicos</t>
  </si>
  <si>
    <t>Máquinas y aparatos para imprimir mediante planchas, cilindros y demás elementos impresores de la partida 8442; las d</t>
  </si>
  <si>
    <t>Aluminio en bruto</t>
  </si>
  <si>
    <t>Productos laminados planos de hierro o acero sin alear, de anchura superior o igual a 600 mm, laminados en caliente, si</t>
  </si>
  <si>
    <t>Noruega</t>
  </si>
  <si>
    <t>Pescado fresco o refrigerado (excepto los filetes y demás carne de pescado de la partida 0304)</t>
  </si>
  <si>
    <t>Escobas y escobillas, cepillos, brochas y pinceles (incluso si son partes de máquinas, aparatos o vehículos), escobas</t>
  </si>
  <si>
    <t>Aparatos eléctricos de señalización acústica o visual (por ejemplo: timbres, sirenas, tableros indicadores, avisador</t>
  </si>
  <si>
    <t>Neumáticos (llantas neumáticas) nuevos de caucho</t>
  </si>
  <si>
    <t>Comercio Exterior por Grupos de Productos y Capítulos. Junio 2024</t>
  </si>
  <si>
    <t>Comercio Exterior por Secciones y Capítulos. Junio 2024</t>
  </si>
  <si>
    <t>Comercio Exterior por Destino Económico de los Bienes. Junio 2024</t>
  </si>
  <si>
    <t>Comercio Exterior por Continentes y Áreas Geográficas. Junio 2024</t>
  </si>
  <si>
    <t>Comercio Exterior con la Unión Europea. Junio 2024</t>
  </si>
  <si>
    <t>Comercio Exterior por Áreas Económicas. Junio 2024</t>
  </si>
  <si>
    <t>Ranking 25 Países y sus tres productos con mayor valor de exportación. Junio 2024</t>
  </si>
  <si>
    <t>Ranking 25 Países y sus tres productos con mayor valor de Importación. Junio 2024</t>
  </si>
  <si>
    <t xml:space="preserve">Junio 2024 </t>
  </si>
  <si>
    <t>Comercio Exterior por Comunidades Autónomas. Junio 2024</t>
  </si>
  <si>
    <t>Millones Euros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</si>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</sst>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2" borderId="1" applyNumberFormat="0" applyFill="0" applyBorder="0" applyAlignment="0" applyProtection="0"/>
  </cellStyleXfs>
  <cellXfs count="105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1" fillId="0" borderId="0" xfId="0" applyFont="1"/>
    <xf numFmtId="0" fontId="12" fillId="0" borderId="0" xfId="0" applyFont="1"/>
    <xf numFmtId="4" fontId="5" fillId="0" borderId="1" xfId="51" applyNumberFormat="1" applyFont="1" applyFill="1"/>
    <xf numFmtId="0" fontId="5" fillId="0" borderId="1" xfId="51" applyFont="1" applyFill="1"/>
    <xf numFmtId="4" fontId="13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3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0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14" fillId="2" borderId="1" xfId="95" applyFill="1" applyBorder="1" applyAlignment="1">
      <alignment horizontal="right"/>
    </xf>
    <xf numFmtId="0" fontId="14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11" fillId="0" borderId="0" xfId="0" quotePrefix="1" applyFont="1"/>
    <xf numFmtId="0" fontId="3" fillId="2" borderId="1" xfId="51" applyFont="1" applyAlignment="1">
      <alignment vertical="top"/>
    </xf>
    <xf numFmtId="4" fontId="2" fillId="2" borderId="1" xfId="51" applyNumberFormat="1" applyFont="1" applyFill="1"/>
    <xf numFmtId="4" fontId="2" fillId="2" borderId="1" xfId="51" applyNumberFormat="1" applyFont="1"/>
    <xf numFmtId="4" fontId="2" fillId="2" borderId="1" xfId="51" applyNumberFormat="1" applyFont="1" applyAlignment="1">
      <alignment vertical="center"/>
    </xf>
    <xf numFmtId="0" fontId="2" fillId="2" borderId="1" xfId="51" applyFont="1" applyFill="1"/>
    <xf numFmtId="0" fontId="15" fillId="5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  <xf numFmtId="0" fontId="17" fillId="2" borderId="1" xfId="54" applyFont="1"/>
    <xf numFmtId="3" fontId="6" fillId="2" borderId="1" xfId="54" applyNumberFormat="1" applyFont="1"/>
    <xf numFmtId="0" fontId="6" fillId="2" borderId="1" xfId="54"/>
    <xf numFmtId="0" fontId="6" fillId="2" borderId="1" xfId="54" applyFont="1"/>
    <xf numFmtId="0" fontId="14" fillId="2" borderId="1" xfId="310" applyFill="1" applyBorder="1" applyAlignment="1">
      <alignment horizontal="right"/>
    </xf>
    <xf numFmtId="0" fontId="18" fillId="2" borderId="1" xfId="54" applyFont="1"/>
    <xf numFmtId="4" fontId="6" fillId="2" borderId="1" xfId="54" applyNumberFormat="1" applyFont="1" applyFill="1"/>
    <xf numFmtId="0" fontId="2" fillId="3" borderId="5" xfId="51" applyFont="1" applyFill="1" applyBorder="1" applyAlignment="1">
      <alignment vertical="top" wrapText="1"/>
    </xf>
    <xf numFmtId="4" fontId="6" fillId="2" borderId="1" xfId="54" applyNumberFormat="1" applyFont="1"/>
    <xf numFmtId="0" fontId="2" fillId="6" borderId="1" xfId="54" applyNumberFormat="1" applyFont="1" applyFill="1" applyBorder="1" applyAlignment="1" applyProtection="1">
      <alignment horizontal="left" vertical="top" wrapText="1"/>
      <protection locked="0"/>
    </xf>
    <xf numFmtId="4" fontId="6" fillId="3" borderId="1" xfId="54" applyNumberFormat="1" applyFont="1" applyFill="1"/>
    <xf numFmtId="4" fontId="6" fillId="3" borderId="1" xfId="55" applyNumberFormat="1" applyFont="1" applyFill="1"/>
    <xf numFmtId="4" fontId="6" fillId="2" borderId="1" xfId="54" applyNumberFormat="1"/>
    <xf numFmtId="4" fontId="6" fillId="2" borderId="1" xfId="55" applyNumberFormat="1" applyFont="1" applyFill="1"/>
    <xf numFmtId="3" fontId="6" fillId="2" borderId="1" xfId="54" applyNumberFormat="1"/>
    <xf numFmtId="0" fontId="6" fillId="3" borderId="4" xfId="54" applyFont="1" applyFill="1" applyBorder="1"/>
    <xf numFmtId="3" fontId="6" fillId="2" borderId="4" xfId="54" applyNumberFormat="1" applyFont="1" applyBorder="1"/>
    <xf numFmtId="3" fontId="6" fillId="2" borderId="1" xfId="54" applyNumberFormat="1" applyFont="1" applyBorder="1"/>
    <xf numFmtId="0" fontId="7" fillId="2" borderId="1" xfId="59" applyFont="1" applyAlignment="1">
      <alignment vertical="center"/>
    </xf>
    <xf numFmtId="4" fontId="19" fillId="2" borderId="1" xfId="54" applyNumberFormat="1" applyFont="1"/>
    <xf numFmtId="0" fontId="6" fillId="2" borderId="1" xfId="54" applyAlignment="1">
      <alignment vertical="center" wrapText="1"/>
    </xf>
  </cellXfs>
  <cellStyles count="311">
    <cellStyle name="Hipervínculo" xfId="95" builtinId="8"/>
    <cellStyle name="Hipervínculo 2" xfId="310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  <cellStyle name="style1720178987678" xfId="191"/>
    <cellStyle name="style1720178987709" xfId="192"/>
    <cellStyle name="style1720178987762" xfId="190"/>
    <cellStyle name="style1720178987809" xfId="193"/>
    <cellStyle name="style1720178987862" xfId="194"/>
    <cellStyle name="style1720178987894" xfId="195"/>
    <cellStyle name="style1720178987963" xfId="196"/>
    <cellStyle name="style1720178988025" xfId="197"/>
    <cellStyle name="style1720178988094" xfId="200"/>
    <cellStyle name="style1720178988148" xfId="203"/>
    <cellStyle name="style1720178988179" xfId="198"/>
    <cellStyle name="style1720178988230" xfId="199"/>
    <cellStyle name="style1720178988279" xfId="201"/>
    <cellStyle name="style1720178988326" xfId="202"/>
    <cellStyle name="style1720178988364" xfId="204"/>
    <cellStyle name="style1720178988426" xfId="205"/>
    <cellStyle name="style1720178988495" xfId="206"/>
    <cellStyle name="style1720178988548" xfId="208"/>
    <cellStyle name="style1720178988595" xfId="207"/>
    <cellStyle name="style1720178988651" xfId="209"/>
    <cellStyle name="style1720178988710" xfId="210"/>
    <cellStyle name="style1720178988767" xfId="211"/>
    <cellStyle name="style1720178988934" xfId="212"/>
    <cellStyle name="style1720178988987" xfId="213"/>
    <cellStyle name="style1720178989040" xfId="214"/>
    <cellStyle name="style1720178989072" xfId="215"/>
    <cellStyle name="style1720178989118" xfId="216"/>
    <cellStyle name="style1720178989172" xfId="217"/>
    <cellStyle name="style1720178989219" xfId="218"/>
    <cellStyle name="style1720178989272" xfId="219"/>
    <cellStyle name="style1720178989303" xfId="220"/>
    <cellStyle name="style1720178989357" xfId="222"/>
    <cellStyle name="style1720178989388" xfId="221"/>
    <cellStyle name="style1720178989435" xfId="223"/>
    <cellStyle name="style1720178989474" xfId="224"/>
    <cellStyle name="style1720178989536" xfId="225"/>
    <cellStyle name="style1720178989587" xfId="226"/>
    <cellStyle name="style1722334563599" xfId="227"/>
    <cellStyle name="style1722334563652" xfId="228"/>
    <cellStyle name="style1722334563784" xfId="229"/>
    <cellStyle name="style1722334563837" xfId="230"/>
    <cellStyle name="style1722334563900" xfId="231"/>
    <cellStyle name="style1722334563953" xfId="232"/>
    <cellStyle name="style1722334564016" xfId="233"/>
    <cellStyle name="style1722334564085" xfId="236"/>
    <cellStyle name="style1722334564138" xfId="239"/>
    <cellStyle name="style1722334564185" xfId="234"/>
    <cellStyle name="style1722334564254" xfId="235"/>
    <cellStyle name="style1722334564301" xfId="237"/>
    <cellStyle name="style1722334564370" xfId="238"/>
    <cellStyle name="style1722334564470" xfId="240"/>
    <cellStyle name="style1722334564556" xfId="241"/>
    <cellStyle name="style1722334564616" xfId="242"/>
    <cellStyle name="style1722334564816" xfId="243"/>
    <cellStyle name="style1722334564868" xfId="246"/>
    <cellStyle name="style1722334564929" xfId="244"/>
    <cellStyle name="style1722334564990" xfId="245"/>
    <cellStyle name="style1722334565151" xfId="247"/>
    <cellStyle name="style1722334565443" xfId="248"/>
    <cellStyle name="style1722334565582" xfId="249"/>
    <cellStyle name="style1722334565753" xfId="250"/>
    <cellStyle name="style1722334565794" xfId="251"/>
    <cellStyle name="style1722334565841" xfId="252"/>
    <cellStyle name="style1722334565879" xfId="253"/>
    <cellStyle name="style1722334566055" xfId="254"/>
    <cellStyle name="style1722334566107" xfId="255"/>
    <cellStyle name="style1722334566168" xfId="256"/>
    <cellStyle name="style1722334566208" xfId="257"/>
    <cellStyle name="style1722334566258" xfId="261"/>
    <cellStyle name="style1722334566307" xfId="258"/>
    <cellStyle name="style1722334566349" xfId="259"/>
    <cellStyle name="style1722334566390" xfId="260"/>
    <cellStyle name="style1722334566509" xfId="262"/>
    <cellStyle name="style1726137884381" xfId="264"/>
    <cellStyle name="style1726137884443" xfId="265"/>
    <cellStyle name="style1726137884528" xfId="263"/>
    <cellStyle name="style1726137884597" xfId="266"/>
    <cellStyle name="style1726137884644" xfId="269"/>
    <cellStyle name="style1726137884713" xfId="267"/>
    <cellStyle name="style1726137884782" xfId="268"/>
    <cellStyle name="style1726137884829" xfId="270"/>
    <cellStyle name="style1726137884898" xfId="271"/>
    <cellStyle name="style1726137884945" xfId="272"/>
    <cellStyle name="style1726137885029" xfId="275"/>
    <cellStyle name="style1726137885083" xfId="278"/>
    <cellStyle name="style1726137885145" xfId="273"/>
    <cellStyle name="style1726137885214" xfId="274"/>
    <cellStyle name="style1726137885268" xfId="276"/>
    <cellStyle name="style1726137885330" xfId="277"/>
    <cellStyle name="style1726137885384" xfId="279"/>
    <cellStyle name="style1726137885446" xfId="280"/>
    <cellStyle name="style1726137885515" xfId="281"/>
    <cellStyle name="style1726137885568" xfId="282"/>
    <cellStyle name="style1726137885615" xfId="283"/>
    <cellStyle name="style1726137885716" xfId="284"/>
    <cellStyle name="style1726137885785" xfId="285"/>
    <cellStyle name="style1726137885847" xfId="287"/>
    <cellStyle name="style1726137885916" xfId="286"/>
    <cellStyle name="style1726137885980" xfId="288"/>
    <cellStyle name="style1726137886062" xfId="289"/>
    <cellStyle name="style1726137886163" xfId="290"/>
    <cellStyle name="style1726137886424" xfId="291"/>
    <cellStyle name="style1726137886505" xfId="292"/>
    <cellStyle name="style1726137886583" xfId="293"/>
    <cellStyle name="style1726137886625" xfId="294"/>
    <cellStyle name="style1726137886669" xfId="295"/>
    <cellStyle name="style1726137886716" xfId="296"/>
    <cellStyle name="style1726137886769" xfId="297"/>
    <cellStyle name="style1726137886832" xfId="298"/>
    <cellStyle name="style1726137886885" xfId="299"/>
    <cellStyle name="style1726137886932" xfId="300"/>
    <cellStyle name="style1726137886985" xfId="301"/>
    <cellStyle name="style1726137887032" xfId="302"/>
    <cellStyle name="style1726137887101" xfId="304"/>
    <cellStyle name="style1726137887157" xfId="303"/>
    <cellStyle name="style1726137887689" xfId="305"/>
    <cellStyle name="style1726137887727" xfId="306"/>
    <cellStyle name="style1726137887805" xfId="307"/>
    <cellStyle name="style1726137887869" xfId="308"/>
    <cellStyle name="style1726137887998" xfId="3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1479550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1231900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tabSelected="1" workbookViewId="0">
      <selection activeCell="B5" sqref="B5"/>
    </sheetView>
  </sheetViews>
  <sheetFormatPr baseColWidth="10" defaultColWidth="10.81640625" defaultRowHeight="14" x14ac:dyDescent="0.3"/>
  <cols>
    <col min="1" max="1" width="2.1796875" style="15" customWidth="1"/>
    <col min="2" max="2" width="3.7265625" style="15" customWidth="1"/>
    <col min="3" max="16384" width="10.81640625" style="15"/>
  </cols>
  <sheetData>
    <row r="5" spans="2:12" ht="18" x14ac:dyDescent="0.4">
      <c r="B5" s="16" t="s">
        <v>236</v>
      </c>
    </row>
    <row r="6" spans="2:12" x14ac:dyDescent="0.3">
      <c r="B6" s="75" t="s">
        <v>356</v>
      </c>
    </row>
    <row r="8" spans="2:12" x14ac:dyDescent="0.3">
      <c r="B8" s="81" t="s">
        <v>312</v>
      </c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2:12" x14ac:dyDescent="0.3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1" spans="2:12" ht="20.149999999999999" customHeight="1" x14ac:dyDescent="0.35">
      <c r="B11" s="68" t="s">
        <v>205</v>
      </c>
      <c r="C11" s="15" t="str">
        <f>'T1'!$B$6</f>
        <v>Comercio Exterior por Grupos de Productos y Capítulos. Junio 2024</v>
      </c>
      <c r="E11" s="63"/>
      <c r="F11" s="63"/>
      <c r="G11" s="63"/>
    </row>
    <row r="12" spans="2:12" ht="20.149999999999999" customHeight="1" x14ac:dyDescent="0.35">
      <c r="B12" s="68" t="s">
        <v>207</v>
      </c>
      <c r="C12" s="15" t="str">
        <f>'T2'!B6</f>
        <v>Comercio Exterior por Secciones y Capítulos. Junio 2024</v>
      </c>
      <c r="E12" s="63"/>
      <c r="F12" s="63"/>
    </row>
    <row r="13" spans="2:12" ht="20.149999999999999" customHeight="1" x14ac:dyDescent="0.35">
      <c r="B13" s="68" t="s">
        <v>208</v>
      </c>
      <c r="C13" s="15" t="str">
        <f>'T3'!B6</f>
        <v>Comercio Exterior por Destino Económico de los Bienes. Junio 2024</v>
      </c>
      <c r="E13" s="63"/>
      <c r="F13" s="63"/>
    </row>
    <row r="14" spans="2:12" ht="20.149999999999999" customHeight="1" x14ac:dyDescent="0.35">
      <c r="B14" s="68" t="s">
        <v>237</v>
      </c>
      <c r="C14" s="15" t="str">
        <f>'T4'!B6</f>
        <v>Comercio Exterior por Continentes y Áreas Geográficas. Junio 2024</v>
      </c>
      <c r="E14" s="63"/>
    </row>
    <row r="15" spans="2:12" ht="20.149999999999999" customHeight="1" x14ac:dyDescent="0.35">
      <c r="B15" s="68" t="s">
        <v>238</v>
      </c>
      <c r="C15" s="15" t="str">
        <f>'T5'!B6</f>
        <v>Comercio Exterior con la Unión Europea. Junio 2024</v>
      </c>
      <c r="E15" s="63"/>
      <c r="F15" s="63"/>
    </row>
    <row r="16" spans="2:12" ht="20.149999999999999" customHeight="1" x14ac:dyDescent="0.35">
      <c r="B16" s="68" t="s">
        <v>239</v>
      </c>
      <c r="C16" s="15" t="str">
        <f>'T6'!B6</f>
        <v>Comercio Exterior por Áreas Económicas. Junio 2024</v>
      </c>
      <c r="E16" s="63"/>
      <c r="F16" s="63"/>
    </row>
    <row r="17" spans="2:9" ht="20.149999999999999" customHeight="1" x14ac:dyDescent="0.35">
      <c r="B17" s="68" t="s">
        <v>240</v>
      </c>
      <c r="C17" s="15" t="str">
        <f>'T7'!B6</f>
        <v>Ranking 25 Países y sus tres productos con mayor valor de exportación. Junio 2024</v>
      </c>
      <c r="E17" s="63"/>
      <c r="F17" s="63"/>
      <c r="G17" s="63"/>
      <c r="H17" s="63"/>
      <c r="I17" s="63"/>
    </row>
    <row r="18" spans="2:9" ht="20.149999999999999" customHeight="1" x14ac:dyDescent="0.35">
      <c r="B18" s="68" t="s">
        <v>241</v>
      </c>
      <c r="C18" s="15" t="str">
        <f>'T8'!B6</f>
        <v>Ranking 25 Países y sus tres productos con mayor valor de Importación. Junio 2024</v>
      </c>
      <c r="E18" s="63"/>
      <c r="F18" s="63"/>
      <c r="G18" s="63"/>
      <c r="H18" s="63"/>
      <c r="I18" s="63"/>
    </row>
    <row r="19" spans="2:9" ht="20.149999999999999" customHeight="1" x14ac:dyDescent="0.35">
      <c r="B19" s="68" t="s">
        <v>242</v>
      </c>
      <c r="C19" s="15" t="str">
        <f>'T9'!B6</f>
        <v>Comercio Exterior por Comunidades Autónomas. Junio 2024</v>
      </c>
      <c r="D19" s="63"/>
      <c r="E19" s="63"/>
      <c r="F19" s="63"/>
      <c r="G19" s="63"/>
    </row>
    <row r="20" spans="2:9" ht="20.149999999999999" customHeight="1" x14ac:dyDescent="0.35">
      <c r="B20" s="68" t="s">
        <v>220</v>
      </c>
      <c r="C20" s="15" t="str">
        <f>'T10'!B6</f>
        <v>Evolución de las Exportaciones por Grupos de Productos y Capítulos TARIC</v>
      </c>
      <c r="D20" s="63"/>
      <c r="E20" s="63"/>
      <c r="F20" s="63"/>
      <c r="G20" s="63"/>
      <c r="I20" s="63"/>
    </row>
    <row r="21" spans="2:9" ht="20.149999999999999" customHeight="1" x14ac:dyDescent="0.35">
      <c r="B21" s="68" t="s">
        <v>221</v>
      </c>
      <c r="C21" s="15" t="str">
        <f>'T11'!B6</f>
        <v>Evolución de las Importaciones por Grupos de Productos y Capítulos TARIC</v>
      </c>
      <c r="D21" s="63"/>
      <c r="E21" s="63"/>
      <c r="F21" s="63"/>
      <c r="G21" s="63"/>
      <c r="I21" s="63"/>
    </row>
    <row r="22" spans="2:9" ht="20.149999999999999" customHeight="1" x14ac:dyDescent="0.35">
      <c r="B22" s="68" t="s">
        <v>222</v>
      </c>
      <c r="C22" s="15" t="str">
        <f>'T12'!B6</f>
        <v>Evolución de los Saldos Comerciales por Grupos de Productos y Capítulos TARIC</v>
      </c>
      <c r="D22" s="63"/>
      <c r="E22" s="63"/>
      <c r="F22" s="63"/>
      <c r="G22" s="63"/>
      <c r="I22" s="63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I22" location="'T11'!B6" display="'T11'!B6"/>
    <hyperlink ref="B22:I22" location="'T12'!B6" display="12.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J36"/>
  <sheetViews>
    <sheetView showGridLines="0" zoomScaleNormal="100" workbookViewId="0">
      <selection activeCell="B6" sqref="B6"/>
    </sheetView>
  </sheetViews>
  <sheetFormatPr baseColWidth="10" defaultRowHeight="12.5" x14ac:dyDescent="0.25"/>
  <cols>
    <col min="1" max="1" width="2" style="86" customWidth="1"/>
    <col min="2" max="2" width="23" style="87" customWidth="1"/>
    <col min="3" max="6" width="18.54296875" style="85" customWidth="1"/>
    <col min="7" max="7" width="14.26953125" style="85" customWidth="1"/>
    <col min="8" max="8" width="2.1796875" style="86" customWidth="1"/>
    <col min="9" max="9" width="9.1796875" style="86" customWidth="1"/>
    <col min="10" max="10" width="8.7265625" style="86" customWidth="1"/>
    <col min="11" max="253" width="10.90625" style="86"/>
    <col min="254" max="254" width="2" style="86" customWidth="1"/>
    <col min="255" max="255" width="3.1796875" style="86" customWidth="1"/>
    <col min="256" max="256" width="23" style="86" customWidth="1"/>
    <col min="257" max="259" width="14.7265625" style="86" customWidth="1"/>
    <col min="260" max="263" width="14.26953125" style="86" customWidth="1"/>
    <col min="264" max="264" width="2.1796875" style="86" customWidth="1"/>
    <col min="265" max="265" width="9.1796875" style="86" customWidth="1"/>
    <col min="266" max="266" width="8.7265625" style="86" customWidth="1"/>
    <col min="267" max="509" width="10.90625" style="86"/>
    <col min="510" max="510" width="2" style="86" customWidth="1"/>
    <col min="511" max="511" width="3.1796875" style="86" customWidth="1"/>
    <col min="512" max="512" width="23" style="86" customWidth="1"/>
    <col min="513" max="515" width="14.7265625" style="86" customWidth="1"/>
    <col min="516" max="519" width="14.26953125" style="86" customWidth="1"/>
    <col min="520" max="520" width="2.1796875" style="86" customWidth="1"/>
    <col min="521" max="521" width="9.1796875" style="86" customWidth="1"/>
    <col min="522" max="522" width="8.7265625" style="86" customWidth="1"/>
    <col min="523" max="765" width="10.90625" style="86"/>
    <col min="766" max="766" width="2" style="86" customWidth="1"/>
    <col min="767" max="767" width="3.1796875" style="86" customWidth="1"/>
    <col min="768" max="768" width="23" style="86" customWidth="1"/>
    <col min="769" max="771" width="14.7265625" style="86" customWidth="1"/>
    <col min="772" max="775" width="14.26953125" style="86" customWidth="1"/>
    <col min="776" max="776" width="2.1796875" style="86" customWidth="1"/>
    <col min="777" max="777" width="9.1796875" style="86" customWidth="1"/>
    <col min="778" max="778" width="8.7265625" style="86" customWidth="1"/>
    <col min="779" max="1021" width="10.90625" style="86"/>
    <col min="1022" max="1022" width="2" style="86" customWidth="1"/>
    <col min="1023" max="1023" width="3.1796875" style="86" customWidth="1"/>
    <col min="1024" max="1024" width="23" style="86" customWidth="1"/>
    <col min="1025" max="1027" width="14.7265625" style="86" customWidth="1"/>
    <col min="1028" max="1031" width="14.26953125" style="86" customWidth="1"/>
    <col min="1032" max="1032" width="2.1796875" style="86" customWidth="1"/>
    <col min="1033" max="1033" width="9.1796875" style="86" customWidth="1"/>
    <col min="1034" max="1034" width="8.7265625" style="86" customWidth="1"/>
    <col min="1035" max="1277" width="10.90625" style="86"/>
    <col min="1278" max="1278" width="2" style="86" customWidth="1"/>
    <col min="1279" max="1279" width="3.1796875" style="86" customWidth="1"/>
    <col min="1280" max="1280" width="23" style="86" customWidth="1"/>
    <col min="1281" max="1283" width="14.7265625" style="86" customWidth="1"/>
    <col min="1284" max="1287" width="14.26953125" style="86" customWidth="1"/>
    <col min="1288" max="1288" width="2.1796875" style="86" customWidth="1"/>
    <col min="1289" max="1289" width="9.1796875" style="86" customWidth="1"/>
    <col min="1290" max="1290" width="8.7265625" style="86" customWidth="1"/>
    <col min="1291" max="1533" width="10.90625" style="86"/>
    <col min="1534" max="1534" width="2" style="86" customWidth="1"/>
    <col min="1535" max="1535" width="3.1796875" style="86" customWidth="1"/>
    <col min="1536" max="1536" width="23" style="86" customWidth="1"/>
    <col min="1537" max="1539" width="14.7265625" style="86" customWidth="1"/>
    <col min="1540" max="1543" width="14.26953125" style="86" customWidth="1"/>
    <col min="1544" max="1544" width="2.1796875" style="86" customWidth="1"/>
    <col min="1545" max="1545" width="9.1796875" style="86" customWidth="1"/>
    <col min="1546" max="1546" width="8.7265625" style="86" customWidth="1"/>
    <col min="1547" max="1789" width="10.90625" style="86"/>
    <col min="1790" max="1790" width="2" style="86" customWidth="1"/>
    <col min="1791" max="1791" width="3.1796875" style="86" customWidth="1"/>
    <col min="1792" max="1792" width="23" style="86" customWidth="1"/>
    <col min="1793" max="1795" width="14.7265625" style="86" customWidth="1"/>
    <col min="1796" max="1799" width="14.26953125" style="86" customWidth="1"/>
    <col min="1800" max="1800" width="2.1796875" style="86" customWidth="1"/>
    <col min="1801" max="1801" width="9.1796875" style="86" customWidth="1"/>
    <col min="1802" max="1802" width="8.7265625" style="86" customWidth="1"/>
    <col min="1803" max="2045" width="10.90625" style="86"/>
    <col min="2046" max="2046" width="2" style="86" customWidth="1"/>
    <col min="2047" max="2047" width="3.1796875" style="86" customWidth="1"/>
    <col min="2048" max="2048" width="23" style="86" customWidth="1"/>
    <col min="2049" max="2051" width="14.7265625" style="86" customWidth="1"/>
    <col min="2052" max="2055" width="14.26953125" style="86" customWidth="1"/>
    <col min="2056" max="2056" width="2.1796875" style="86" customWidth="1"/>
    <col min="2057" max="2057" width="9.1796875" style="86" customWidth="1"/>
    <col min="2058" max="2058" width="8.7265625" style="86" customWidth="1"/>
    <col min="2059" max="2301" width="10.90625" style="86"/>
    <col min="2302" max="2302" width="2" style="86" customWidth="1"/>
    <col min="2303" max="2303" width="3.1796875" style="86" customWidth="1"/>
    <col min="2304" max="2304" width="23" style="86" customWidth="1"/>
    <col min="2305" max="2307" width="14.7265625" style="86" customWidth="1"/>
    <col min="2308" max="2311" width="14.26953125" style="86" customWidth="1"/>
    <col min="2312" max="2312" width="2.1796875" style="86" customWidth="1"/>
    <col min="2313" max="2313" width="9.1796875" style="86" customWidth="1"/>
    <col min="2314" max="2314" width="8.7265625" style="86" customWidth="1"/>
    <col min="2315" max="2557" width="10.90625" style="86"/>
    <col min="2558" max="2558" width="2" style="86" customWidth="1"/>
    <col min="2559" max="2559" width="3.1796875" style="86" customWidth="1"/>
    <col min="2560" max="2560" width="23" style="86" customWidth="1"/>
    <col min="2561" max="2563" width="14.7265625" style="86" customWidth="1"/>
    <col min="2564" max="2567" width="14.26953125" style="86" customWidth="1"/>
    <col min="2568" max="2568" width="2.1796875" style="86" customWidth="1"/>
    <col min="2569" max="2569" width="9.1796875" style="86" customWidth="1"/>
    <col min="2570" max="2570" width="8.7265625" style="86" customWidth="1"/>
    <col min="2571" max="2813" width="10.90625" style="86"/>
    <col min="2814" max="2814" width="2" style="86" customWidth="1"/>
    <col min="2815" max="2815" width="3.1796875" style="86" customWidth="1"/>
    <col min="2816" max="2816" width="23" style="86" customWidth="1"/>
    <col min="2817" max="2819" width="14.7265625" style="86" customWidth="1"/>
    <col min="2820" max="2823" width="14.26953125" style="86" customWidth="1"/>
    <col min="2824" max="2824" width="2.1796875" style="86" customWidth="1"/>
    <col min="2825" max="2825" width="9.1796875" style="86" customWidth="1"/>
    <col min="2826" max="2826" width="8.7265625" style="86" customWidth="1"/>
    <col min="2827" max="3069" width="10.90625" style="86"/>
    <col min="3070" max="3070" width="2" style="86" customWidth="1"/>
    <col min="3071" max="3071" width="3.1796875" style="86" customWidth="1"/>
    <col min="3072" max="3072" width="23" style="86" customWidth="1"/>
    <col min="3073" max="3075" width="14.7265625" style="86" customWidth="1"/>
    <col min="3076" max="3079" width="14.26953125" style="86" customWidth="1"/>
    <col min="3080" max="3080" width="2.1796875" style="86" customWidth="1"/>
    <col min="3081" max="3081" width="9.1796875" style="86" customWidth="1"/>
    <col min="3082" max="3082" width="8.7265625" style="86" customWidth="1"/>
    <col min="3083" max="3325" width="10.90625" style="86"/>
    <col min="3326" max="3326" width="2" style="86" customWidth="1"/>
    <col min="3327" max="3327" width="3.1796875" style="86" customWidth="1"/>
    <col min="3328" max="3328" width="23" style="86" customWidth="1"/>
    <col min="3329" max="3331" width="14.7265625" style="86" customWidth="1"/>
    <col min="3332" max="3335" width="14.26953125" style="86" customWidth="1"/>
    <col min="3336" max="3336" width="2.1796875" style="86" customWidth="1"/>
    <col min="3337" max="3337" width="9.1796875" style="86" customWidth="1"/>
    <col min="3338" max="3338" width="8.7265625" style="86" customWidth="1"/>
    <col min="3339" max="3581" width="10.90625" style="86"/>
    <col min="3582" max="3582" width="2" style="86" customWidth="1"/>
    <col min="3583" max="3583" width="3.1796875" style="86" customWidth="1"/>
    <col min="3584" max="3584" width="23" style="86" customWidth="1"/>
    <col min="3585" max="3587" width="14.7265625" style="86" customWidth="1"/>
    <col min="3588" max="3591" width="14.26953125" style="86" customWidth="1"/>
    <col min="3592" max="3592" width="2.1796875" style="86" customWidth="1"/>
    <col min="3593" max="3593" width="9.1796875" style="86" customWidth="1"/>
    <col min="3594" max="3594" width="8.7265625" style="86" customWidth="1"/>
    <col min="3595" max="3837" width="10.90625" style="86"/>
    <col min="3838" max="3838" width="2" style="86" customWidth="1"/>
    <col min="3839" max="3839" width="3.1796875" style="86" customWidth="1"/>
    <col min="3840" max="3840" width="23" style="86" customWidth="1"/>
    <col min="3841" max="3843" width="14.7265625" style="86" customWidth="1"/>
    <col min="3844" max="3847" width="14.26953125" style="86" customWidth="1"/>
    <col min="3848" max="3848" width="2.1796875" style="86" customWidth="1"/>
    <col min="3849" max="3849" width="9.1796875" style="86" customWidth="1"/>
    <col min="3850" max="3850" width="8.7265625" style="86" customWidth="1"/>
    <col min="3851" max="4093" width="10.90625" style="86"/>
    <col min="4094" max="4094" width="2" style="86" customWidth="1"/>
    <col min="4095" max="4095" width="3.1796875" style="86" customWidth="1"/>
    <col min="4096" max="4096" width="23" style="86" customWidth="1"/>
    <col min="4097" max="4099" width="14.7265625" style="86" customWidth="1"/>
    <col min="4100" max="4103" width="14.26953125" style="86" customWidth="1"/>
    <col min="4104" max="4104" width="2.1796875" style="86" customWidth="1"/>
    <col min="4105" max="4105" width="9.1796875" style="86" customWidth="1"/>
    <col min="4106" max="4106" width="8.7265625" style="86" customWidth="1"/>
    <col min="4107" max="4349" width="10.90625" style="86"/>
    <col min="4350" max="4350" width="2" style="86" customWidth="1"/>
    <col min="4351" max="4351" width="3.1796875" style="86" customWidth="1"/>
    <col min="4352" max="4352" width="23" style="86" customWidth="1"/>
    <col min="4353" max="4355" width="14.7265625" style="86" customWidth="1"/>
    <col min="4356" max="4359" width="14.26953125" style="86" customWidth="1"/>
    <col min="4360" max="4360" width="2.1796875" style="86" customWidth="1"/>
    <col min="4361" max="4361" width="9.1796875" style="86" customWidth="1"/>
    <col min="4362" max="4362" width="8.7265625" style="86" customWidth="1"/>
    <col min="4363" max="4605" width="10.90625" style="86"/>
    <col min="4606" max="4606" width="2" style="86" customWidth="1"/>
    <col min="4607" max="4607" width="3.1796875" style="86" customWidth="1"/>
    <col min="4608" max="4608" width="23" style="86" customWidth="1"/>
    <col min="4609" max="4611" width="14.7265625" style="86" customWidth="1"/>
    <col min="4612" max="4615" width="14.26953125" style="86" customWidth="1"/>
    <col min="4616" max="4616" width="2.1796875" style="86" customWidth="1"/>
    <col min="4617" max="4617" width="9.1796875" style="86" customWidth="1"/>
    <col min="4618" max="4618" width="8.7265625" style="86" customWidth="1"/>
    <col min="4619" max="4861" width="10.90625" style="86"/>
    <col min="4862" max="4862" width="2" style="86" customWidth="1"/>
    <col min="4863" max="4863" width="3.1796875" style="86" customWidth="1"/>
    <col min="4864" max="4864" width="23" style="86" customWidth="1"/>
    <col min="4865" max="4867" width="14.7265625" style="86" customWidth="1"/>
    <col min="4868" max="4871" width="14.26953125" style="86" customWidth="1"/>
    <col min="4872" max="4872" width="2.1796875" style="86" customWidth="1"/>
    <col min="4873" max="4873" width="9.1796875" style="86" customWidth="1"/>
    <col min="4874" max="4874" width="8.7265625" style="86" customWidth="1"/>
    <col min="4875" max="5117" width="10.90625" style="86"/>
    <col min="5118" max="5118" width="2" style="86" customWidth="1"/>
    <col min="5119" max="5119" width="3.1796875" style="86" customWidth="1"/>
    <col min="5120" max="5120" width="23" style="86" customWidth="1"/>
    <col min="5121" max="5123" width="14.7265625" style="86" customWidth="1"/>
    <col min="5124" max="5127" width="14.26953125" style="86" customWidth="1"/>
    <col min="5128" max="5128" width="2.1796875" style="86" customWidth="1"/>
    <col min="5129" max="5129" width="9.1796875" style="86" customWidth="1"/>
    <col min="5130" max="5130" width="8.7265625" style="86" customWidth="1"/>
    <col min="5131" max="5373" width="10.90625" style="86"/>
    <col min="5374" max="5374" width="2" style="86" customWidth="1"/>
    <col min="5375" max="5375" width="3.1796875" style="86" customWidth="1"/>
    <col min="5376" max="5376" width="23" style="86" customWidth="1"/>
    <col min="5377" max="5379" width="14.7265625" style="86" customWidth="1"/>
    <col min="5380" max="5383" width="14.26953125" style="86" customWidth="1"/>
    <col min="5384" max="5384" width="2.1796875" style="86" customWidth="1"/>
    <col min="5385" max="5385" width="9.1796875" style="86" customWidth="1"/>
    <col min="5386" max="5386" width="8.7265625" style="86" customWidth="1"/>
    <col min="5387" max="5629" width="10.90625" style="86"/>
    <col min="5630" max="5630" width="2" style="86" customWidth="1"/>
    <col min="5631" max="5631" width="3.1796875" style="86" customWidth="1"/>
    <col min="5632" max="5632" width="23" style="86" customWidth="1"/>
    <col min="5633" max="5635" width="14.7265625" style="86" customWidth="1"/>
    <col min="5636" max="5639" width="14.26953125" style="86" customWidth="1"/>
    <col min="5640" max="5640" width="2.1796875" style="86" customWidth="1"/>
    <col min="5641" max="5641" width="9.1796875" style="86" customWidth="1"/>
    <col min="5642" max="5642" width="8.7265625" style="86" customWidth="1"/>
    <col min="5643" max="5885" width="10.90625" style="86"/>
    <col min="5886" max="5886" width="2" style="86" customWidth="1"/>
    <col min="5887" max="5887" width="3.1796875" style="86" customWidth="1"/>
    <col min="5888" max="5888" width="23" style="86" customWidth="1"/>
    <col min="5889" max="5891" width="14.7265625" style="86" customWidth="1"/>
    <col min="5892" max="5895" width="14.26953125" style="86" customWidth="1"/>
    <col min="5896" max="5896" width="2.1796875" style="86" customWidth="1"/>
    <col min="5897" max="5897" width="9.1796875" style="86" customWidth="1"/>
    <col min="5898" max="5898" width="8.7265625" style="86" customWidth="1"/>
    <col min="5899" max="6141" width="10.90625" style="86"/>
    <col min="6142" max="6142" width="2" style="86" customWidth="1"/>
    <col min="6143" max="6143" width="3.1796875" style="86" customWidth="1"/>
    <col min="6144" max="6144" width="23" style="86" customWidth="1"/>
    <col min="6145" max="6147" width="14.7265625" style="86" customWidth="1"/>
    <col min="6148" max="6151" width="14.26953125" style="86" customWidth="1"/>
    <col min="6152" max="6152" width="2.1796875" style="86" customWidth="1"/>
    <col min="6153" max="6153" width="9.1796875" style="86" customWidth="1"/>
    <col min="6154" max="6154" width="8.7265625" style="86" customWidth="1"/>
    <col min="6155" max="6397" width="10.90625" style="86"/>
    <col min="6398" max="6398" width="2" style="86" customWidth="1"/>
    <col min="6399" max="6399" width="3.1796875" style="86" customWidth="1"/>
    <col min="6400" max="6400" width="23" style="86" customWidth="1"/>
    <col min="6401" max="6403" width="14.7265625" style="86" customWidth="1"/>
    <col min="6404" max="6407" width="14.26953125" style="86" customWidth="1"/>
    <col min="6408" max="6408" width="2.1796875" style="86" customWidth="1"/>
    <col min="6409" max="6409" width="9.1796875" style="86" customWidth="1"/>
    <col min="6410" max="6410" width="8.7265625" style="86" customWidth="1"/>
    <col min="6411" max="6653" width="10.90625" style="86"/>
    <col min="6654" max="6654" width="2" style="86" customWidth="1"/>
    <col min="6655" max="6655" width="3.1796875" style="86" customWidth="1"/>
    <col min="6656" max="6656" width="23" style="86" customWidth="1"/>
    <col min="6657" max="6659" width="14.7265625" style="86" customWidth="1"/>
    <col min="6660" max="6663" width="14.26953125" style="86" customWidth="1"/>
    <col min="6664" max="6664" width="2.1796875" style="86" customWidth="1"/>
    <col min="6665" max="6665" width="9.1796875" style="86" customWidth="1"/>
    <col min="6666" max="6666" width="8.7265625" style="86" customWidth="1"/>
    <col min="6667" max="6909" width="10.90625" style="86"/>
    <col min="6910" max="6910" width="2" style="86" customWidth="1"/>
    <col min="6911" max="6911" width="3.1796875" style="86" customWidth="1"/>
    <col min="6912" max="6912" width="23" style="86" customWidth="1"/>
    <col min="6913" max="6915" width="14.7265625" style="86" customWidth="1"/>
    <col min="6916" max="6919" width="14.26953125" style="86" customWidth="1"/>
    <col min="6920" max="6920" width="2.1796875" style="86" customWidth="1"/>
    <col min="6921" max="6921" width="9.1796875" style="86" customWidth="1"/>
    <col min="6922" max="6922" width="8.7265625" style="86" customWidth="1"/>
    <col min="6923" max="7165" width="10.90625" style="86"/>
    <col min="7166" max="7166" width="2" style="86" customWidth="1"/>
    <col min="7167" max="7167" width="3.1796875" style="86" customWidth="1"/>
    <col min="7168" max="7168" width="23" style="86" customWidth="1"/>
    <col min="7169" max="7171" width="14.7265625" style="86" customWidth="1"/>
    <col min="7172" max="7175" width="14.26953125" style="86" customWidth="1"/>
    <col min="7176" max="7176" width="2.1796875" style="86" customWidth="1"/>
    <col min="7177" max="7177" width="9.1796875" style="86" customWidth="1"/>
    <col min="7178" max="7178" width="8.7265625" style="86" customWidth="1"/>
    <col min="7179" max="7421" width="10.90625" style="86"/>
    <col min="7422" max="7422" width="2" style="86" customWidth="1"/>
    <col min="7423" max="7423" width="3.1796875" style="86" customWidth="1"/>
    <col min="7424" max="7424" width="23" style="86" customWidth="1"/>
    <col min="7425" max="7427" width="14.7265625" style="86" customWidth="1"/>
    <col min="7428" max="7431" width="14.26953125" style="86" customWidth="1"/>
    <col min="7432" max="7432" width="2.1796875" style="86" customWidth="1"/>
    <col min="7433" max="7433" width="9.1796875" style="86" customWidth="1"/>
    <col min="7434" max="7434" width="8.7265625" style="86" customWidth="1"/>
    <col min="7435" max="7677" width="10.90625" style="86"/>
    <col min="7678" max="7678" width="2" style="86" customWidth="1"/>
    <col min="7679" max="7679" width="3.1796875" style="86" customWidth="1"/>
    <col min="7680" max="7680" width="23" style="86" customWidth="1"/>
    <col min="7681" max="7683" width="14.7265625" style="86" customWidth="1"/>
    <col min="7684" max="7687" width="14.26953125" style="86" customWidth="1"/>
    <col min="7688" max="7688" width="2.1796875" style="86" customWidth="1"/>
    <col min="7689" max="7689" width="9.1796875" style="86" customWidth="1"/>
    <col min="7690" max="7690" width="8.7265625" style="86" customWidth="1"/>
    <col min="7691" max="7933" width="10.90625" style="86"/>
    <col min="7934" max="7934" width="2" style="86" customWidth="1"/>
    <col min="7935" max="7935" width="3.1796875" style="86" customWidth="1"/>
    <col min="7936" max="7936" width="23" style="86" customWidth="1"/>
    <col min="7937" max="7939" width="14.7265625" style="86" customWidth="1"/>
    <col min="7940" max="7943" width="14.26953125" style="86" customWidth="1"/>
    <col min="7944" max="7944" width="2.1796875" style="86" customWidth="1"/>
    <col min="7945" max="7945" width="9.1796875" style="86" customWidth="1"/>
    <col min="7946" max="7946" width="8.7265625" style="86" customWidth="1"/>
    <col min="7947" max="8189" width="10.90625" style="86"/>
    <col min="8190" max="8190" width="2" style="86" customWidth="1"/>
    <col min="8191" max="8191" width="3.1796875" style="86" customWidth="1"/>
    <col min="8192" max="8192" width="23" style="86" customWidth="1"/>
    <col min="8193" max="8195" width="14.7265625" style="86" customWidth="1"/>
    <col min="8196" max="8199" width="14.26953125" style="86" customWidth="1"/>
    <col min="8200" max="8200" width="2.1796875" style="86" customWidth="1"/>
    <col min="8201" max="8201" width="9.1796875" style="86" customWidth="1"/>
    <col min="8202" max="8202" width="8.7265625" style="86" customWidth="1"/>
    <col min="8203" max="8445" width="10.90625" style="86"/>
    <col min="8446" max="8446" width="2" style="86" customWidth="1"/>
    <col min="8447" max="8447" width="3.1796875" style="86" customWidth="1"/>
    <col min="8448" max="8448" width="23" style="86" customWidth="1"/>
    <col min="8449" max="8451" width="14.7265625" style="86" customWidth="1"/>
    <col min="8452" max="8455" width="14.26953125" style="86" customWidth="1"/>
    <col min="8456" max="8456" width="2.1796875" style="86" customWidth="1"/>
    <col min="8457" max="8457" width="9.1796875" style="86" customWidth="1"/>
    <col min="8458" max="8458" width="8.7265625" style="86" customWidth="1"/>
    <col min="8459" max="8701" width="10.90625" style="86"/>
    <col min="8702" max="8702" width="2" style="86" customWidth="1"/>
    <col min="8703" max="8703" width="3.1796875" style="86" customWidth="1"/>
    <col min="8704" max="8704" width="23" style="86" customWidth="1"/>
    <col min="8705" max="8707" width="14.7265625" style="86" customWidth="1"/>
    <col min="8708" max="8711" width="14.26953125" style="86" customWidth="1"/>
    <col min="8712" max="8712" width="2.1796875" style="86" customWidth="1"/>
    <col min="8713" max="8713" width="9.1796875" style="86" customWidth="1"/>
    <col min="8714" max="8714" width="8.7265625" style="86" customWidth="1"/>
    <col min="8715" max="8957" width="10.90625" style="86"/>
    <col min="8958" max="8958" width="2" style="86" customWidth="1"/>
    <col min="8959" max="8959" width="3.1796875" style="86" customWidth="1"/>
    <col min="8960" max="8960" width="23" style="86" customWidth="1"/>
    <col min="8961" max="8963" width="14.7265625" style="86" customWidth="1"/>
    <col min="8964" max="8967" width="14.26953125" style="86" customWidth="1"/>
    <col min="8968" max="8968" width="2.1796875" style="86" customWidth="1"/>
    <col min="8969" max="8969" width="9.1796875" style="86" customWidth="1"/>
    <col min="8970" max="8970" width="8.7265625" style="86" customWidth="1"/>
    <col min="8971" max="9213" width="10.90625" style="86"/>
    <col min="9214" max="9214" width="2" style="86" customWidth="1"/>
    <col min="9215" max="9215" width="3.1796875" style="86" customWidth="1"/>
    <col min="9216" max="9216" width="23" style="86" customWidth="1"/>
    <col min="9217" max="9219" width="14.7265625" style="86" customWidth="1"/>
    <col min="9220" max="9223" width="14.26953125" style="86" customWidth="1"/>
    <col min="9224" max="9224" width="2.1796875" style="86" customWidth="1"/>
    <col min="9225" max="9225" width="9.1796875" style="86" customWidth="1"/>
    <col min="9226" max="9226" width="8.7265625" style="86" customWidth="1"/>
    <col min="9227" max="9469" width="10.90625" style="86"/>
    <col min="9470" max="9470" width="2" style="86" customWidth="1"/>
    <col min="9471" max="9471" width="3.1796875" style="86" customWidth="1"/>
    <col min="9472" max="9472" width="23" style="86" customWidth="1"/>
    <col min="9473" max="9475" width="14.7265625" style="86" customWidth="1"/>
    <col min="9476" max="9479" width="14.26953125" style="86" customWidth="1"/>
    <col min="9480" max="9480" width="2.1796875" style="86" customWidth="1"/>
    <col min="9481" max="9481" width="9.1796875" style="86" customWidth="1"/>
    <col min="9482" max="9482" width="8.7265625" style="86" customWidth="1"/>
    <col min="9483" max="9725" width="10.90625" style="86"/>
    <col min="9726" max="9726" width="2" style="86" customWidth="1"/>
    <col min="9727" max="9727" width="3.1796875" style="86" customWidth="1"/>
    <col min="9728" max="9728" width="23" style="86" customWidth="1"/>
    <col min="9729" max="9731" width="14.7265625" style="86" customWidth="1"/>
    <col min="9732" max="9735" width="14.26953125" style="86" customWidth="1"/>
    <col min="9736" max="9736" width="2.1796875" style="86" customWidth="1"/>
    <col min="9737" max="9737" width="9.1796875" style="86" customWidth="1"/>
    <col min="9738" max="9738" width="8.7265625" style="86" customWidth="1"/>
    <col min="9739" max="9981" width="10.90625" style="86"/>
    <col min="9982" max="9982" width="2" style="86" customWidth="1"/>
    <col min="9983" max="9983" width="3.1796875" style="86" customWidth="1"/>
    <col min="9984" max="9984" width="23" style="86" customWidth="1"/>
    <col min="9985" max="9987" width="14.7265625" style="86" customWidth="1"/>
    <col min="9988" max="9991" width="14.26953125" style="86" customWidth="1"/>
    <col min="9992" max="9992" width="2.1796875" style="86" customWidth="1"/>
    <col min="9993" max="9993" width="9.1796875" style="86" customWidth="1"/>
    <col min="9994" max="9994" width="8.7265625" style="86" customWidth="1"/>
    <col min="9995" max="10237" width="10.90625" style="86"/>
    <col min="10238" max="10238" width="2" style="86" customWidth="1"/>
    <col min="10239" max="10239" width="3.1796875" style="86" customWidth="1"/>
    <col min="10240" max="10240" width="23" style="86" customWidth="1"/>
    <col min="10241" max="10243" width="14.7265625" style="86" customWidth="1"/>
    <col min="10244" max="10247" width="14.26953125" style="86" customWidth="1"/>
    <col min="10248" max="10248" width="2.1796875" style="86" customWidth="1"/>
    <col min="10249" max="10249" width="9.1796875" style="86" customWidth="1"/>
    <col min="10250" max="10250" width="8.7265625" style="86" customWidth="1"/>
    <col min="10251" max="10493" width="10.90625" style="86"/>
    <col min="10494" max="10494" width="2" style="86" customWidth="1"/>
    <col min="10495" max="10495" width="3.1796875" style="86" customWidth="1"/>
    <col min="10496" max="10496" width="23" style="86" customWidth="1"/>
    <col min="10497" max="10499" width="14.7265625" style="86" customWidth="1"/>
    <col min="10500" max="10503" width="14.26953125" style="86" customWidth="1"/>
    <col min="10504" max="10504" width="2.1796875" style="86" customWidth="1"/>
    <col min="10505" max="10505" width="9.1796875" style="86" customWidth="1"/>
    <col min="10506" max="10506" width="8.7265625" style="86" customWidth="1"/>
    <col min="10507" max="10749" width="10.90625" style="86"/>
    <col min="10750" max="10750" width="2" style="86" customWidth="1"/>
    <col min="10751" max="10751" width="3.1796875" style="86" customWidth="1"/>
    <col min="10752" max="10752" width="23" style="86" customWidth="1"/>
    <col min="10753" max="10755" width="14.7265625" style="86" customWidth="1"/>
    <col min="10756" max="10759" width="14.26953125" style="86" customWidth="1"/>
    <col min="10760" max="10760" width="2.1796875" style="86" customWidth="1"/>
    <col min="10761" max="10761" width="9.1796875" style="86" customWidth="1"/>
    <col min="10762" max="10762" width="8.7265625" style="86" customWidth="1"/>
    <col min="10763" max="11005" width="10.90625" style="86"/>
    <col min="11006" max="11006" width="2" style="86" customWidth="1"/>
    <col min="11007" max="11007" width="3.1796875" style="86" customWidth="1"/>
    <col min="11008" max="11008" width="23" style="86" customWidth="1"/>
    <col min="11009" max="11011" width="14.7265625" style="86" customWidth="1"/>
    <col min="11012" max="11015" width="14.26953125" style="86" customWidth="1"/>
    <col min="11016" max="11016" width="2.1796875" style="86" customWidth="1"/>
    <col min="11017" max="11017" width="9.1796875" style="86" customWidth="1"/>
    <col min="11018" max="11018" width="8.7265625" style="86" customWidth="1"/>
    <col min="11019" max="11261" width="10.90625" style="86"/>
    <col min="11262" max="11262" width="2" style="86" customWidth="1"/>
    <col min="11263" max="11263" width="3.1796875" style="86" customWidth="1"/>
    <col min="11264" max="11264" width="23" style="86" customWidth="1"/>
    <col min="11265" max="11267" width="14.7265625" style="86" customWidth="1"/>
    <col min="11268" max="11271" width="14.26953125" style="86" customWidth="1"/>
    <col min="11272" max="11272" width="2.1796875" style="86" customWidth="1"/>
    <col min="11273" max="11273" width="9.1796875" style="86" customWidth="1"/>
    <col min="11274" max="11274" width="8.7265625" style="86" customWidth="1"/>
    <col min="11275" max="11517" width="10.90625" style="86"/>
    <col min="11518" max="11518" width="2" style="86" customWidth="1"/>
    <col min="11519" max="11519" width="3.1796875" style="86" customWidth="1"/>
    <col min="11520" max="11520" width="23" style="86" customWidth="1"/>
    <col min="11521" max="11523" width="14.7265625" style="86" customWidth="1"/>
    <col min="11524" max="11527" width="14.26953125" style="86" customWidth="1"/>
    <col min="11528" max="11528" width="2.1796875" style="86" customWidth="1"/>
    <col min="11529" max="11529" width="9.1796875" style="86" customWidth="1"/>
    <col min="11530" max="11530" width="8.7265625" style="86" customWidth="1"/>
    <col min="11531" max="11773" width="10.90625" style="86"/>
    <col min="11774" max="11774" width="2" style="86" customWidth="1"/>
    <col min="11775" max="11775" width="3.1796875" style="86" customWidth="1"/>
    <col min="11776" max="11776" width="23" style="86" customWidth="1"/>
    <col min="11777" max="11779" width="14.7265625" style="86" customWidth="1"/>
    <col min="11780" max="11783" width="14.26953125" style="86" customWidth="1"/>
    <col min="11784" max="11784" width="2.1796875" style="86" customWidth="1"/>
    <col min="11785" max="11785" width="9.1796875" style="86" customWidth="1"/>
    <col min="11786" max="11786" width="8.7265625" style="86" customWidth="1"/>
    <col min="11787" max="12029" width="10.90625" style="86"/>
    <col min="12030" max="12030" width="2" style="86" customWidth="1"/>
    <col min="12031" max="12031" width="3.1796875" style="86" customWidth="1"/>
    <col min="12032" max="12032" width="23" style="86" customWidth="1"/>
    <col min="12033" max="12035" width="14.7265625" style="86" customWidth="1"/>
    <col min="12036" max="12039" width="14.26953125" style="86" customWidth="1"/>
    <col min="12040" max="12040" width="2.1796875" style="86" customWidth="1"/>
    <col min="12041" max="12041" width="9.1796875" style="86" customWidth="1"/>
    <col min="12042" max="12042" width="8.7265625" style="86" customWidth="1"/>
    <col min="12043" max="12285" width="10.90625" style="86"/>
    <col min="12286" max="12286" width="2" style="86" customWidth="1"/>
    <col min="12287" max="12287" width="3.1796875" style="86" customWidth="1"/>
    <col min="12288" max="12288" width="23" style="86" customWidth="1"/>
    <col min="12289" max="12291" width="14.7265625" style="86" customWidth="1"/>
    <col min="12292" max="12295" width="14.26953125" style="86" customWidth="1"/>
    <col min="12296" max="12296" width="2.1796875" style="86" customWidth="1"/>
    <col min="12297" max="12297" width="9.1796875" style="86" customWidth="1"/>
    <col min="12298" max="12298" width="8.7265625" style="86" customWidth="1"/>
    <col min="12299" max="12541" width="10.90625" style="86"/>
    <col min="12542" max="12542" width="2" style="86" customWidth="1"/>
    <col min="12543" max="12543" width="3.1796875" style="86" customWidth="1"/>
    <col min="12544" max="12544" width="23" style="86" customWidth="1"/>
    <col min="12545" max="12547" width="14.7265625" style="86" customWidth="1"/>
    <col min="12548" max="12551" width="14.26953125" style="86" customWidth="1"/>
    <col min="12552" max="12552" width="2.1796875" style="86" customWidth="1"/>
    <col min="12553" max="12553" width="9.1796875" style="86" customWidth="1"/>
    <col min="12554" max="12554" width="8.7265625" style="86" customWidth="1"/>
    <col min="12555" max="12797" width="10.90625" style="86"/>
    <col min="12798" max="12798" width="2" style="86" customWidth="1"/>
    <col min="12799" max="12799" width="3.1796875" style="86" customWidth="1"/>
    <col min="12800" max="12800" width="23" style="86" customWidth="1"/>
    <col min="12801" max="12803" width="14.7265625" style="86" customWidth="1"/>
    <col min="12804" max="12807" width="14.26953125" style="86" customWidth="1"/>
    <col min="12808" max="12808" width="2.1796875" style="86" customWidth="1"/>
    <col min="12809" max="12809" width="9.1796875" style="86" customWidth="1"/>
    <col min="12810" max="12810" width="8.7265625" style="86" customWidth="1"/>
    <col min="12811" max="13053" width="10.90625" style="86"/>
    <col min="13054" max="13054" width="2" style="86" customWidth="1"/>
    <col min="13055" max="13055" width="3.1796875" style="86" customWidth="1"/>
    <col min="13056" max="13056" width="23" style="86" customWidth="1"/>
    <col min="13057" max="13059" width="14.7265625" style="86" customWidth="1"/>
    <col min="13060" max="13063" width="14.26953125" style="86" customWidth="1"/>
    <col min="13064" max="13064" width="2.1796875" style="86" customWidth="1"/>
    <col min="13065" max="13065" width="9.1796875" style="86" customWidth="1"/>
    <col min="13066" max="13066" width="8.7265625" style="86" customWidth="1"/>
    <col min="13067" max="13309" width="10.90625" style="86"/>
    <col min="13310" max="13310" width="2" style="86" customWidth="1"/>
    <col min="13311" max="13311" width="3.1796875" style="86" customWidth="1"/>
    <col min="13312" max="13312" width="23" style="86" customWidth="1"/>
    <col min="13313" max="13315" width="14.7265625" style="86" customWidth="1"/>
    <col min="13316" max="13319" width="14.26953125" style="86" customWidth="1"/>
    <col min="13320" max="13320" width="2.1796875" style="86" customWidth="1"/>
    <col min="13321" max="13321" width="9.1796875" style="86" customWidth="1"/>
    <col min="13322" max="13322" width="8.7265625" style="86" customWidth="1"/>
    <col min="13323" max="13565" width="10.90625" style="86"/>
    <col min="13566" max="13566" width="2" style="86" customWidth="1"/>
    <col min="13567" max="13567" width="3.1796875" style="86" customWidth="1"/>
    <col min="13568" max="13568" width="23" style="86" customWidth="1"/>
    <col min="13569" max="13571" width="14.7265625" style="86" customWidth="1"/>
    <col min="13572" max="13575" width="14.26953125" style="86" customWidth="1"/>
    <col min="13576" max="13576" width="2.1796875" style="86" customWidth="1"/>
    <col min="13577" max="13577" width="9.1796875" style="86" customWidth="1"/>
    <col min="13578" max="13578" width="8.7265625" style="86" customWidth="1"/>
    <col min="13579" max="13821" width="10.90625" style="86"/>
    <col min="13822" max="13822" width="2" style="86" customWidth="1"/>
    <col min="13823" max="13823" width="3.1796875" style="86" customWidth="1"/>
    <col min="13824" max="13824" width="23" style="86" customWidth="1"/>
    <col min="13825" max="13827" width="14.7265625" style="86" customWidth="1"/>
    <col min="13828" max="13831" width="14.26953125" style="86" customWidth="1"/>
    <col min="13832" max="13832" width="2.1796875" style="86" customWidth="1"/>
    <col min="13833" max="13833" width="9.1796875" style="86" customWidth="1"/>
    <col min="13834" max="13834" width="8.7265625" style="86" customWidth="1"/>
    <col min="13835" max="14077" width="10.90625" style="86"/>
    <col min="14078" max="14078" width="2" style="86" customWidth="1"/>
    <col min="14079" max="14079" width="3.1796875" style="86" customWidth="1"/>
    <col min="14080" max="14080" width="23" style="86" customWidth="1"/>
    <col min="14081" max="14083" width="14.7265625" style="86" customWidth="1"/>
    <col min="14084" max="14087" width="14.26953125" style="86" customWidth="1"/>
    <col min="14088" max="14088" width="2.1796875" style="86" customWidth="1"/>
    <col min="14089" max="14089" width="9.1796875" style="86" customWidth="1"/>
    <col min="14090" max="14090" width="8.7265625" style="86" customWidth="1"/>
    <col min="14091" max="14333" width="10.90625" style="86"/>
    <col min="14334" max="14334" width="2" style="86" customWidth="1"/>
    <col min="14335" max="14335" width="3.1796875" style="86" customWidth="1"/>
    <col min="14336" max="14336" width="23" style="86" customWidth="1"/>
    <col min="14337" max="14339" width="14.7265625" style="86" customWidth="1"/>
    <col min="14340" max="14343" width="14.26953125" style="86" customWidth="1"/>
    <col min="14344" max="14344" width="2.1796875" style="86" customWidth="1"/>
    <col min="14345" max="14345" width="9.1796875" style="86" customWidth="1"/>
    <col min="14346" max="14346" width="8.7265625" style="86" customWidth="1"/>
    <col min="14347" max="14589" width="10.90625" style="86"/>
    <col min="14590" max="14590" width="2" style="86" customWidth="1"/>
    <col min="14591" max="14591" width="3.1796875" style="86" customWidth="1"/>
    <col min="14592" max="14592" width="23" style="86" customWidth="1"/>
    <col min="14593" max="14595" width="14.7265625" style="86" customWidth="1"/>
    <col min="14596" max="14599" width="14.26953125" style="86" customWidth="1"/>
    <col min="14600" max="14600" width="2.1796875" style="86" customWidth="1"/>
    <col min="14601" max="14601" width="9.1796875" style="86" customWidth="1"/>
    <col min="14602" max="14602" width="8.7265625" style="86" customWidth="1"/>
    <col min="14603" max="14845" width="10.90625" style="86"/>
    <col min="14846" max="14846" width="2" style="86" customWidth="1"/>
    <col min="14847" max="14847" width="3.1796875" style="86" customWidth="1"/>
    <col min="14848" max="14848" width="23" style="86" customWidth="1"/>
    <col min="14849" max="14851" width="14.7265625" style="86" customWidth="1"/>
    <col min="14852" max="14855" width="14.26953125" style="86" customWidth="1"/>
    <col min="14856" max="14856" width="2.1796875" style="86" customWidth="1"/>
    <col min="14857" max="14857" width="9.1796875" style="86" customWidth="1"/>
    <col min="14858" max="14858" width="8.7265625" style="86" customWidth="1"/>
    <col min="14859" max="15101" width="10.90625" style="86"/>
    <col min="15102" max="15102" width="2" style="86" customWidth="1"/>
    <col min="15103" max="15103" width="3.1796875" style="86" customWidth="1"/>
    <col min="15104" max="15104" width="23" style="86" customWidth="1"/>
    <col min="15105" max="15107" width="14.7265625" style="86" customWidth="1"/>
    <col min="15108" max="15111" width="14.26953125" style="86" customWidth="1"/>
    <col min="15112" max="15112" width="2.1796875" style="86" customWidth="1"/>
    <col min="15113" max="15113" width="9.1796875" style="86" customWidth="1"/>
    <col min="15114" max="15114" width="8.7265625" style="86" customWidth="1"/>
    <col min="15115" max="15357" width="10.90625" style="86"/>
    <col min="15358" max="15358" width="2" style="86" customWidth="1"/>
    <col min="15359" max="15359" width="3.1796875" style="86" customWidth="1"/>
    <col min="15360" max="15360" width="23" style="86" customWidth="1"/>
    <col min="15361" max="15363" width="14.7265625" style="86" customWidth="1"/>
    <col min="15364" max="15367" width="14.26953125" style="86" customWidth="1"/>
    <col min="15368" max="15368" width="2.1796875" style="86" customWidth="1"/>
    <col min="15369" max="15369" width="9.1796875" style="86" customWidth="1"/>
    <col min="15370" max="15370" width="8.7265625" style="86" customWidth="1"/>
    <col min="15371" max="15613" width="10.90625" style="86"/>
    <col min="15614" max="15614" width="2" style="86" customWidth="1"/>
    <col min="15615" max="15615" width="3.1796875" style="86" customWidth="1"/>
    <col min="15616" max="15616" width="23" style="86" customWidth="1"/>
    <col min="15617" max="15619" width="14.7265625" style="86" customWidth="1"/>
    <col min="15620" max="15623" width="14.26953125" style="86" customWidth="1"/>
    <col min="15624" max="15624" width="2.1796875" style="86" customWidth="1"/>
    <col min="15625" max="15625" width="9.1796875" style="86" customWidth="1"/>
    <col min="15626" max="15626" width="8.7265625" style="86" customWidth="1"/>
    <col min="15627" max="15869" width="10.90625" style="86"/>
    <col min="15870" max="15870" width="2" style="86" customWidth="1"/>
    <col min="15871" max="15871" width="3.1796875" style="86" customWidth="1"/>
    <col min="15872" max="15872" width="23" style="86" customWidth="1"/>
    <col min="15873" max="15875" width="14.7265625" style="86" customWidth="1"/>
    <col min="15876" max="15879" width="14.26953125" style="86" customWidth="1"/>
    <col min="15880" max="15880" width="2.1796875" style="86" customWidth="1"/>
    <col min="15881" max="15881" width="9.1796875" style="86" customWidth="1"/>
    <col min="15882" max="15882" width="8.7265625" style="86" customWidth="1"/>
    <col min="15883" max="16125" width="10.90625" style="86"/>
    <col min="16126" max="16126" width="2" style="86" customWidth="1"/>
    <col min="16127" max="16127" width="3.1796875" style="86" customWidth="1"/>
    <col min="16128" max="16128" width="23" style="86" customWidth="1"/>
    <col min="16129" max="16131" width="14.7265625" style="86" customWidth="1"/>
    <col min="16132" max="16135" width="14.26953125" style="86" customWidth="1"/>
    <col min="16136" max="16136" width="2.1796875" style="86" customWidth="1"/>
    <col min="16137" max="16137" width="9.1796875" style="86" customWidth="1"/>
    <col min="16138" max="16138" width="8.7265625" style="86" customWidth="1"/>
    <col min="16139" max="16382" width="10.90625" style="86"/>
    <col min="16383" max="16384" width="10.81640625" style="86" customWidth="1"/>
  </cols>
  <sheetData>
    <row r="6" spans="2:10" ht="15.5" x14ac:dyDescent="0.35">
      <c r="B6" s="84" t="s">
        <v>357</v>
      </c>
    </row>
    <row r="7" spans="2:10" ht="12" customHeight="1" x14ac:dyDescent="0.35">
      <c r="F7" s="88" t="s">
        <v>301</v>
      </c>
    </row>
    <row r="8" spans="2:10" ht="11.5" customHeight="1" x14ac:dyDescent="0.25">
      <c r="B8" s="89" t="s">
        <v>358</v>
      </c>
      <c r="C8" s="90"/>
      <c r="D8" s="90"/>
      <c r="E8" s="90"/>
      <c r="F8" s="90"/>
    </row>
    <row r="9" spans="2:10" ht="40" customHeight="1" x14ac:dyDescent="0.25">
      <c r="B9" s="61"/>
      <c r="C9" s="91" t="s">
        <v>146</v>
      </c>
      <c r="D9" s="91" t="s">
        <v>36</v>
      </c>
      <c r="E9" s="91" t="s">
        <v>37</v>
      </c>
      <c r="F9" s="91" t="s">
        <v>148</v>
      </c>
      <c r="G9" s="90"/>
    </row>
    <row r="10" spans="2:10" ht="11.5" customHeight="1" x14ac:dyDescent="0.25">
      <c r="C10" s="92"/>
      <c r="D10" s="92"/>
      <c r="E10" s="92"/>
      <c r="F10" s="90"/>
      <c r="G10" s="90"/>
    </row>
    <row r="11" spans="2:10" ht="15" customHeight="1" x14ac:dyDescent="0.25">
      <c r="B11" s="93" t="s">
        <v>38</v>
      </c>
      <c r="C11" s="94">
        <v>32968.750999999997</v>
      </c>
      <c r="D11" s="94">
        <v>33681.658000000003</v>
      </c>
      <c r="E11" s="94">
        <v>-712.90700000000652</v>
      </c>
      <c r="F11" s="95">
        <v>97.883396951539609</v>
      </c>
      <c r="G11" s="90"/>
      <c r="H11" s="96"/>
      <c r="I11" s="87"/>
      <c r="J11" s="87"/>
    </row>
    <row r="12" spans="2:10" ht="15" customHeight="1" x14ac:dyDescent="0.25">
      <c r="B12" s="93" t="s">
        <v>359</v>
      </c>
      <c r="C12" s="90">
        <v>3304.2479999999996</v>
      </c>
      <c r="D12" s="90">
        <v>3123.4559999999997</v>
      </c>
      <c r="E12" s="90">
        <v>180.79199999999992</v>
      </c>
      <c r="F12" s="97">
        <v>105.78820383575116</v>
      </c>
      <c r="G12" s="90"/>
      <c r="H12" s="96"/>
      <c r="I12" s="87"/>
      <c r="J12" s="87"/>
    </row>
    <row r="13" spans="2:10" ht="15" customHeight="1" x14ac:dyDescent="0.25">
      <c r="B13" s="93" t="s">
        <v>360</v>
      </c>
      <c r="C13" s="90">
        <v>1509.6570000000002</v>
      </c>
      <c r="D13" s="90">
        <v>1379.4449999999999</v>
      </c>
      <c r="E13" s="90">
        <v>130.21200000000022</v>
      </c>
      <c r="F13" s="97">
        <v>109.43944847384275</v>
      </c>
      <c r="G13" s="90"/>
      <c r="H13" s="96"/>
      <c r="I13" s="87"/>
    </row>
    <row r="14" spans="2:10" ht="15" customHeight="1" x14ac:dyDescent="0.25">
      <c r="B14" s="93" t="s">
        <v>361</v>
      </c>
      <c r="C14" s="90">
        <v>505.31</v>
      </c>
      <c r="D14" s="90">
        <v>468.93799999999999</v>
      </c>
      <c r="E14" s="90">
        <v>36.372000000000014</v>
      </c>
      <c r="F14" s="97">
        <v>107.75624922697671</v>
      </c>
      <c r="G14" s="90"/>
      <c r="H14" s="96"/>
      <c r="I14" s="87"/>
    </row>
    <row r="15" spans="2:10" ht="15" customHeight="1" x14ac:dyDescent="0.25">
      <c r="B15" s="93" t="s">
        <v>362</v>
      </c>
      <c r="C15" s="90">
        <v>225.965</v>
      </c>
      <c r="D15" s="90">
        <v>121.279</v>
      </c>
      <c r="E15" s="90">
        <v>104.68600000000001</v>
      </c>
      <c r="F15" s="97">
        <v>186.31832386480761</v>
      </c>
      <c r="G15" s="90"/>
      <c r="H15" s="96"/>
      <c r="I15" s="87"/>
    </row>
    <row r="16" spans="2:10" ht="15" customHeight="1" x14ac:dyDescent="0.25">
      <c r="B16" s="93" t="s">
        <v>363</v>
      </c>
      <c r="C16" s="90">
        <v>298.40300000000002</v>
      </c>
      <c r="D16" s="90">
        <v>302.90700000000004</v>
      </c>
      <c r="E16" s="90">
        <v>-4.5040000000000191</v>
      </c>
      <c r="F16" s="97">
        <v>98.513074970205366</v>
      </c>
      <c r="G16" s="90"/>
      <c r="H16" s="96"/>
      <c r="I16" s="87"/>
    </row>
    <row r="17" spans="2:10" ht="15" customHeight="1" x14ac:dyDescent="0.25">
      <c r="B17" s="93" t="s">
        <v>364</v>
      </c>
      <c r="C17" s="90">
        <v>423.30200000000002</v>
      </c>
      <c r="D17" s="90">
        <v>219.733</v>
      </c>
      <c r="E17" s="90">
        <v>203.56900000000002</v>
      </c>
      <c r="F17" s="97">
        <v>192.64379952032695</v>
      </c>
      <c r="G17" s="90"/>
      <c r="H17" s="96"/>
      <c r="I17" s="87"/>
    </row>
    <row r="18" spans="2:10" ht="15" customHeight="1" x14ac:dyDescent="0.25">
      <c r="B18" s="93" t="s">
        <v>365</v>
      </c>
      <c r="C18" s="90">
        <v>885.87800000000004</v>
      </c>
      <c r="D18" s="90">
        <v>1296.5360000000001</v>
      </c>
      <c r="E18" s="90">
        <v>-410.65800000000002</v>
      </c>
      <c r="F18" s="97">
        <v>68.326525449351195</v>
      </c>
      <c r="G18" s="90"/>
      <c r="H18" s="96"/>
      <c r="I18" s="87"/>
    </row>
    <row r="19" spans="2:10" ht="15" customHeight="1" x14ac:dyDescent="0.25">
      <c r="B19" s="93" t="s">
        <v>366</v>
      </c>
      <c r="C19" s="90">
        <v>1569.7639999999999</v>
      </c>
      <c r="D19" s="90">
        <v>1131.316</v>
      </c>
      <c r="E19" s="90">
        <v>438.44799999999987</v>
      </c>
      <c r="F19" s="97">
        <v>138.75557315551092</v>
      </c>
      <c r="G19" s="90"/>
      <c r="H19" s="96"/>
      <c r="I19" s="87"/>
    </row>
    <row r="20" spans="2:10" ht="15" customHeight="1" x14ac:dyDescent="0.25">
      <c r="B20" s="93" t="s">
        <v>367</v>
      </c>
      <c r="C20" s="90">
        <v>8432.5499999999993</v>
      </c>
      <c r="D20" s="90">
        <v>9183.7860000000001</v>
      </c>
      <c r="E20" s="90">
        <v>-751.23600000000079</v>
      </c>
      <c r="F20" s="97">
        <v>91.81997489924089</v>
      </c>
      <c r="G20" s="90"/>
      <c r="H20" s="96"/>
      <c r="I20" s="87"/>
    </row>
    <row r="21" spans="2:10" ht="15" customHeight="1" x14ac:dyDescent="0.25">
      <c r="B21" s="93" t="s">
        <v>368</v>
      </c>
      <c r="C21" s="90">
        <v>2915.3869999999997</v>
      </c>
      <c r="D21" s="90">
        <v>2818.3890000000001</v>
      </c>
      <c r="E21" s="90">
        <v>96.997999999999593</v>
      </c>
      <c r="F21" s="97">
        <v>103.44161150217374</v>
      </c>
      <c r="G21" s="90"/>
      <c r="H21" s="96"/>
      <c r="I21" s="87"/>
    </row>
    <row r="22" spans="2:10" ht="15" customHeight="1" x14ac:dyDescent="0.25">
      <c r="B22" s="93" t="s">
        <v>369</v>
      </c>
      <c r="C22" s="90">
        <v>332.85500000000002</v>
      </c>
      <c r="D22" s="90">
        <v>177.833</v>
      </c>
      <c r="E22" s="90">
        <v>155.02200000000002</v>
      </c>
      <c r="F22" s="97">
        <v>187.17279694994744</v>
      </c>
      <c r="G22" s="90"/>
      <c r="H22" s="96"/>
      <c r="I22" s="87"/>
    </row>
    <row r="23" spans="2:10" ht="15" customHeight="1" x14ac:dyDescent="0.25">
      <c r="B23" s="93" t="s">
        <v>370</v>
      </c>
      <c r="C23" s="90">
        <v>2649.154</v>
      </c>
      <c r="D23" s="90">
        <v>1676.0010000000002</v>
      </c>
      <c r="E23" s="90">
        <v>973.15299999999979</v>
      </c>
      <c r="F23" s="97">
        <v>158.06398683533004</v>
      </c>
      <c r="G23" s="90"/>
      <c r="H23" s="96"/>
      <c r="I23" s="87"/>
    </row>
    <row r="24" spans="2:10" ht="15" customHeight="1" x14ac:dyDescent="0.25">
      <c r="B24" s="93" t="s">
        <v>371</v>
      </c>
      <c r="C24" s="90">
        <v>182.67599999999999</v>
      </c>
      <c r="D24" s="90">
        <v>150.81100000000001</v>
      </c>
      <c r="E24" s="90">
        <v>31.864999999999981</v>
      </c>
      <c r="F24" s="97">
        <v>121.12909535776566</v>
      </c>
      <c r="G24" s="90"/>
      <c r="H24" s="96"/>
      <c r="I24" s="87"/>
    </row>
    <row r="25" spans="2:10" ht="15" customHeight="1" x14ac:dyDescent="0.25">
      <c r="B25" s="93" t="s">
        <v>372</v>
      </c>
      <c r="C25" s="90">
        <v>4940.8280000000004</v>
      </c>
      <c r="D25" s="90">
        <v>7664.6840000000002</v>
      </c>
      <c r="E25" s="90">
        <v>-2723.8559999999998</v>
      </c>
      <c r="F25" s="97">
        <v>64.462253107890689</v>
      </c>
      <c r="G25" s="90"/>
      <c r="H25" s="96"/>
      <c r="I25" s="87"/>
    </row>
    <row r="26" spans="2:10" ht="15" customHeight="1" x14ac:dyDescent="0.25">
      <c r="B26" s="93" t="s">
        <v>373</v>
      </c>
      <c r="C26" s="90">
        <v>1195.877</v>
      </c>
      <c r="D26" s="90">
        <v>1063.933</v>
      </c>
      <c r="E26" s="90">
        <v>131.94399999999996</v>
      </c>
      <c r="F26" s="97">
        <v>112.40153280328742</v>
      </c>
      <c r="G26" s="90"/>
      <c r="H26" s="96"/>
      <c r="I26" s="87"/>
    </row>
    <row r="27" spans="2:10" ht="15" customHeight="1" x14ac:dyDescent="0.25">
      <c r="B27" s="93" t="s">
        <v>374</v>
      </c>
      <c r="C27" s="90">
        <v>824.31</v>
      </c>
      <c r="D27" s="90">
        <v>595.54</v>
      </c>
      <c r="E27" s="90">
        <v>228.76999999999998</v>
      </c>
      <c r="F27" s="97">
        <v>138.4138764818484</v>
      </c>
      <c r="G27" s="90"/>
      <c r="H27" s="96"/>
      <c r="I27" s="87"/>
    </row>
    <row r="28" spans="2:10" ht="15" customHeight="1" x14ac:dyDescent="0.25">
      <c r="B28" s="93" t="s">
        <v>375</v>
      </c>
      <c r="C28" s="90">
        <v>2770.0230000000001</v>
      </c>
      <c r="D28" s="90">
        <v>2266.518</v>
      </c>
      <c r="E28" s="90">
        <v>503.50500000000011</v>
      </c>
      <c r="F28" s="97">
        <v>122.21491291928854</v>
      </c>
      <c r="G28" s="90"/>
      <c r="H28" s="96"/>
      <c r="I28" s="87"/>
    </row>
    <row r="29" spans="2:10" ht="15" customHeight="1" x14ac:dyDescent="0.25">
      <c r="B29" s="93" t="s">
        <v>376</v>
      </c>
      <c r="C29" s="90">
        <v>2.383</v>
      </c>
      <c r="D29" s="90">
        <v>40.521000000000001</v>
      </c>
      <c r="E29" s="90">
        <v>-38.137999999999998</v>
      </c>
      <c r="F29" s="97">
        <v>5.8809012610745048</v>
      </c>
      <c r="G29" s="90"/>
      <c r="H29" s="96"/>
      <c r="I29" s="87"/>
      <c r="J29" s="98"/>
    </row>
    <row r="30" spans="2:10" ht="15" customHeight="1" x14ac:dyDescent="0.25">
      <c r="B30" s="93" t="s">
        <v>377</v>
      </c>
      <c r="C30" s="90">
        <v>0.18099999999999999</v>
      </c>
      <c r="D30" s="90">
        <v>3.2000000000000001E-2</v>
      </c>
      <c r="E30" s="90">
        <v>0.14899999999999999</v>
      </c>
      <c r="F30" s="97">
        <v>565.625</v>
      </c>
      <c r="G30" s="90"/>
      <c r="H30" s="92"/>
      <c r="I30" s="87"/>
      <c r="J30" s="98"/>
    </row>
    <row r="31" spans="2:10" ht="6" customHeight="1" x14ac:dyDescent="0.25">
      <c r="B31" s="99"/>
      <c r="C31" s="100"/>
      <c r="D31" s="100"/>
      <c r="E31" s="100"/>
      <c r="F31" s="100"/>
      <c r="G31" s="101"/>
    </row>
    <row r="33" spans="2:8" x14ac:dyDescent="0.25">
      <c r="B33" s="102" t="s">
        <v>144</v>
      </c>
    </row>
    <row r="34" spans="2:8" x14ac:dyDescent="0.25">
      <c r="B34" s="102" t="s">
        <v>145</v>
      </c>
      <c r="F34" s="103"/>
      <c r="G34" s="103"/>
    </row>
    <row r="35" spans="2:8" x14ac:dyDescent="0.25">
      <c r="G35" s="104"/>
      <c r="H35" s="104"/>
    </row>
    <row r="36" spans="2:8" x14ac:dyDescent="0.25">
      <c r="G36" s="104"/>
      <c r="H36" s="104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T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3" width="9.7265625" style="37" customWidth="1"/>
    <col min="4" max="20" width="9.7265625" style="2" customWidth="1"/>
    <col min="21" max="265" width="13.7265625" style="2"/>
    <col min="266" max="266" width="2" style="2" customWidth="1"/>
    <col min="267" max="267" width="52.7265625" style="2" customWidth="1"/>
    <col min="268" max="521" width="13.7265625" style="2"/>
    <col min="522" max="522" width="2" style="2" customWidth="1"/>
    <col min="523" max="523" width="52.7265625" style="2" customWidth="1"/>
    <col min="524" max="777" width="13.7265625" style="2"/>
    <col min="778" max="778" width="2" style="2" customWidth="1"/>
    <col min="779" max="779" width="52.7265625" style="2" customWidth="1"/>
    <col min="780" max="1033" width="13.7265625" style="2"/>
    <col min="1034" max="1034" width="2" style="2" customWidth="1"/>
    <col min="1035" max="1035" width="52.7265625" style="2" customWidth="1"/>
    <col min="1036" max="1289" width="13.7265625" style="2"/>
    <col min="1290" max="1290" width="2" style="2" customWidth="1"/>
    <col min="1291" max="1291" width="52.7265625" style="2" customWidth="1"/>
    <col min="1292" max="1545" width="13.7265625" style="2"/>
    <col min="1546" max="1546" width="2" style="2" customWidth="1"/>
    <col min="1547" max="1547" width="52.7265625" style="2" customWidth="1"/>
    <col min="1548" max="1801" width="13.7265625" style="2"/>
    <col min="1802" max="1802" width="2" style="2" customWidth="1"/>
    <col min="1803" max="1803" width="52.7265625" style="2" customWidth="1"/>
    <col min="1804" max="2057" width="13.7265625" style="2"/>
    <col min="2058" max="2058" width="2" style="2" customWidth="1"/>
    <col min="2059" max="2059" width="52.7265625" style="2" customWidth="1"/>
    <col min="2060" max="2313" width="13.7265625" style="2"/>
    <col min="2314" max="2314" width="2" style="2" customWidth="1"/>
    <col min="2315" max="2315" width="52.7265625" style="2" customWidth="1"/>
    <col min="2316" max="2569" width="13.7265625" style="2"/>
    <col min="2570" max="2570" width="2" style="2" customWidth="1"/>
    <col min="2571" max="2571" width="52.7265625" style="2" customWidth="1"/>
    <col min="2572" max="2825" width="13.7265625" style="2"/>
    <col min="2826" max="2826" width="2" style="2" customWidth="1"/>
    <col min="2827" max="2827" width="52.7265625" style="2" customWidth="1"/>
    <col min="2828" max="3081" width="13.7265625" style="2"/>
    <col min="3082" max="3082" width="2" style="2" customWidth="1"/>
    <col min="3083" max="3083" width="52.7265625" style="2" customWidth="1"/>
    <col min="3084" max="3337" width="13.7265625" style="2"/>
    <col min="3338" max="3338" width="2" style="2" customWidth="1"/>
    <col min="3339" max="3339" width="52.7265625" style="2" customWidth="1"/>
    <col min="3340" max="3593" width="13.7265625" style="2"/>
    <col min="3594" max="3594" width="2" style="2" customWidth="1"/>
    <col min="3595" max="3595" width="52.7265625" style="2" customWidth="1"/>
    <col min="3596" max="3849" width="13.7265625" style="2"/>
    <col min="3850" max="3850" width="2" style="2" customWidth="1"/>
    <col min="3851" max="3851" width="52.7265625" style="2" customWidth="1"/>
    <col min="3852" max="4105" width="13.7265625" style="2"/>
    <col min="4106" max="4106" width="2" style="2" customWidth="1"/>
    <col min="4107" max="4107" width="52.7265625" style="2" customWidth="1"/>
    <col min="4108" max="4361" width="13.7265625" style="2"/>
    <col min="4362" max="4362" width="2" style="2" customWidth="1"/>
    <col min="4363" max="4363" width="52.7265625" style="2" customWidth="1"/>
    <col min="4364" max="4617" width="13.7265625" style="2"/>
    <col min="4618" max="4618" width="2" style="2" customWidth="1"/>
    <col min="4619" max="4619" width="52.7265625" style="2" customWidth="1"/>
    <col min="4620" max="4873" width="13.7265625" style="2"/>
    <col min="4874" max="4874" width="2" style="2" customWidth="1"/>
    <col min="4875" max="4875" width="52.7265625" style="2" customWidth="1"/>
    <col min="4876" max="5129" width="13.7265625" style="2"/>
    <col min="5130" max="5130" width="2" style="2" customWidth="1"/>
    <col min="5131" max="5131" width="52.7265625" style="2" customWidth="1"/>
    <col min="5132" max="5385" width="13.7265625" style="2"/>
    <col min="5386" max="5386" width="2" style="2" customWidth="1"/>
    <col min="5387" max="5387" width="52.7265625" style="2" customWidth="1"/>
    <col min="5388" max="5641" width="13.7265625" style="2"/>
    <col min="5642" max="5642" width="2" style="2" customWidth="1"/>
    <col min="5643" max="5643" width="52.7265625" style="2" customWidth="1"/>
    <col min="5644" max="5897" width="13.7265625" style="2"/>
    <col min="5898" max="5898" width="2" style="2" customWidth="1"/>
    <col min="5899" max="5899" width="52.7265625" style="2" customWidth="1"/>
    <col min="5900" max="6153" width="13.7265625" style="2"/>
    <col min="6154" max="6154" width="2" style="2" customWidth="1"/>
    <col min="6155" max="6155" width="52.7265625" style="2" customWidth="1"/>
    <col min="6156" max="6409" width="13.7265625" style="2"/>
    <col min="6410" max="6410" width="2" style="2" customWidth="1"/>
    <col min="6411" max="6411" width="52.7265625" style="2" customWidth="1"/>
    <col min="6412" max="6665" width="13.7265625" style="2"/>
    <col min="6666" max="6666" width="2" style="2" customWidth="1"/>
    <col min="6667" max="6667" width="52.7265625" style="2" customWidth="1"/>
    <col min="6668" max="6921" width="13.7265625" style="2"/>
    <col min="6922" max="6922" width="2" style="2" customWidth="1"/>
    <col min="6923" max="6923" width="52.7265625" style="2" customWidth="1"/>
    <col min="6924" max="7177" width="13.7265625" style="2"/>
    <col min="7178" max="7178" width="2" style="2" customWidth="1"/>
    <col min="7179" max="7179" width="52.7265625" style="2" customWidth="1"/>
    <col min="7180" max="7433" width="13.7265625" style="2"/>
    <col min="7434" max="7434" width="2" style="2" customWidth="1"/>
    <col min="7435" max="7435" width="52.7265625" style="2" customWidth="1"/>
    <col min="7436" max="7689" width="13.7265625" style="2"/>
    <col min="7690" max="7690" width="2" style="2" customWidth="1"/>
    <col min="7691" max="7691" width="52.7265625" style="2" customWidth="1"/>
    <col min="7692" max="7945" width="13.7265625" style="2"/>
    <col min="7946" max="7946" width="2" style="2" customWidth="1"/>
    <col min="7947" max="7947" width="52.7265625" style="2" customWidth="1"/>
    <col min="7948" max="8201" width="13.7265625" style="2"/>
    <col min="8202" max="8202" width="2" style="2" customWidth="1"/>
    <col min="8203" max="8203" width="52.7265625" style="2" customWidth="1"/>
    <col min="8204" max="8457" width="13.7265625" style="2"/>
    <col min="8458" max="8458" width="2" style="2" customWidth="1"/>
    <col min="8459" max="8459" width="52.7265625" style="2" customWidth="1"/>
    <col min="8460" max="8713" width="13.7265625" style="2"/>
    <col min="8714" max="8714" width="2" style="2" customWidth="1"/>
    <col min="8715" max="8715" width="52.7265625" style="2" customWidth="1"/>
    <col min="8716" max="8969" width="13.7265625" style="2"/>
    <col min="8970" max="8970" width="2" style="2" customWidth="1"/>
    <col min="8971" max="8971" width="52.7265625" style="2" customWidth="1"/>
    <col min="8972" max="9225" width="13.7265625" style="2"/>
    <col min="9226" max="9226" width="2" style="2" customWidth="1"/>
    <col min="9227" max="9227" width="52.7265625" style="2" customWidth="1"/>
    <col min="9228" max="9481" width="13.7265625" style="2"/>
    <col min="9482" max="9482" width="2" style="2" customWidth="1"/>
    <col min="9483" max="9483" width="52.7265625" style="2" customWidth="1"/>
    <col min="9484" max="9737" width="13.7265625" style="2"/>
    <col min="9738" max="9738" width="2" style="2" customWidth="1"/>
    <col min="9739" max="9739" width="52.7265625" style="2" customWidth="1"/>
    <col min="9740" max="9993" width="13.7265625" style="2"/>
    <col min="9994" max="9994" width="2" style="2" customWidth="1"/>
    <col min="9995" max="9995" width="52.7265625" style="2" customWidth="1"/>
    <col min="9996" max="10249" width="13.7265625" style="2"/>
    <col min="10250" max="10250" width="2" style="2" customWidth="1"/>
    <col min="10251" max="10251" width="52.7265625" style="2" customWidth="1"/>
    <col min="10252" max="10505" width="13.7265625" style="2"/>
    <col min="10506" max="10506" width="2" style="2" customWidth="1"/>
    <col min="10507" max="10507" width="52.7265625" style="2" customWidth="1"/>
    <col min="10508" max="10761" width="13.7265625" style="2"/>
    <col min="10762" max="10762" width="2" style="2" customWidth="1"/>
    <col min="10763" max="10763" width="52.7265625" style="2" customWidth="1"/>
    <col min="10764" max="11017" width="13.7265625" style="2"/>
    <col min="11018" max="11018" width="2" style="2" customWidth="1"/>
    <col min="11019" max="11019" width="52.7265625" style="2" customWidth="1"/>
    <col min="11020" max="11273" width="13.7265625" style="2"/>
    <col min="11274" max="11274" width="2" style="2" customWidth="1"/>
    <col min="11275" max="11275" width="52.7265625" style="2" customWidth="1"/>
    <col min="11276" max="11529" width="13.7265625" style="2"/>
    <col min="11530" max="11530" width="2" style="2" customWidth="1"/>
    <col min="11531" max="11531" width="52.7265625" style="2" customWidth="1"/>
    <col min="11532" max="11785" width="13.7265625" style="2"/>
    <col min="11786" max="11786" width="2" style="2" customWidth="1"/>
    <col min="11787" max="11787" width="52.7265625" style="2" customWidth="1"/>
    <col min="11788" max="12041" width="13.7265625" style="2"/>
    <col min="12042" max="12042" width="2" style="2" customWidth="1"/>
    <col min="12043" max="12043" width="52.7265625" style="2" customWidth="1"/>
    <col min="12044" max="12297" width="13.7265625" style="2"/>
    <col min="12298" max="12298" width="2" style="2" customWidth="1"/>
    <col min="12299" max="12299" width="52.7265625" style="2" customWidth="1"/>
    <col min="12300" max="12553" width="13.7265625" style="2"/>
    <col min="12554" max="12554" width="2" style="2" customWidth="1"/>
    <col min="12555" max="12555" width="52.7265625" style="2" customWidth="1"/>
    <col min="12556" max="12809" width="13.7265625" style="2"/>
    <col min="12810" max="12810" width="2" style="2" customWidth="1"/>
    <col min="12811" max="12811" width="52.7265625" style="2" customWidth="1"/>
    <col min="12812" max="13065" width="13.7265625" style="2"/>
    <col min="13066" max="13066" width="2" style="2" customWidth="1"/>
    <col min="13067" max="13067" width="52.7265625" style="2" customWidth="1"/>
    <col min="13068" max="13321" width="13.7265625" style="2"/>
    <col min="13322" max="13322" width="2" style="2" customWidth="1"/>
    <col min="13323" max="13323" width="52.7265625" style="2" customWidth="1"/>
    <col min="13324" max="13577" width="13.7265625" style="2"/>
    <col min="13578" max="13578" width="2" style="2" customWidth="1"/>
    <col min="13579" max="13579" width="52.7265625" style="2" customWidth="1"/>
    <col min="13580" max="13833" width="13.7265625" style="2"/>
    <col min="13834" max="13834" width="2" style="2" customWidth="1"/>
    <col min="13835" max="13835" width="52.7265625" style="2" customWidth="1"/>
    <col min="13836" max="14089" width="13.7265625" style="2"/>
    <col min="14090" max="14090" width="2" style="2" customWidth="1"/>
    <col min="14091" max="14091" width="52.7265625" style="2" customWidth="1"/>
    <col min="14092" max="14345" width="13.7265625" style="2"/>
    <col min="14346" max="14346" width="2" style="2" customWidth="1"/>
    <col min="14347" max="14347" width="52.7265625" style="2" customWidth="1"/>
    <col min="14348" max="14601" width="13.7265625" style="2"/>
    <col min="14602" max="14602" width="2" style="2" customWidth="1"/>
    <col min="14603" max="14603" width="52.7265625" style="2" customWidth="1"/>
    <col min="14604" max="14857" width="13.7265625" style="2"/>
    <col min="14858" max="14858" width="2" style="2" customWidth="1"/>
    <col min="14859" max="14859" width="52.7265625" style="2" customWidth="1"/>
    <col min="14860" max="15113" width="13.7265625" style="2"/>
    <col min="15114" max="15114" width="2" style="2" customWidth="1"/>
    <col min="15115" max="15115" width="52.7265625" style="2" customWidth="1"/>
    <col min="15116" max="15369" width="13.7265625" style="2"/>
    <col min="15370" max="15370" width="2" style="2" customWidth="1"/>
    <col min="15371" max="15371" width="52.7265625" style="2" customWidth="1"/>
    <col min="15372" max="15625" width="13.7265625" style="2"/>
    <col min="15626" max="15626" width="2" style="2" customWidth="1"/>
    <col min="15627" max="15627" width="52.7265625" style="2" customWidth="1"/>
    <col min="15628" max="15881" width="13.7265625" style="2"/>
    <col min="15882" max="15882" width="2" style="2" customWidth="1"/>
    <col min="15883" max="15883" width="52.7265625" style="2" customWidth="1"/>
    <col min="15884" max="16137" width="13.7265625" style="2"/>
    <col min="16138" max="16138" width="2" style="2" customWidth="1"/>
    <col min="16139" max="16139" width="52.7265625" style="2" customWidth="1"/>
    <col min="16140" max="16384" width="13.7265625" style="2"/>
  </cols>
  <sheetData>
    <row r="6" spans="2:20" ht="15.5" x14ac:dyDescent="0.35">
      <c r="B6" s="1" t="s">
        <v>302</v>
      </c>
    </row>
    <row r="7" spans="2:20" ht="15.5" x14ac:dyDescent="0.35">
      <c r="B7" s="1"/>
      <c r="T7" s="62" t="s">
        <v>301</v>
      </c>
    </row>
    <row r="8" spans="2:20" x14ac:dyDescent="0.25">
      <c r="B8" s="64" t="s">
        <v>147</v>
      </c>
      <c r="C8" s="6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 t="s">
        <v>6</v>
      </c>
    </row>
    <row r="9" spans="2:20" ht="40" customHeight="1" x14ac:dyDescent="0.25">
      <c r="B9" s="66" t="s">
        <v>146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</row>
    <row r="10" spans="2:20" x14ac:dyDescent="0.25">
      <c r="B10" s="3" t="s">
        <v>6</v>
      </c>
      <c r="C10" s="7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 t="s">
        <v>6</v>
      </c>
    </row>
    <row r="11" spans="2:20" s="5" customFormat="1" ht="13" x14ac:dyDescent="0.3">
      <c r="B11" s="21" t="s">
        <v>38</v>
      </c>
      <c r="C11" s="19">
        <v>4778.0550000000003</v>
      </c>
      <c r="D11" s="19">
        <v>5119.7999999999993</v>
      </c>
      <c r="E11" s="19">
        <v>6109.2789999999995</v>
      </c>
      <c r="F11" s="19">
        <v>3568.4419999999996</v>
      </c>
      <c r="G11" s="19">
        <v>4623.5889999999999</v>
      </c>
      <c r="H11" s="19">
        <v>4762.7369999999992</v>
      </c>
      <c r="I11" s="19">
        <v>3952.9239999999991</v>
      </c>
      <c r="J11" s="19">
        <v>3649.6480000000001</v>
      </c>
      <c r="K11" s="19">
        <v>4237.29</v>
      </c>
      <c r="L11" s="19">
        <v>4132.7119999999995</v>
      </c>
      <c r="M11" s="19">
        <v>4592.2209999999995</v>
      </c>
      <c r="N11" s="19">
        <v>4271.768</v>
      </c>
      <c r="O11" s="19">
        <v>3771.4389028700002</v>
      </c>
      <c r="P11" s="19">
        <v>3975.8670751199998</v>
      </c>
      <c r="Q11" s="19">
        <v>3726.7509182000008</v>
      </c>
      <c r="R11" s="19">
        <v>4735.3152055300015</v>
      </c>
      <c r="S11" s="19">
        <v>4005.6872246699977</v>
      </c>
      <c r="T11" s="19">
        <v>4940.8280010000026</v>
      </c>
    </row>
    <row r="12" spans="2:20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7"/>
      <c r="T12" s="17"/>
    </row>
    <row r="13" spans="2:20" s="5" customFormat="1" ht="13" x14ac:dyDescent="0.3">
      <c r="B13" s="21" t="s">
        <v>39</v>
      </c>
      <c r="C13" s="19">
        <v>182.375</v>
      </c>
      <c r="D13" s="19">
        <v>177.34299999999999</v>
      </c>
      <c r="E13" s="19">
        <v>232.09299999999999</v>
      </c>
      <c r="F13" s="19">
        <v>247.55399999999997</v>
      </c>
      <c r="G13" s="19">
        <v>236.93099999999995</v>
      </c>
      <c r="H13" s="19">
        <v>262.74499999999995</v>
      </c>
      <c r="I13" s="19">
        <v>250.00300000000001</v>
      </c>
      <c r="J13" s="19">
        <v>348.20400000000006</v>
      </c>
      <c r="K13" s="19">
        <v>216.74299999999999</v>
      </c>
      <c r="L13" s="19">
        <v>236.92500000000004</v>
      </c>
      <c r="M13" s="19">
        <v>268.89599999999996</v>
      </c>
      <c r="N13" s="19">
        <v>301.30000000000007</v>
      </c>
      <c r="O13" s="19">
        <v>275.74572358999995</v>
      </c>
      <c r="P13" s="19">
        <v>273.35946129999996</v>
      </c>
      <c r="Q13" s="19">
        <v>270.44996822999997</v>
      </c>
      <c r="R13" s="19">
        <v>287.54773391999998</v>
      </c>
      <c r="S13" s="19">
        <v>282.34708938</v>
      </c>
      <c r="T13" s="19">
        <v>261.87563192999994</v>
      </c>
    </row>
    <row r="14" spans="2:20" s="5" customFormat="1" outlineLevel="1" x14ac:dyDescent="0.25">
      <c r="B14" s="21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78">
        <v>5.7837352300000004</v>
      </c>
      <c r="T14" s="4">
        <v>4.625151810000002</v>
      </c>
    </row>
    <row r="15" spans="2:20" s="5" customFormat="1" outlineLevel="1" x14ac:dyDescent="0.25">
      <c r="B15" s="21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78">
        <v>39.587114639999996</v>
      </c>
      <c r="T15" s="4">
        <v>43.088923469999969</v>
      </c>
    </row>
    <row r="16" spans="2:20" s="5" customFormat="1" outlineLevel="1" x14ac:dyDescent="0.25">
      <c r="B16" s="21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78">
        <v>9.5653123300000029</v>
      </c>
      <c r="T16" s="4">
        <v>11.215824519999996</v>
      </c>
    </row>
    <row r="17" spans="2:20" s="5" customFormat="1" outlineLevel="1" x14ac:dyDescent="0.25">
      <c r="B17" s="21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78">
        <v>8.583385189999996</v>
      </c>
      <c r="T17" s="4">
        <v>7.2265852900000045</v>
      </c>
    </row>
    <row r="18" spans="2:20" s="5" customFormat="1" outlineLevel="1" x14ac:dyDescent="0.25">
      <c r="B18" s="21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78">
        <v>0.95131896000000027</v>
      </c>
      <c r="T18" s="4">
        <v>0.53045654000000009</v>
      </c>
    </row>
    <row r="19" spans="2:20" s="5" customFormat="1" outlineLevel="1" x14ac:dyDescent="0.25">
      <c r="B19" s="21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78">
        <v>1.5701129799999998</v>
      </c>
      <c r="T19" s="4">
        <v>1.6585485000000002</v>
      </c>
    </row>
    <row r="20" spans="2:20" s="5" customFormat="1" outlineLevel="1" x14ac:dyDescent="0.25">
      <c r="B20" s="21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78">
        <v>19.862721570000001</v>
      </c>
      <c r="T20" s="4">
        <v>13.193881540000003</v>
      </c>
    </row>
    <row r="21" spans="2:20" s="5" customFormat="1" outlineLevel="1" x14ac:dyDescent="0.25">
      <c r="B21" s="21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78">
        <v>42.39332392000005</v>
      </c>
      <c r="T21" s="4">
        <v>36.088663269999977</v>
      </c>
    </row>
    <row r="22" spans="2:20" s="5" customFormat="1" outlineLevel="1" x14ac:dyDescent="0.25">
      <c r="B22" s="21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78">
        <v>1.4652369199999999</v>
      </c>
      <c r="T22" s="4">
        <v>1.3252426299999991</v>
      </c>
    </row>
    <row r="23" spans="2:20" s="5" customFormat="1" outlineLevel="1" x14ac:dyDescent="0.25">
      <c r="B23" s="21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78">
        <v>1.37331611</v>
      </c>
      <c r="T23" s="4">
        <v>0.40840944000000001</v>
      </c>
    </row>
    <row r="24" spans="2:20" s="5" customFormat="1" outlineLevel="1" x14ac:dyDescent="0.25">
      <c r="B24" s="21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78">
        <v>1.2264092000000002</v>
      </c>
      <c r="T24" s="4">
        <v>1.1667804399999999</v>
      </c>
    </row>
    <row r="25" spans="2:20" s="5" customFormat="1" outlineLevel="1" x14ac:dyDescent="0.25">
      <c r="B25" s="21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78">
        <v>2.7390304699999999</v>
      </c>
      <c r="T25" s="4">
        <v>1.8735418799999999</v>
      </c>
    </row>
    <row r="26" spans="2:20" s="5" customFormat="1" outlineLevel="1" x14ac:dyDescent="0.25">
      <c r="B26" s="21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78">
        <v>2.6574178699999984</v>
      </c>
      <c r="T26" s="4">
        <v>3.3088274700000011</v>
      </c>
    </row>
    <row r="27" spans="2:20" s="5" customFormat="1" outlineLevel="1" x14ac:dyDescent="0.25">
      <c r="B27" s="21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78">
        <v>2.347929E-2</v>
      </c>
      <c r="T27" s="4">
        <v>2.7372650000000002E-2</v>
      </c>
    </row>
    <row r="28" spans="2:20" s="5" customFormat="1" outlineLevel="1" x14ac:dyDescent="0.25">
      <c r="B28" s="21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78">
        <v>23.825843939999988</v>
      </c>
      <c r="T28" s="4">
        <v>18.456459279999997</v>
      </c>
    </row>
    <row r="29" spans="2:20" s="5" customFormat="1" outlineLevel="1" x14ac:dyDescent="0.25">
      <c r="B29" s="21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78">
        <v>7.5412860599999973</v>
      </c>
      <c r="T29" s="4">
        <v>6.3447726900000001</v>
      </c>
    </row>
    <row r="30" spans="2:20" s="5" customFormat="1" outlineLevel="1" x14ac:dyDescent="0.25">
      <c r="B30" s="21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78">
        <v>3.0357596499999979</v>
      </c>
      <c r="T30" s="4">
        <v>4.4937123199999975</v>
      </c>
    </row>
    <row r="31" spans="2:20" s="5" customFormat="1" outlineLevel="1" x14ac:dyDescent="0.25">
      <c r="B31" s="21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78">
        <v>4.2778005499999976</v>
      </c>
      <c r="T31" s="4">
        <v>2.7674251000000001</v>
      </c>
    </row>
    <row r="32" spans="2:20" s="5" customFormat="1" outlineLevel="1" x14ac:dyDescent="0.25">
      <c r="B32" s="21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78">
        <v>27.21983846000002</v>
      </c>
      <c r="T32" s="4">
        <v>25.627593489999999</v>
      </c>
    </row>
    <row r="33" spans="2:20" s="5" customFormat="1" outlineLevel="1" x14ac:dyDescent="0.25">
      <c r="B33" s="21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78">
        <v>9.9568794000000036</v>
      </c>
      <c r="T33" s="4">
        <v>8.7159175900000037</v>
      </c>
    </row>
    <row r="34" spans="2:20" s="5" customFormat="1" outlineLevel="1" x14ac:dyDescent="0.25">
      <c r="B34" s="21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78">
        <v>22.577502559999989</v>
      </c>
      <c r="T34" s="4">
        <v>22.811715499999991</v>
      </c>
    </row>
    <row r="35" spans="2:20" s="5" customFormat="1" outlineLevel="1" x14ac:dyDescent="0.25">
      <c r="B35" s="21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78">
        <v>26.814177839999982</v>
      </c>
      <c r="T35" s="4">
        <v>29.10923292</v>
      </c>
    </row>
    <row r="36" spans="2:20" s="5" customFormat="1" outlineLevel="1" x14ac:dyDescent="0.25">
      <c r="B36" s="21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78">
        <v>17.964526079999999</v>
      </c>
      <c r="T36" s="4">
        <v>16.160638129999992</v>
      </c>
    </row>
    <row r="37" spans="2:20" s="5" customFormat="1" outlineLevel="1" x14ac:dyDescent="0.25">
      <c r="B37" s="21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78">
        <v>1.35156016</v>
      </c>
      <c r="T37" s="4">
        <v>1.6499554599999999</v>
      </c>
    </row>
    <row r="38" spans="2:20" s="5" customFormat="1" ht="13" x14ac:dyDescent="0.3">
      <c r="B38" s="21" t="s">
        <v>64</v>
      </c>
      <c r="C38" s="19">
        <v>1673.5000000000002</v>
      </c>
      <c r="D38" s="19">
        <v>2065.9709999999995</v>
      </c>
      <c r="E38" s="19">
        <v>2228.7529999999997</v>
      </c>
      <c r="F38" s="19">
        <v>785.37599999999998</v>
      </c>
      <c r="G38" s="19">
        <v>1465.5349999999999</v>
      </c>
      <c r="H38" s="19">
        <v>1133.404</v>
      </c>
      <c r="I38" s="19">
        <v>916.43599999999992</v>
      </c>
      <c r="J38" s="19">
        <v>852.64500000000021</v>
      </c>
      <c r="K38" s="19">
        <v>972.45799999999986</v>
      </c>
      <c r="L38" s="19">
        <v>885.28000000000009</v>
      </c>
      <c r="M38" s="19">
        <v>829.41000000000008</v>
      </c>
      <c r="N38" s="19">
        <v>891.85900000000015</v>
      </c>
      <c r="O38" s="19">
        <v>739.75835133999988</v>
      </c>
      <c r="P38" s="19">
        <v>754.84332051000024</v>
      </c>
      <c r="Q38" s="19">
        <v>843.35906880000027</v>
      </c>
      <c r="R38" s="19">
        <v>1231.5783819700011</v>
      </c>
      <c r="S38" s="19">
        <v>833.20677877999935</v>
      </c>
      <c r="T38" s="19">
        <v>1468.0564066100012</v>
      </c>
    </row>
    <row r="39" spans="2:20" s="5" customFormat="1" outlineLevel="1" x14ac:dyDescent="0.25">
      <c r="B39" s="21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78">
        <v>22.852078509999988</v>
      </c>
      <c r="T39" s="4">
        <v>23.191737159999999</v>
      </c>
    </row>
    <row r="40" spans="2:20" s="5" customFormat="1" outlineLevel="1" x14ac:dyDescent="0.25">
      <c r="B40" s="21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78">
        <v>31.26046923999996</v>
      </c>
      <c r="T40" s="4">
        <v>477.50588516999983</v>
      </c>
    </row>
    <row r="41" spans="2:20" s="5" customFormat="1" outlineLevel="1" x14ac:dyDescent="0.25">
      <c r="B41" s="21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78">
        <v>509.69235608999963</v>
      </c>
      <c r="T41" s="4">
        <v>724.71340938000094</v>
      </c>
    </row>
    <row r="42" spans="2:20" s="5" customFormat="1" outlineLevel="1" x14ac:dyDescent="0.25">
      <c r="B42" s="21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78">
        <v>10.184266379999997</v>
      </c>
      <c r="T42" s="4">
        <v>5.5124183799999988</v>
      </c>
    </row>
    <row r="43" spans="2:20" s="5" customFormat="1" outlineLevel="1" x14ac:dyDescent="0.25">
      <c r="B43" s="21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78">
        <v>16.432842340000004</v>
      </c>
      <c r="T43" s="4">
        <v>14.364026449999999</v>
      </c>
    </row>
    <row r="44" spans="2:20" s="5" customFormat="1" outlineLevel="1" x14ac:dyDescent="0.25">
      <c r="B44" s="21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78">
        <v>82.826148410000016</v>
      </c>
      <c r="T44" s="4">
        <v>87.038508470000096</v>
      </c>
    </row>
    <row r="45" spans="2:20" s="5" customFormat="1" outlineLevel="1" x14ac:dyDescent="0.25">
      <c r="B45" s="21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78">
        <v>17.964256719999998</v>
      </c>
      <c r="T45" s="4">
        <v>17.58364748999999</v>
      </c>
    </row>
    <row r="46" spans="2:20" s="5" customFormat="1" outlineLevel="1" x14ac:dyDescent="0.25">
      <c r="B46" s="21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78">
        <v>3.1219381800000012</v>
      </c>
      <c r="T46" s="4">
        <v>3.4126945199999992</v>
      </c>
    </row>
    <row r="47" spans="2:20" s="5" customFormat="1" outlineLevel="1" x14ac:dyDescent="0.25">
      <c r="B47" s="21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78">
        <v>0.85503043999999995</v>
      </c>
      <c r="T47" s="4">
        <v>1.0536322000000002</v>
      </c>
    </row>
    <row r="48" spans="2:20" s="5" customFormat="1" outlineLevel="1" x14ac:dyDescent="0.25">
      <c r="B48" s="21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78">
        <v>0.43117529999999998</v>
      </c>
      <c r="T48" s="4">
        <v>0.56838306000000005</v>
      </c>
    </row>
    <row r="49" spans="2:20" s="5" customFormat="1" outlineLevel="1" x14ac:dyDescent="0.25">
      <c r="B49" s="21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78">
        <v>28.915472399999988</v>
      </c>
      <c r="T49" s="4">
        <v>24.511767490000008</v>
      </c>
    </row>
    <row r="50" spans="2:20" s="5" customFormat="1" outlineLevel="1" x14ac:dyDescent="0.25">
      <c r="B50" s="21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78">
        <v>76.279707810000019</v>
      </c>
      <c r="T50" s="4">
        <v>62.340500729999967</v>
      </c>
    </row>
    <row r="51" spans="2:20" s="5" customFormat="1" outlineLevel="1" x14ac:dyDescent="0.25">
      <c r="B51" s="21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78">
        <v>32.391036960000001</v>
      </c>
      <c r="T51" s="4">
        <v>26.259796109999986</v>
      </c>
    </row>
    <row r="52" spans="2:20" s="5" customFormat="1" ht="13" x14ac:dyDescent="0.3">
      <c r="B52" s="21" t="s">
        <v>78</v>
      </c>
      <c r="C52" s="19">
        <v>47.496000000000002</v>
      </c>
      <c r="D52" s="19">
        <v>49.198</v>
      </c>
      <c r="E52" s="19">
        <v>54.875</v>
      </c>
      <c r="F52" s="19">
        <v>43.585999999999999</v>
      </c>
      <c r="G52" s="19">
        <v>54.314999999999998</v>
      </c>
      <c r="H52" s="19">
        <v>59.128000000000007</v>
      </c>
      <c r="I52" s="19">
        <v>62.87</v>
      </c>
      <c r="J52" s="19">
        <v>59.876000000000005</v>
      </c>
      <c r="K52" s="19">
        <v>56.310999999999993</v>
      </c>
      <c r="L52" s="19">
        <v>59.375</v>
      </c>
      <c r="M52" s="19">
        <v>78.914000000000001</v>
      </c>
      <c r="N52" s="19">
        <v>81.128</v>
      </c>
      <c r="O52" s="19">
        <v>65.125107730000025</v>
      </c>
      <c r="P52" s="19">
        <v>67.165739310000021</v>
      </c>
      <c r="Q52" s="19">
        <v>51.599282650000006</v>
      </c>
      <c r="R52" s="19">
        <v>55.95410102000001</v>
      </c>
      <c r="S52" s="19">
        <v>54.77221756000003</v>
      </c>
      <c r="T52" s="19">
        <v>117.82445958999999</v>
      </c>
    </row>
    <row r="53" spans="2:20" s="5" customFormat="1" outlineLevel="1" x14ac:dyDescent="0.25">
      <c r="B53" s="21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78">
        <v>6.1129926300000017</v>
      </c>
      <c r="T53" s="4">
        <v>6.3187626499999991</v>
      </c>
    </row>
    <row r="54" spans="2:20" s="5" customFormat="1" outlineLevel="1" x14ac:dyDescent="0.25">
      <c r="B54" s="21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78">
        <v>34.054101660000022</v>
      </c>
      <c r="T54" s="4">
        <v>31.130367320000015</v>
      </c>
    </row>
    <row r="55" spans="2:20" s="5" customFormat="1" outlineLevel="1" x14ac:dyDescent="0.25">
      <c r="B55" s="21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78">
        <v>14.605123270000004</v>
      </c>
      <c r="T55" s="4">
        <v>80.375329619999974</v>
      </c>
    </row>
    <row r="56" spans="2:20" s="5" customFormat="1" ht="13" x14ac:dyDescent="0.3">
      <c r="B56" s="21" t="s">
        <v>82</v>
      </c>
      <c r="C56" s="19">
        <v>148.45500000000001</v>
      </c>
      <c r="D56" s="19">
        <v>152.69500000000002</v>
      </c>
      <c r="E56" s="19">
        <v>196.00200000000004</v>
      </c>
      <c r="F56" s="19">
        <v>165.33000000000004</v>
      </c>
      <c r="G56" s="19">
        <v>174.26300000000003</v>
      </c>
      <c r="H56" s="19">
        <v>208.39999999999998</v>
      </c>
      <c r="I56" s="19">
        <v>182.75399999999999</v>
      </c>
      <c r="J56" s="19">
        <v>150.667</v>
      </c>
      <c r="K56" s="19">
        <v>142.28000000000003</v>
      </c>
      <c r="L56" s="19">
        <v>149.65299999999996</v>
      </c>
      <c r="M56" s="19">
        <v>146.27099999999999</v>
      </c>
      <c r="N56" s="19">
        <v>141.34700000000001</v>
      </c>
      <c r="O56" s="19">
        <v>142.79914838000002</v>
      </c>
      <c r="P56" s="19">
        <v>183.35484152000001</v>
      </c>
      <c r="Q56" s="19">
        <v>162.31534120000006</v>
      </c>
      <c r="R56" s="19">
        <v>171.15253197999994</v>
      </c>
      <c r="S56" s="19">
        <v>149.55637820999993</v>
      </c>
      <c r="T56" s="19">
        <v>130.90137952000001</v>
      </c>
    </row>
    <row r="57" spans="2:20" s="5" customFormat="1" outlineLevel="1" x14ac:dyDescent="0.25">
      <c r="B57" s="21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78">
        <v>21.940196909999994</v>
      </c>
      <c r="T57" s="4">
        <v>20.876739629999996</v>
      </c>
    </row>
    <row r="58" spans="2:20" s="5" customFormat="1" outlineLevel="1" x14ac:dyDescent="0.25">
      <c r="B58" s="21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78">
        <v>64.481437929999942</v>
      </c>
      <c r="T58" s="4">
        <v>49.237154379999971</v>
      </c>
    </row>
    <row r="59" spans="2:20" s="5" customFormat="1" outlineLevel="1" x14ac:dyDescent="0.25">
      <c r="B59" s="21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78">
        <v>6.680563590000002</v>
      </c>
      <c r="T59" s="4">
        <v>5.0505382499999998</v>
      </c>
    </row>
    <row r="60" spans="2:20" s="5" customFormat="1" outlineLevel="1" x14ac:dyDescent="0.25">
      <c r="B60" s="21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78">
        <v>0.10908604000000001</v>
      </c>
      <c r="T60" s="4">
        <v>3.9219800000000003E-3</v>
      </c>
    </row>
    <row r="61" spans="2:20" s="5" customFormat="1" outlineLevel="1" x14ac:dyDescent="0.25">
      <c r="B61" s="21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78">
        <v>37.590467049999972</v>
      </c>
      <c r="T61" s="4">
        <v>37.796956790000031</v>
      </c>
    </row>
    <row r="62" spans="2:20" s="5" customFormat="1" outlineLevel="1" x14ac:dyDescent="0.25">
      <c r="B62" s="21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78">
        <v>0.66788591000000008</v>
      </c>
      <c r="T62" s="4">
        <v>0.85290071000000012</v>
      </c>
    </row>
    <row r="63" spans="2:20" s="5" customFormat="1" outlineLevel="1" x14ac:dyDescent="0.25">
      <c r="B63" s="21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78">
        <v>0.15093507999999997</v>
      </c>
      <c r="T63" s="4">
        <v>0.43802483999999986</v>
      </c>
    </row>
    <row r="64" spans="2:20" s="5" customFormat="1" outlineLevel="1" x14ac:dyDescent="0.25">
      <c r="B64" s="21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78">
        <v>2.5494691200000004</v>
      </c>
      <c r="T64" s="4">
        <v>1.7082510999999998</v>
      </c>
    </row>
    <row r="65" spans="2:20" s="5" customFormat="1" outlineLevel="1" x14ac:dyDescent="0.25">
      <c r="B65" s="21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78">
        <v>0.30601316000000006</v>
      </c>
      <c r="T65" s="4">
        <v>0.12121218</v>
      </c>
    </row>
    <row r="66" spans="2:20" s="5" customFormat="1" outlineLevel="1" x14ac:dyDescent="0.25">
      <c r="B66" s="21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78">
        <v>8.8366443800000063</v>
      </c>
      <c r="T66" s="4">
        <v>8.2734070699999904</v>
      </c>
    </row>
    <row r="67" spans="2:20" s="5" customFormat="1" outlineLevel="1" x14ac:dyDescent="0.25">
      <c r="B67" s="21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78">
        <v>6.2436790400000053</v>
      </c>
      <c r="T67" s="4">
        <v>6.5422725900000005</v>
      </c>
    </row>
    <row r="68" spans="2:20" s="5" customFormat="1" ht="13" x14ac:dyDescent="0.3">
      <c r="B68" s="21" t="s">
        <v>94</v>
      </c>
      <c r="C68" s="19">
        <v>413.41</v>
      </c>
      <c r="D68" s="19">
        <v>391.35599999999999</v>
      </c>
      <c r="E68" s="19">
        <v>541.38099999999997</v>
      </c>
      <c r="F68" s="19">
        <v>369.21499999999997</v>
      </c>
      <c r="G68" s="19">
        <v>486.73500000000001</v>
      </c>
      <c r="H68" s="19">
        <v>413.99900000000002</v>
      </c>
      <c r="I68" s="19">
        <v>383.61599999999999</v>
      </c>
      <c r="J68" s="19">
        <v>332.024</v>
      </c>
      <c r="K68" s="19">
        <v>406.274</v>
      </c>
      <c r="L68" s="19">
        <v>461.875</v>
      </c>
      <c r="M68" s="19">
        <v>558.53499999999997</v>
      </c>
      <c r="N68" s="19">
        <v>456.64499999999998</v>
      </c>
      <c r="O68" s="19">
        <v>413.22742729999965</v>
      </c>
      <c r="P68" s="19">
        <v>454.88852642000046</v>
      </c>
      <c r="Q68" s="19">
        <v>343.40699430000024</v>
      </c>
      <c r="R68" s="19">
        <v>519.5486947100012</v>
      </c>
      <c r="S68" s="19">
        <v>568.85112521999872</v>
      </c>
      <c r="T68" s="19">
        <v>462.36020212000039</v>
      </c>
    </row>
    <row r="69" spans="2:20" s="5" customFormat="1" outlineLevel="1" x14ac:dyDescent="0.25">
      <c r="B69" s="21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78">
        <v>568.85112521999872</v>
      </c>
      <c r="T69" s="4">
        <v>462.36020212000039</v>
      </c>
    </row>
    <row r="70" spans="2:20" s="5" customFormat="1" ht="13" x14ac:dyDescent="0.3">
      <c r="B70" s="21" t="s">
        <v>96</v>
      </c>
      <c r="C70" s="19">
        <v>277.80799999999999</v>
      </c>
      <c r="D70" s="19">
        <v>236.565</v>
      </c>
      <c r="E70" s="19">
        <v>303.94799999999998</v>
      </c>
      <c r="F70" s="19">
        <v>240.226</v>
      </c>
      <c r="G70" s="19">
        <v>254.19399999999999</v>
      </c>
      <c r="H70" s="19">
        <v>326.57100000000003</v>
      </c>
      <c r="I70" s="19">
        <v>286.87700000000001</v>
      </c>
      <c r="J70" s="19">
        <v>252.61</v>
      </c>
      <c r="K70" s="19">
        <v>282.06200000000001</v>
      </c>
      <c r="L70" s="19">
        <v>279.80500000000001</v>
      </c>
      <c r="M70" s="19">
        <v>411.50700000000001</v>
      </c>
      <c r="N70" s="19">
        <v>362.97</v>
      </c>
      <c r="O70" s="19">
        <v>323.45089042000052</v>
      </c>
      <c r="P70" s="19">
        <v>305.31518736999959</v>
      </c>
      <c r="Q70" s="19">
        <v>284.26305287000042</v>
      </c>
      <c r="R70" s="19">
        <v>289.96484857000024</v>
      </c>
      <c r="S70" s="19">
        <v>284.32745302999922</v>
      </c>
      <c r="T70" s="19">
        <v>291.59423611999995</v>
      </c>
    </row>
    <row r="71" spans="2:20" s="5" customFormat="1" outlineLevel="1" x14ac:dyDescent="0.25">
      <c r="B71" s="21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78">
        <v>284.32745302999922</v>
      </c>
      <c r="T71" s="4">
        <v>291.59423611999995</v>
      </c>
    </row>
    <row r="72" spans="2:20" s="5" customFormat="1" ht="13" x14ac:dyDescent="0.3">
      <c r="B72" s="21" t="s">
        <v>98</v>
      </c>
      <c r="C72" s="19">
        <v>415.55699999999996</v>
      </c>
      <c r="D72" s="19">
        <v>565.11500000000001</v>
      </c>
      <c r="E72" s="19">
        <v>910.71699999999987</v>
      </c>
      <c r="F72" s="19">
        <v>477.322</v>
      </c>
      <c r="G72" s="19">
        <v>805.58500000000004</v>
      </c>
      <c r="H72" s="19">
        <v>845.6579999999999</v>
      </c>
      <c r="I72" s="19">
        <v>540.00400000000002</v>
      </c>
      <c r="J72" s="19">
        <v>361.36199999999997</v>
      </c>
      <c r="K72" s="19">
        <v>793.56799999999998</v>
      </c>
      <c r="L72" s="19">
        <v>701.3900000000001</v>
      </c>
      <c r="M72" s="19">
        <v>891.73899999999992</v>
      </c>
      <c r="N72" s="19">
        <v>573.08699999999999</v>
      </c>
      <c r="O72" s="19">
        <v>473.94085420999943</v>
      </c>
      <c r="P72" s="19">
        <v>736.43450442999972</v>
      </c>
      <c r="Q72" s="19">
        <v>657.11850629000003</v>
      </c>
      <c r="R72" s="19">
        <v>744.62897593999946</v>
      </c>
      <c r="S72" s="19">
        <v>583.29803342000116</v>
      </c>
      <c r="T72" s="19">
        <v>927.65759097000046</v>
      </c>
    </row>
    <row r="73" spans="2:20" s="5" customFormat="1" outlineLevel="1" x14ac:dyDescent="0.25">
      <c r="B73" s="21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78">
        <v>20.70128480999999</v>
      </c>
      <c r="T73" s="4">
        <v>21.444131749999993</v>
      </c>
    </row>
    <row r="74" spans="2:20" s="5" customFormat="1" outlineLevel="1" x14ac:dyDescent="0.25">
      <c r="B74" s="21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78">
        <v>389.95063421000117</v>
      </c>
      <c r="T74" s="4">
        <v>492.37575395000033</v>
      </c>
    </row>
    <row r="75" spans="2:20" s="5" customFormat="1" outlineLevel="1" x14ac:dyDescent="0.25">
      <c r="B75" s="21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78">
        <v>171.48070137000005</v>
      </c>
      <c r="T75" s="4">
        <v>410.35042921000013</v>
      </c>
    </row>
    <row r="76" spans="2:20" s="5" customFormat="1" outlineLevel="1" x14ac:dyDescent="0.25">
      <c r="B76" s="21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78">
        <v>1.1654130300000001</v>
      </c>
      <c r="T76" s="4">
        <v>3.4872760600000015</v>
      </c>
    </row>
    <row r="77" spans="2:20" s="5" customFormat="1" ht="13" x14ac:dyDescent="0.3">
      <c r="B77" s="21" t="s">
        <v>103</v>
      </c>
      <c r="C77" s="19">
        <v>99.768999999999991</v>
      </c>
      <c r="D77" s="19">
        <v>96.104000000000013</v>
      </c>
      <c r="E77" s="19">
        <v>112.104</v>
      </c>
      <c r="F77" s="19">
        <v>87.626999999999995</v>
      </c>
      <c r="G77" s="19">
        <v>109.801</v>
      </c>
      <c r="H77" s="19">
        <v>112.093</v>
      </c>
      <c r="I77" s="19">
        <v>105.486</v>
      </c>
      <c r="J77" s="19">
        <v>90.674000000000007</v>
      </c>
      <c r="K77" s="19">
        <v>102.63800000000001</v>
      </c>
      <c r="L77" s="19">
        <v>109.009</v>
      </c>
      <c r="M77" s="19">
        <v>137.333</v>
      </c>
      <c r="N77" s="19">
        <v>132.62800000000001</v>
      </c>
      <c r="O77" s="19">
        <v>108.83584485000016</v>
      </c>
      <c r="P77" s="19">
        <v>115.62638230999998</v>
      </c>
      <c r="Q77" s="19">
        <v>118.77568933000006</v>
      </c>
      <c r="R77" s="19">
        <v>118.15552442000012</v>
      </c>
      <c r="S77" s="19">
        <v>124.44610204999998</v>
      </c>
      <c r="T77" s="19">
        <v>112.11075040000011</v>
      </c>
    </row>
    <row r="78" spans="2:20" s="5" customFormat="1" outlineLevel="1" x14ac:dyDescent="0.25">
      <c r="B78" s="21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78">
        <v>100.54497636999999</v>
      </c>
      <c r="T78" s="4">
        <v>100.31159985000014</v>
      </c>
    </row>
    <row r="79" spans="2:20" s="5" customFormat="1" outlineLevel="1" x14ac:dyDescent="0.25">
      <c r="B79" s="21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78">
        <v>22.867194919999992</v>
      </c>
      <c r="T79" s="4">
        <v>10.66147125999999</v>
      </c>
    </row>
    <row r="80" spans="2:20" s="5" customFormat="1" outlineLevel="1" x14ac:dyDescent="0.25">
      <c r="B80" s="21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78">
        <v>1.0339307600000003</v>
      </c>
      <c r="T80" s="4">
        <v>1.1376792900000003</v>
      </c>
    </row>
    <row r="81" spans="2:20" s="5" customFormat="1" ht="13" x14ac:dyDescent="0.3">
      <c r="B81" s="21" t="s">
        <v>107</v>
      </c>
      <c r="C81" s="19">
        <v>1519.6850000000002</v>
      </c>
      <c r="D81" s="19">
        <v>1385.4530000000002</v>
      </c>
      <c r="E81" s="19">
        <v>1529.4059999999997</v>
      </c>
      <c r="F81" s="19">
        <v>1152.2059999999997</v>
      </c>
      <c r="G81" s="19">
        <v>1036.2300000000002</v>
      </c>
      <c r="H81" s="19">
        <v>1400.7389999999998</v>
      </c>
      <c r="I81" s="19">
        <v>1224.8779999999999</v>
      </c>
      <c r="J81" s="19">
        <v>1201.586</v>
      </c>
      <c r="K81" s="19">
        <v>1264.9560000000001</v>
      </c>
      <c r="L81" s="19">
        <v>1249.4000000000001</v>
      </c>
      <c r="M81" s="19">
        <v>1269.616</v>
      </c>
      <c r="N81" s="19">
        <v>1330.8040000000001</v>
      </c>
      <c r="O81" s="19">
        <v>1228.5555550500003</v>
      </c>
      <c r="P81" s="19">
        <v>1084.8791119499995</v>
      </c>
      <c r="Q81" s="19">
        <v>995.46301452999978</v>
      </c>
      <c r="R81" s="19">
        <v>1316.7844129999999</v>
      </c>
      <c r="S81" s="19">
        <v>1124.8820470199998</v>
      </c>
      <c r="T81" s="19">
        <v>1168.4473437400004</v>
      </c>
    </row>
    <row r="82" spans="2:20" s="5" customFormat="1" outlineLevel="1" x14ac:dyDescent="0.25">
      <c r="B82" s="21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78">
        <v>22.813690190000006</v>
      </c>
      <c r="T82" s="4">
        <v>18.001147790000012</v>
      </c>
    </row>
    <row r="83" spans="2:20" s="5" customFormat="1" outlineLevel="1" x14ac:dyDescent="0.25">
      <c r="B83" s="21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78">
        <v>0.29777272000000005</v>
      </c>
      <c r="T83" s="4">
        <v>0.43495399000000001</v>
      </c>
    </row>
    <row r="84" spans="2:20" s="5" customFormat="1" outlineLevel="1" x14ac:dyDescent="0.25">
      <c r="B84" s="21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78">
        <v>251.19099289000005</v>
      </c>
      <c r="T84" s="4">
        <v>330.80837513</v>
      </c>
    </row>
    <row r="85" spans="2:20" s="5" customFormat="1" outlineLevel="1" x14ac:dyDescent="0.25">
      <c r="B85" s="21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78">
        <v>1.2050890600000002</v>
      </c>
      <c r="T85" s="4">
        <v>1.02745061</v>
      </c>
    </row>
    <row r="86" spans="2:20" s="5" customFormat="1" outlineLevel="1" x14ac:dyDescent="0.25">
      <c r="B86" s="21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78">
        <v>57.751084119999966</v>
      </c>
      <c r="T86" s="4">
        <v>41.541400139999986</v>
      </c>
    </row>
    <row r="87" spans="2:20" s="5" customFormat="1" outlineLevel="1" x14ac:dyDescent="0.25">
      <c r="B87" s="21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78">
        <v>0.79014499000000005</v>
      </c>
      <c r="T87" s="4">
        <v>1.4816896899999996</v>
      </c>
    </row>
    <row r="88" spans="2:20" s="5" customFormat="1" outlineLevel="1" x14ac:dyDescent="0.25">
      <c r="B88" s="21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78">
        <v>11.296860029999992</v>
      </c>
      <c r="T88" s="4">
        <v>13.305825189999998</v>
      </c>
    </row>
    <row r="89" spans="2:20" s="5" customFormat="1" outlineLevel="1" x14ac:dyDescent="0.25">
      <c r="B89" s="21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78">
        <v>0.95508347000000016</v>
      </c>
      <c r="T89" s="4">
        <v>1.3440378599999998</v>
      </c>
    </row>
    <row r="90" spans="2:20" s="5" customFormat="1" outlineLevel="1" x14ac:dyDescent="0.25">
      <c r="B90" s="21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78">
        <v>6.0600736300000007</v>
      </c>
      <c r="T90" s="4">
        <v>3.8983468600000006</v>
      </c>
    </row>
    <row r="91" spans="2:20" s="5" customFormat="1" outlineLevel="1" x14ac:dyDescent="0.25">
      <c r="B91" s="21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78">
        <v>1.3066250000000001E-2</v>
      </c>
      <c r="T91" s="4">
        <v>3.3400000000000001E-3</v>
      </c>
    </row>
    <row r="92" spans="2:20" s="5" customFormat="1" outlineLevel="1" x14ac:dyDescent="0.25">
      <c r="B92" s="21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78">
        <v>0.84389428</v>
      </c>
      <c r="T92" s="4">
        <v>1.2038835499999998</v>
      </c>
    </row>
    <row r="93" spans="2:20" s="5" customFormat="1" outlineLevel="1" x14ac:dyDescent="0.25">
      <c r="B93" s="21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78">
        <v>1.9033677900000001</v>
      </c>
      <c r="T93" s="4">
        <v>1.5193918799999995</v>
      </c>
    </row>
    <row r="94" spans="2:20" s="5" customFormat="1" outlineLevel="1" x14ac:dyDescent="0.25">
      <c r="B94" s="21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78">
        <v>0.20184842000000003</v>
      </c>
      <c r="T94" s="4">
        <v>0.21894461000000001</v>
      </c>
    </row>
    <row r="95" spans="2:20" s="5" customFormat="1" outlineLevel="1" x14ac:dyDescent="0.25">
      <c r="B95" s="21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78">
        <v>1.6863614700000007</v>
      </c>
      <c r="T95" s="4">
        <v>2.55004966</v>
      </c>
    </row>
    <row r="96" spans="2:20" s="5" customFormat="1" outlineLevel="1" x14ac:dyDescent="0.25">
      <c r="B96" s="21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78">
        <v>1.4849697200000007</v>
      </c>
      <c r="T96" s="4">
        <v>1.5484442000000007</v>
      </c>
    </row>
    <row r="97" spans="2:20" s="5" customFormat="1" outlineLevel="1" x14ac:dyDescent="0.25">
      <c r="B97" s="21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78">
        <v>3.1745442799999983</v>
      </c>
      <c r="T97" s="4">
        <v>2.2345582199999998</v>
      </c>
    </row>
    <row r="98" spans="2:20" s="5" customFormat="1" outlineLevel="1" x14ac:dyDescent="0.25">
      <c r="B98" s="21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78">
        <v>2.6009379800000003</v>
      </c>
      <c r="T98" s="4">
        <v>2.0283096199999995</v>
      </c>
    </row>
    <row r="99" spans="2:20" s="5" customFormat="1" outlineLevel="1" x14ac:dyDescent="0.25">
      <c r="B99" s="21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78">
        <v>1.4142104600000007</v>
      </c>
      <c r="T99" s="4">
        <v>0.71656704999999998</v>
      </c>
    </row>
    <row r="100" spans="2:20" s="5" customFormat="1" outlineLevel="1" x14ac:dyDescent="0.25">
      <c r="B100" s="21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78">
        <v>5.0870828299999973</v>
      </c>
      <c r="T100" s="4">
        <v>4.7803151199999991</v>
      </c>
    </row>
    <row r="101" spans="2:20" s="5" customFormat="1" outlineLevel="1" x14ac:dyDescent="0.25">
      <c r="B101" s="21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78">
        <v>12.2157836</v>
      </c>
      <c r="T101" s="4">
        <v>12.705157979999997</v>
      </c>
    </row>
    <row r="102" spans="2:20" s="5" customFormat="1" outlineLevel="1" x14ac:dyDescent="0.25">
      <c r="B102" s="21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78">
        <v>56.290523699999952</v>
      </c>
      <c r="T102" s="4">
        <v>53.223934410000034</v>
      </c>
    </row>
    <row r="103" spans="2:20" s="5" customFormat="1" outlineLevel="1" x14ac:dyDescent="0.25">
      <c r="B103" s="21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78">
        <v>74.571733859999867</v>
      </c>
      <c r="T103" s="4">
        <v>67.429473010000095</v>
      </c>
    </row>
    <row r="104" spans="2:20" s="5" customFormat="1" outlineLevel="1" x14ac:dyDescent="0.25">
      <c r="B104" s="21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78">
        <v>5.6380016900000047</v>
      </c>
      <c r="T104" s="4">
        <v>5.9031652399999937</v>
      </c>
    </row>
    <row r="105" spans="2:20" s="5" customFormat="1" outlineLevel="1" x14ac:dyDescent="0.25">
      <c r="B105" s="21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78">
        <v>26.433777249999967</v>
      </c>
      <c r="T105" s="4">
        <v>19.75469096000004</v>
      </c>
    </row>
    <row r="106" spans="2:20" s="5" customFormat="1" outlineLevel="1" x14ac:dyDescent="0.25">
      <c r="B106" s="21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78">
        <v>1.899179890000001</v>
      </c>
      <c r="T106" s="4">
        <v>2.0444012499999986</v>
      </c>
    </row>
    <row r="107" spans="2:20" s="5" customFormat="1" outlineLevel="1" x14ac:dyDescent="0.25">
      <c r="B107" s="21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78">
        <v>0.37509492999999994</v>
      </c>
      <c r="T107" s="4">
        <v>0.47016145000000009</v>
      </c>
    </row>
    <row r="108" spans="2:20" s="5" customFormat="1" outlineLevel="1" x14ac:dyDescent="0.25">
      <c r="B108" s="21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78">
        <v>0.20359600999999999</v>
      </c>
      <c r="T108" s="4">
        <v>0.16443134999999998</v>
      </c>
    </row>
    <row r="109" spans="2:20" s="5" customFormat="1" outlineLevel="1" x14ac:dyDescent="0.25">
      <c r="B109" s="21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78">
        <v>16.932000779999996</v>
      </c>
      <c r="T109" s="4">
        <v>17.14332001999999</v>
      </c>
    </row>
    <row r="110" spans="2:20" s="5" customFormat="1" outlineLevel="1" x14ac:dyDescent="0.25">
      <c r="B110" s="21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78">
        <v>3.1607297700000014</v>
      </c>
      <c r="T110" s="4">
        <v>2.8604587999999995</v>
      </c>
    </row>
    <row r="111" spans="2:20" s="5" customFormat="1" outlineLevel="1" x14ac:dyDescent="0.25">
      <c r="B111" s="21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78">
        <v>8.2527022200000122</v>
      </c>
      <c r="T111" s="4">
        <v>6.1430714499999981</v>
      </c>
    </row>
    <row r="112" spans="2:20" s="5" customFormat="1" outlineLevel="1" x14ac:dyDescent="0.25">
      <c r="B112" s="21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78">
        <v>248.51286385000014</v>
      </c>
      <c r="T112" s="4">
        <v>280.00488395000008</v>
      </c>
    </row>
    <row r="113" spans="2:20" s="5" customFormat="1" outlineLevel="1" x14ac:dyDescent="0.25">
      <c r="B113" s="21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78">
        <v>21.942345030000002</v>
      </c>
      <c r="T113" s="4">
        <v>15.588130770000001</v>
      </c>
    </row>
    <row r="114" spans="2:20" s="5" customFormat="1" outlineLevel="1" x14ac:dyDescent="0.25">
      <c r="B114" s="21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78">
        <v>26.020893629999954</v>
      </c>
      <c r="T114" s="4">
        <v>25.693036130000017</v>
      </c>
    </row>
    <row r="115" spans="2:20" s="5" customFormat="1" outlineLevel="1" x14ac:dyDescent="0.25">
      <c r="B115" s="21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78">
        <v>12.770238420000005</v>
      </c>
      <c r="T115" s="4">
        <v>11.873238780000014</v>
      </c>
    </row>
    <row r="116" spans="2:20" s="5" customFormat="1" outlineLevel="1" x14ac:dyDescent="0.25">
      <c r="B116" s="21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78">
        <v>10.943406099999995</v>
      </c>
      <c r="T116" s="4">
        <v>11.504107789999996</v>
      </c>
    </row>
    <row r="117" spans="2:20" s="5" customFormat="1" outlineLevel="1" x14ac:dyDescent="0.25">
      <c r="B117" s="21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78">
        <v>6.0275993199999984</v>
      </c>
      <c r="T117" s="4">
        <v>11.582396850000002</v>
      </c>
    </row>
    <row r="118" spans="2:20" s="5" customFormat="1" outlineLevel="1" x14ac:dyDescent="0.25">
      <c r="B118" s="23" t="s">
        <v>294</v>
      </c>
      <c r="C118" s="74">
        <v>1E-3</v>
      </c>
      <c r="D118" s="74">
        <v>2.7570000000000001</v>
      </c>
      <c r="E118" s="74">
        <v>4.2000000000000003E-2</v>
      </c>
      <c r="F118" s="74">
        <v>1E-3</v>
      </c>
      <c r="G118" s="74">
        <v>4.0000000000000001E-3</v>
      </c>
      <c r="H118" s="74">
        <v>1E-3</v>
      </c>
      <c r="I118" s="74">
        <v>3.0000000000000001E-3</v>
      </c>
      <c r="J118" s="74">
        <v>0</v>
      </c>
      <c r="K118" s="74">
        <v>6.0000000000000001E-3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</row>
    <row r="119" spans="2:20" s="5" customFormat="1" ht="25" outlineLevel="1" x14ac:dyDescent="0.25">
      <c r="B119" s="24" t="s">
        <v>295</v>
      </c>
      <c r="C119" s="38">
        <v>160.27600000000001</v>
      </c>
      <c r="D119" s="38">
        <v>176.71899999999999</v>
      </c>
      <c r="E119" s="38">
        <v>215.108</v>
      </c>
      <c r="F119" s="38">
        <v>142.76300000000001</v>
      </c>
      <c r="G119" s="38">
        <v>169.88300000000001</v>
      </c>
      <c r="H119" s="38">
        <v>214.48099999999999</v>
      </c>
      <c r="I119" s="38">
        <v>173.19200000000001</v>
      </c>
      <c r="J119" s="38">
        <v>201.28200000000001</v>
      </c>
      <c r="K119" s="38">
        <v>207.25</v>
      </c>
      <c r="L119" s="38">
        <v>206.15199999999999</v>
      </c>
      <c r="M119" s="38">
        <v>183.43899999999999</v>
      </c>
      <c r="N119" s="38">
        <v>227.61199999999999</v>
      </c>
      <c r="O119" s="38">
        <v>224.82048297000009</v>
      </c>
      <c r="P119" s="38">
        <v>195.39212897999994</v>
      </c>
      <c r="Q119" s="38">
        <v>213.73602569999997</v>
      </c>
      <c r="R119" s="38">
        <v>253.6411733299999</v>
      </c>
      <c r="S119" s="79">
        <v>221.92050239</v>
      </c>
      <c r="T119" s="38">
        <v>195.71225238</v>
      </c>
    </row>
    <row r="120" spans="2:20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2:20" x14ac:dyDescent="0.25">
      <c r="B121" s="7"/>
    </row>
    <row r="122" spans="2:20" x14ac:dyDescent="0.25">
      <c r="B122" s="8" t="s">
        <v>144</v>
      </c>
    </row>
    <row r="123" spans="2:20" x14ac:dyDescent="0.25">
      <c r="B123" s="8" t="s">
        <v>145</v>
      </c>
    </row>
  </sheetData>
  <hyperlinks>
    <hyperlink ref="T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T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19" width="9.7265625" style="37" customWidth="1"/>
    <col min="20" max="20" width="9.7265625" style="2" customWidth="1"/>
    <col min="21" max="263" width="13.7265625" style="2"/>
    <col min="264" max="264" width="2" style="2" customWidth="1"/>
    <col min="265" max="265" width="52.7265625" style="2" customWidth="1"/>
    <col min="266" max="519" width="13.7265625" style="2"/>
    <col min="520" max="520" width="2" style="2" customWidth="1"/>
    <col min="521" max="521" width="52.7265625" style="2" customWidth="1"/>
    <col min="522" max="775" width="13.7265625" style="2"/>
    <col min="776" max="776" width="2" style="2" customWidth="1"/>
    <col min="777" max="777" width="52.7265625" style="2" customWidth="1"/>
    <col min="778" max="1031" width="13.7265625" style="2"/>
    <col min="1032" max="1032" width="2" style="2" customWidth="1"/>
    <col min="1033" max="1033" width="52.7265625" style="2" customWidth="1"/>
    <col min="1034" max="1287" width="13.7265625" style="2"/>
    <col min="1288" max="1288" width="2" style="2" customWidth="1"/>
    <col min="1289" max="1289" width="52.7265625" style="2" customWidth="1"/>
    <col min="1290" max="1543" width="13.7265625" style="2"/>
    <col min="1544" max="1544" width="2" style="2" customWidth="1"/>
    <col min="1545" max="1545" width="52.7265625" style="2" customWidth="1"/>
    <col min="1546" max="1799" width="13.7265625" style="2"/>
    <col min="1800" max="1800" width="2" style="2" customWidth="1"/>
    <col min="1801" max="1801" width="52.7265625" style="2" customWidth="1"/>
    <col min="1802" max="2055" width="13.7265625" style="2"/>
    <col min="2056" max="2056" width="2" style="2" customWidth="1"/>
    <col min="2057" max="2057" width="52.7265625" style="2" customWidth="1"/>
    <col min="2058" max="2311" width="13.7265625" style="2"/>
    <col min="2312" max="2312" width="2" style="2" customWidth="1"/>
    <col min="2313" max="2313" width="52.7265625" style="2" customWidth="1"/>
    <col min="2314" max="2567" width="13.7265625" style="2"/>
    <col min="2568" max="2568" width="2" style="2" customWidth="1"/>
    <col min="2569" max="2569" width="52.7265625" style="2" customWidth="1"/>
    <col min="2570" max="2823" width="13.7265625" style="2"/>
    <col min="2824" max="2824" width="2" style="2" customWidth="1"/>
    <col min="2825" max="2825" width="52.7265625" style="2" customWidth="1"/>
    <col min="2826" max="3079" width="13.7265625" style="2"/>
    <col min="3080" max="3080" width="2" style="2" customWidth="1"/>
    <col min="3081" max="3081" width="52.7265625" style="2" customWidth="1"/>
    <col min="3082" max="3335" width="13.7265625" style="2"/>
    <col min="3336" max="3336" width="2" style="2" customWidth="1"/>
    <col min="3337" max="3337" width="52.7265625" style="2" customWidth="1"/>
    <col min="3338" max="3591" width="13.7265625" style="2"/>
    <col min="3592" max="3592" width="2" style="2" customWidth="1"/>
    <col min="3593" max="3593" width="52.7265625" style="2" customWidth="1"/>
    <col min="3594" max="3847" width="13.7265625" style="2"/>
    <col min="3848" max="3848" width="2" style="2" customWidth="1"/>
    <col min="3849" max="3849" width="52.7265625" style="2" customWidth="1"/>
    <col min="3850" max="4103" width="13.7265625" style="2"/>
    <col min="4104" max="4104" width="2" style="2" customWidth="1"/>
    <col min="4105" max="4105" width="52.7265625" style="2" customWidth="1"/>
    <col min="4106" max="4359" width="13.7265625" style="2"/>
    <col min="4360" max="4360" width="2" style="2" customWidth="1"/>
    <col min="4361" max="4361" width="52.7265625" style="2" customWidth="1"/>
    <col min="4362" max="4615" width="13.7265625" style="2"/>
    <col min="4616" max="4616" width="2" style="2" customWidth="1"/>
    <col min="4617" max="4617" width="52.7265625" style="2" customWidth="1"/>
    <col min="4618" max="4871" width="13.7265625" style="2"/>
    <col min="4872" max="4872" width="2" style="2" customWidth="1"/>
    <col min="4873" max="4873" width="52.7265625" style="2" customWidth="1"/>
    <col min="4874" max="5127" width="13.7265625" style="2"/>
    <col min="5128" max="5128" width="2" style="2" customWidth="1"/>
    <col min="5129" max="5129" width="52.7265625" style="2" customWidth="1"/>
    <col min="5130" max="5383" width="13.7265625" style="2"/>
    <col min="5384" max="5384" width="2" style="2" customWidth="1"/>
    <col min="5385" max="5385" width="52.7265625" style="2" customWidth="1"/>
    <col min="5386" max="5639" width="13.7265625" style="2"/>
    <col min="5640" max="5640" width="2" style="2" customWidth="1"/>
    <col min="5641" max="5641" width="52.7265625" style="2" customWidth="1"/>
    <col min="5642" max="5895" width="13.7265625" style="2"/>
    <col min="5896" max="5896" width="2" style="2" customWidth="1"/>
    <col min="5897" max="5897" width="52.7265625" style="2" customWidth="1"/>
    <col min="5898" max="6151" width="13.7265625" style="2"/>
    <col min="6152" max="6152" width="2" style="2" customWidth="1"/>
    <col min="6153" max="6153" width="52.7265625" style="2" customWidth="1"/>
    <col min="6154" max="6407" width="13.7265625" style="2"/>
    <col min="6408" max="6408" width="2" style="2" customWidth="1"/>
    <col min="6409" max="6409" width="52.7265625" style="2" customWidth="1"/>
    <col min="6410" max="6663" width="13.7265625" style="2"/>
    <col min="6664" max="6664" width="2" style="2" customWidth="1"/>
    <col min="6665" max="6665" width="52.7265625" style="2" customWidth="1"/>
    <col min="6666" max="6919" width="13.7265625" style="2"/>
    <col min="6920" max="6920" width="2" style="2" customWidth="1"/>
    <col min="6921" max="6921" width="52.7265625" style="2" customWidth="1"/>
    <col min="6922" max="7175" width="13.7265625" style="2"/>
    <col min="7176" max="7176" width="2" style="2" customWidth="1"/>
    <col min="7177" max="7177" width="52.7265625" style="2" customWidth="1"/>
    <col min="7178" max="7431" width="13.7265625" style="2"/>
    <col min="7432" max="7432" width="2" style="2" customWidth="1"/>
    <col min="7433" max="7433" width="52.7265625" style="2" customWidth="1"/>
    <col min="7434" max="7687" width="13.7265625" style="2"/>
    <col min="7688" max="7688" width="2" style="2" customWidth="1"/>
    <col min="7689" max="7689" width="52.7265625" style="2" customWidth="1"/>
    <col min="7690" max="7943" width="13.7265625" style="2"/>
    <col min="7944" max="7944" width="2" style="2" customWidth="1"/>
    <col min="7945" max="7945" width="52.7265625" style="2" customWidth="1"/>
    <col min="7946" max="8199" width="13.7265625" style="2"/>
    <col min="8200" max="8200" width="2" style="2" customWidth="1"/>
    <col min="8201" max="8201" width="52.7265625" style="2" customWidth="1"/>
    <col min="8202" max="8455" width="13.7265625" style="2"/>
    <col min="8456" max="8456" width="2" style="2" customWidth="1"/>
    <col min="8457" max="8457" width="52.7265625" style="2" customWidth="1"/>
    <col min="8458" max="8711" width="13.7265625" style="2"/>
    <col min="8712" max="8712" width="2" style="2" customWidth="1"/>
    <col min="8713" max="8713" width="52.7265625" style="2" customWidth="1"/>
    <col min="8714" max="8967" width="13.7265625" style="2"/>
    <col min="8968" max="8968" width="2" style="2" customWidth="1"/>
    <col min="8969" max="8969" width="52.7265625" style="2" customWidth="1"/>
    <col min="8970" max="9223" width="13.7265625" style="2"/>
    <col min="9224" max="9224" width="2" style="2" customWidth="1"/>
    <col min="9225" max="9225" width="52.7265625" style="2" customWidth="1"/>
    <col min="9226" max="9479" width="13.7265625" style="2"/>
    <col min="9480" max="9480" width="2" style="2" customWidth="1"/>
    <col min="9481" max="9481" width="52.7265625" style="2" customWidth="1"/>
    <col min="9482" max="9735" width="13.7265625" style="2"/>
    <col min="9736" max="9736" width="2" style="2" customWidth="1"/>
    <col min="9737" max="9737" width="52.7265625" style="2" customWidth="1"/>
    <col min="9738" max="9991" width="13.7265625" style="2"/>
    <col min="9992" max="9992" width="2" style="2" customWidth="1"/>
    <col min="9993" max="9993" width="52.7265625" style="2" customWidth="1"/>
    <col min="9994" max="10247" width="13.7265625" style="2"/>
    <col min="10248" max="10248" width="2" style="2" customWidth="1"/>
    <col min="10249" max="10249" width="52.7265625" style="2" customWidth="1"/>
    <col min="10250" max="10503" width="13.7265625" style="2"/>
    <col min="10504" max="10504" width="2" style="2" customWidth="1"/>
    <col min="10505" max="10505" width="52.7265625" style="2" customWidth="1"/>
    <col min="10506" max="10759" width="13.7265625" style="2"/>
    <col min="10760" max="10760" width="2" style="2" customWidth="1"/>
    <col min="10761" max="10761" width="52.7265625" style="2" customWidth="1"/>
    <col min="10762" max="11015" width="13.7265625" style="2"/>
    <col min="11016" max="11016" width="2" style="2" customWidth="1"/>
    <col min="11017" max="11017" width="52.7265625" style="2" customWidth="1"/>
    <col min="11018" max="11271" width="13.7265625" style="2"/>
    <col min="11272" max="11272" width="2" style="2" customWidth="1"/>
    <col min="11273" max="11273" width="52.7265625" style="2" customWidth="1"/>
    <col min="11274" max="11527" width="13.7265625" style="2"/>
    <col min="11528" max="11528" width="2" style="2" customWidth="1"/>
    <col min="11529" max="11529" width="52.7265625" style="2" customWidth="1"/>
    <col min="11530" max="11783" width="13.7265625" style="2"/>
    <col min="11784" max="11784" width="2" style="2" customWidth="1"/>
    <col min="11785" max="11785" width="52.7265625" style="2" customWidth="1"/>
    <col min="11786" max="12039" width="13.7265625" style="2"/>
    <col min="12040" max="12040" width="2" style="2" customWidth="1"/>
    <col min="12041" max="12041" width="52.7265625" style="2" customWidth="1"/>
    <col min="12042" max="12295" width="13.7265625" style="2"/>
    <col min="12296" max="12296" width="2" style="2" customWidth="1"/>
    <col min="12297" max="12297" width="52.7265625" style="2" customWidth="1"/>
    <col min="12298" max="12551" width="13.7265625" style="2"/>
    <col min="12552" max="12552" width="2" style="2" customWidth="1"/>
    <col min="12553" max="12553" width="52.7265625" style="2" customWidth="1"/>
    <col min="12554" max="12807" width="13.7265625" style="2"/>
    <col min="12808" max="12808" width="2" style="2" customWidth="1"/>
    <col min="12809" max="12809" width="52.7265625" style="2" customWidth="1"/>
    <col min="12810" max="13063" width="13.7265625" style="2"/>
    <col min="13064" max="13064" width="2" style="2" customWidth="1"/>
    <col min="13065" max="13065" width="52.7265625" style="2" customWidth="1"/>
    <col min="13066" max="13319" width="13.7265625" style="2"/>
    <col min="13320" max="13320" width="2" style="2" customWidth="1"/>
    <col min="13321" max="13321" width="52.7265625" style="2" customWidth="1"/>
    <col min="13322" max="13575" width="13.7265625" style="2"/>
    <col min="13576" max="13576" width="2" style="2" customWidth="1"/>
    <col min="13577" max="13577" width="52.7265625" style="2" customWidth="1"/>
    <col min="13578" max="13831" width="13.7265625" style="2"/>
    <col min="13832" max="13832" width="2" style="2" customWidth="1"/>
    <col min="13833" max="13833" width="52.7265625" style="2" customWidth="1"/>
    <col min="13834" max="14087" width="13.7265625" style="2"/>
    <col min="14088" max="14088" width="2" style="2" customWidth="1"/>
    <col min="14089" max="14089" width="52.7265625" style="2" customWidth="1"/>
    <col min="14090" max="14343" width="13.7265625" style="2"/>
    <col min="14344" max="14344" width="2" style="2" customWidth="1"/>
    <col min="14345" max="14345" width="52.7265625" style="2" customWidth="1"/>
    <col min="14346" max="14599" width="13.7265625" style="2"/>
    <col min="14600" max="14600" width="2" style="2" customWidth="1"/>
    <col min="14601" max="14601" width="52.7265625" style="2" customWidth="1"/>
    <col min="14602" max="14855" width="13.7265625" style="2"/>
    <col min="14856" max="14856" width="2" style="2" customWidth="1"/>
    <col min="14857" max="14857" width="52.7265625" style="2" customWidth="1"/>
    <col min="14858" max="15111" width="13.7265625" style="2"/>
    <col min="15112" max="15112" width="2" style="2" customWidth="1"/>
    <col min="15113" max="15113" width="52.7265625" style="2" customWidth="1"/>
    <col min="15114" max="15367" width="13.7265625" style="2"/>
    <col min="15368" max="15368" width="2" style="2" customWidth="1"/>
    <col min="15369" max="15369" width="52.7265625" style="2" customWidth="1"/>
    <col min="15370" max="15623" width="13.7265625" style="2"/>
    <col min="15624" max="15624" width="2" style="2" customWidth="1"/>
    <col min="15625" max="15625" width="52.7265625" style="2" customWidth="1"/>
    <col min="15626" max="15879" width="13.7265625" style="2"/>
    <col min="15880" max="15880" width="2" style="2" customWidth="1"/>
    <col min="15881" max="15881" width="52.7265625" style="2" customWidth="1"/>
    <col min="15882" max="16135" width="13.7265625" style="2"/>
    <col min="16136" max="16136" width="2" style="2" customWidth="1"/>
    <col min="16137" max="16137" width="52.7265625" style="2" customWidth="1"/>
    <col min="16138" max="16384" width="13.7265625" style="2"/>
  </cols>
  <sheetData>
    <row r="6" spans="2:20" ht="15.5" x14ac:dyDescent="0.35">
      <c r="B6" s="1" t="s">
        <v>303</v>
      </c>
    </row>
    <row r="7" spans="2:20" ht="15.5" x14ac:dyDescent="0.35">
      <c r="B7" s="1"/>
      <c r="T7" s="62" t="s">
        <v>301</v>
      </c>
    </row>
    <row r="8" spans="2:20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5"/>
    </row>
    <row r="9" spans="2:20" ht="40" customHeight="1" x14ac:dyDescent="0.25">
      <c r="B9" s="66" t="s">
        <v>300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</row>
    <row r="10" spans="2:20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3"/>
    </row>
    <row r="11" spans="2:20" s="5" customFormat="1" ht="13" x14ac:dyDescent="0.3">
      <c r="B11" s="21" t="s">
        <v>38</v>
      </c>
      <c r="C11" s="19">
        <v>8169.762999999999</v>
      </c>
      <c r="D11" s="19">
        <v>7731.7759999999998</v>
      </c>
      <c r="E11" s="19">
        <v>9239.4009999999998</v>
      </c>
      <c r="F11" s="19">
        <v>7641.7750000000015</v>
      </c>
      <c r="G11" s="19">
        <v>8118.6210000000001</v>
      </c>
      <c r="H11" s="19">
        <v>8632.7360000000008</v>
      </c>
      <c r="I11" s="19">
        <v>8374.2849999999999</v>
      </c>
      <c r="J11" s="19">
        <v>7256.0999999999985</v>
      </c>
      <c r="K11" s="19">
        <v>8576.6290000000008</v>
      </c>
      <c r="L11" s="19">
        <v>8846.1350000000002</v>
      </c>
      <c r="M11" s="19">
        <v>8783.2950000000001</v>
      </c>
      <c r="N11" s="19">
        <v>8137.1999999999989</v>
      </c>
      <c r="O11" s="19">
        <v>7400.2184606200026</v>
      </c>
      <c r="P11" s="19">
        <v>7898.9463237699965</v>
      </c>
      <c r="Q11" s="19">
        <v>7362.0554624900014</v>
      </c>
      <c r="R11" s="19">
        <v>8367.7049594999917</v>
      </c>
      <c r="S11" s="19">
        <v>7961.1987691399972</v>
      </c>
      <c r="T11" s="19">
        <v>7664.6843241700099</v>
      </c>
    </row>
    <row r="12" spans="2:20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80"/>
      <c r="T12" s="18"/>
    </row>
    <row r="13" spans="2:20" s="5" customFormat="1" ht="13" x14ac:dyDescent="0.3">
      <c r="B13" s="21" t="s">
        <v>39</v>
      </c>
      <c r="C13" s="19">
        <v>501.91199999999992</v>
      </c>
      <c r="D13" s="19">
        <v>495.29399999999998</v>
      </c>
      <c r="E13" s="19">
        <v>619.5569999999999</v>
      </c>
      <c r="F13" s="19">
        <v>564.90200000000016</v>
      </c>
      <c r="G13" s="19">
        <v>580.39100000000008</v>
      </c>
      <c r="H13" s="19">
        <v>601.09900000000005</v>
      </c>
      <c r="I13" s="19">
        <v>568.38400000000001</v>
      </c>
      <c r="J13" s="19">
        <v>522.8660000000001</v>
      </c>
      <c r="K13" s="19">
        <v>548.51099999999997</v>
      </c>
      <c r="L13" s="19">
        <v>629.84199999999987</v>
      </c>
      <c r="M13" s="19">
        <v>613.29399999999998</v>
      </c>
      <c r="N13" s="19">
        <v>604.29799999999989</v>
      </c>
      <c r="O13" s="19">
        <v>568.21745080000017</v>
      </c>
      <c r="P13" s="19">
        <v>520.77414500999998</v>
      </c>
      <c r="Q13" s="19">
        <v>597.59949302999996</v>
      </c>
      <c r="R13" s="19">
        <v>665.34056714000008</v>
      </c>
      <c r="S13" s="19">
        <v>610.32333505999998</v>
      </c>
      <c r="T13" s="19">
        <v>541.14923952000004</v>
      </c>
    </row>
    <row r="14" spans="2:20" s="5" customFormat="1" outlineLevel="1" x14ac:dyDescent="0.25">
      <c r="B14" s="21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78">
        <v>3.1282935900000006</v>
      </c>
      <c r="T14" s="4">
        <v>2.4674427999999997</v>
      </c>
    </row>
    <row r="15" spans="2:20" s="5" customFormat="1" outlineLevel="1" x14ac:dyDescent="0.25">
      <c r="B15" s="21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78">
        <v>44.918871719999999</v>
      </c>
      <c r="T15" s="4">
        <v>47.207401659999967</v>
      </c>
    </row>
    <row r="16" spans="2:20" s="5" customFormat="1" outlineLevel="1" x14ac:dyDescent="0.25">
      <c r="B16" s="21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78">
        <v>51.05908054999999</v>
      </c>
      <c r="T16" s="4">
        <v>56.224434190000004</v>
      </c>
    </row>
    <row r="17" spans="2:20" s="5" customFormat="1" outlineLevel="1" x14ac:dyDescent="0.25">
      <c r="B17" s="21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78">
        <v>41.376113269999998</v>
      </c>
      <c r="T17" s="4">
        <v>36.948865550000029</v>
      </c>
    </row>
    <row r="18" spans="2:20" s="5" customFormat="1" outlineLevel="1" x14ac:dyDescent="0.25">
      <c r="B18" s="21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78">
        <v>1.6990654299999997</v>
      </c>
      <c r="T18" s="4">
        <v>1.3981830199999998</v>
      </c>
    </row>
    <row r="19" spans="2:20" s="5" customFormat="1" outlineLevel="1" x14ac:dyDescent="0.25">
      <c r="B19" s="21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78">
        <v>5.7973708700000008</v>
      </c>
      <c r="T19" s="4">
        <v>4.9208073100000016</v>
      </c>
    </row>
    <row r="20" spans="2:20" s="5" customFormat="1" outlineLevel="1" x14ac:dyDescent="0.25">
      <c r="B20" s="21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78">
        <v>19.912735239999989</v>
      </c>
      <c r="T20" s="4">
        <v>19.236800000000002</v>
      </c>
    </row>
    <row r="21" spans="2:20" s="5" customFormat="1" outlineLevel="1" x14ac:dyDescent="0.25">
      <c r="B21" s="21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78">
        <v>59.979367749999952</v>
      </c>
      <c r="T21" s="4">
        <v>39.91453873999999</v>
      </c>
    </row>
    <row r="22" spans="2:20" s="5" customFormat="1" outlineLevel="1" x14ac:dyDescent="0.25">
      <c r="B22" s="21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78">
        <v>16.439950330000006</v>
      </c>
      <c r="T22" s="4">
        <v>12.212279339999993</v>
      </c>
    </row>
    <row r="23" spans="2:20" s="5" customFormat="1" outlineLevel="1" x14ac:dyDescent="0.25">
      <c r="B23" s="21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78">
        <v>34.523802609999997</v>
      </c>
      <c r="T23" s="4">
        <v>8.7037299799999985</v>
      </c>
    </row>
    <row r="24" spans="2:20" s="5" customFormat="1" outlineLevel="1" x14ac:dyDescent="0.25">
      <c r="B24" s="21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78">
        <v>3.9487343999999993</v>
      </c>
      <c r="T24" s="4">
        <v>4.1657427899999977</v>
      </c>
    </row>
    <row r="25" spans="2:20" s="5" customFormat="1" outlineLevel="1" x14ac:dyDescent="0.25">
      <c r="B25" s="21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78">
        <v>3.6243059699999982</v>
      </c>
      <c r="T25" s="4">
        <v>3.6659096499999979</v>
      </c>
    </row>
    <row r="26" spans="2:20" s="5" customFormat="1" outlineLevel="1" x14ac:dyDescent="0.25">
      <c r="B26" s="21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78">
        <v>1.9884290999999998</v>
      </c>
      <c r="T26" s="4">
        <v>2.5351343699999997</v>
      </c>
    </row>
    <row r="27" spans="2:20" s="5" customFormat="1" outlineLevel="1" x14ac:dyDescent="0.25">
      <c r="B27" s="21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78">
        <v>5.1365569999999999E-2</v>
      </c>
      <c r="T27" s="4">
        <v>4.4219540000000002E-2</v>
      </c>
    </row>
    <row r="28" spans="2:20" s="5" customFormat="1" outlineLevel="1" x14ac:dyDescent="0.25">
      <c r="B28" s="21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78">
        <v>33.057135079999995</v>
      </c>
      <c r="T28" s="4">
        <v>20.822171189999999</v>
      </c>
    </row>
    <row r="29" spans="2:20" s="5" customFormat="1" outlineLevel="1" x14ac:dyDescent="0.25">
      <c r="B29" s="21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78">
        <v>15.368115120000006</v>
      </c>
      <c r="T29" s="4">
        <v>12.094722890000003</v>
      </c>
    </row>
    <row r="30" spans="2:20" s="5" customFormat="1" outlineLevel="1" x14ac:dyDescent="0.25">
      <c r="B30" s="21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78">
        <v>7.1473561200000004</v>
      </c>
      <c r="T30" s="4">
        <v>7.5542964099999992</v>
      </c>
    </row>
    <row r="31" spans="2:20" s="5" customFormat="1" outlineLevel="1" x14ac:dyDescent="0.25">
      <c r="B31" s="21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78">
        <v>8.6534121399999968</v>
      </c>
      <c r="T31" s="4">
        <v>5.9982177900000027</v>
      </c>
    </row>
    <row r="32" spans="2:20" s="5" customFormat="1" outlineLevel="1" x14ac:dyDescent="0.25">
      <c r="B32" s="21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78">
        <v>28.939123240000054</v>
      </c>
      <c r="T32" s="4">
        <v>31.262130690000014</v>
      </c>
    </row>
    <row r="33" spans="2:20" s="5" customFormat="1" outlineLevel="1" x14ac:dyDescent="0.25">
      <c r="B33" s="21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78">
        <v>13.038159989999993</v>
      </c>
      <c r="T33" s="4">
        <v>15.545567790000019</v>
      </c>
    </row>
    <row r="34" spans="2:20" s="5" customFormat="1" outlineLevel="1" x14ac:dyDescent="0.25">
      <c r="B34" s="21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78">
        <v>39.866597689999978</v>
      </c>
      <c r="T34" s="4">
        <v>38.820109359999961</v>
      </c>
    </row>
    <row r="35" spans="2:20" s="5" customFormat="1" outlineLevel="1" x14ac:dyDescent="0.25">
      <c r="B35" s="21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78">
        <v>40.433226610000006</v>
      </c>
      <c r="T35" s="4">
        <v>43.381791220000061</v>
      </c>
    </row>
    <row r="36" spans="2:20" s="5" customFormat="1" outlineLevel="1" x14ac:dyDescent="0.25">
      <c r="B36" s="21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78">
        <v>25.01829594999997</v>
      </c>
      <c r="T36" s="4">
        <v>33.017260229999991</v>
      </c>
    </row>
    <row r="37" spans="2:20" s="5" customFormat="1" outlineLevel="1" x14ac:dyDescent="0.25">
      <c r="B37" s="21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78">
        <v>110.35442671999996</v>
      </c>
      <c r="T37" s="4">
        <v>93.007483010000001</v>
      </c>
    </row>
    <row r="38" spans="2:20" s="5" customFormat="1" ht="13" x14ac:dyDescent="0.3">
      <c r="B38" s="21" t="s">
        <v>64</v>
      </c>
      <c r="C38" s="19">
        <v>1573.0909999999999</v>
      </c>
      <c r="D38" s="19">
        <v>1735.3249999999998</v>
      </c>
      <c r="E38" s="19">
        <v>2011.5050000000001</v>
      </c>
      <c r="F38" s="19">
        <v>1588.943</v>
      </c>
      <c r="G38" s="19">
        <v>1758.5449999999996</v>
      </c>
      <c r="H38" s="19">
        <v>1848.64</v>
      </c>
      <c r="I38" s="19">
        <v>1732.2600000000002</v>
      </c>
      <c r="J38" s="19">
        <v>1719.6109999999999</v>
      </c>
      <c r="K38" s="19">
        <v>2021.3580000000002</v>
      </c>
      <c r="L38" s="19">
        <v>1837.7149999999997</v>
      </c>
      <c r="M38" s="19">
        <v>1693.4339999999995</v>
      </c>
      <c r="N38" s="19">
        <v>1345.74</v>
      </c>
      <c r="O38" s="19">
        <v>1412.4612412600004</v>
      </c>
      <c r="P38" s="19">
        <v>1717.3005737100002</v>
      </c>
      <c r="Q38" s="19">
        <v>1435.0438634100008</v>
      </c>
      <c r="R38" s="19">
        <v>2011.64126635</v>
      </c>
      <c r="S38" s="19">
        <v>1998.208871880001</v>
      </c>
      <c r="T38" s="19">
        <v>1627.3212996100012</v>
      </c>
    </row>
    <row r="39" spans="2:20" s="5" customFormat="1" outlineLevel="1" x14ac:dyDescent="0.25">
      <c r="B39" s="21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78">
        <v>23.564936790000001</v>
      </c>
      <c r="T39" s="4">
        <v>23.572011039999968</v>
      </c>
    </row>
    <row r="40" spans="2:20" s="5" customFormat="1" outlineLevel="1" x14ac:dyDescent="0.25">
      <c r="B40" s="21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78">
        <v>130.98590412000013</v>
      </c>
      <c r="T40" s="4">
        <v>119.77321045000004</v>
      </c>
    </row>
    <row r="41" spans="2:20" s="5" customFormat="1" outlineLevel="1" x14ac:dyDescent="0.25">
      <c r="B41" s="21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78">
        <v>1366.0136182900007</v>
      </c>
      <c r="T41" s="4">
        <v>1017.7674510500007</v>
      </c>
    </row>
    <row r="42" spans="2:20" s="5" customFormat="1" outlineLevel="1" x14ac:dyDescent="0.25">
      <c r="B42" s="21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78">
        <v>8.395074769999999</v>
      </c>
      <c r="T42" s="4">
        <v>3.0826011899999997</v>
      </c>
    </row>
    <row r="43" spans="2:20" s="5" customFormat="1" outlineLevel="1" x14ac:dyDescent="0.25">
      <c r="B43" s="21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78">
        <v>24.656743640000002</v>
      </c>
      <c r="T43" s="4">
        <v>22.880961039999995</v>
      </c>
    </row>
    <row r="44" spans="2:20" s="5" customFormat="1" outlineLevel="1" x14ac:dyDescent="0.25">
      <c r="B44" s="21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78">
        <v>93.343975110000017</v>
      </c>
      <c r="T44" s="4">
        <v>94.346818390000067</v>
      </c>
    </row>
    <row r="45" spans="2:20" s="5" customFormat="1" outlineLevel="1" x14ac:dyDescent="0.25">
      <c r="B45" s="21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78">
        <v>27.95554783</v>
      </c>
      <c r="T45" s="4">
        <v>26.40056599000004</v>
      </c>
    </row>
    <row r="46" spans="2:20" s="5" customFormat="1" outlineLevel="1" x14ac:dyDescent="0.25">
      <c r="B46" s="21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78">
        <v>13.180871060000007</v>
      </c>
      <c r="T46" s="4">
        <v>9.4220809299999981</v>
      </c>
    </row>
    <row r="47" spans="2:20" s="5" customFormat="1" outlineLevel="1" x14ac:dyDescent="0.25">
      <c r="B47" s="21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78">
        <v>0.31486217999999999</v>
      </c>
      <c r="T47" s="4">
        <v>0.28432439999999998</v>
      </c>
    </row>
    <row r="48" spans="2:20" s="5" customFormat="1" outlineLevel="1" x14ac:dyDescent="0.25">
      <c r="B48" s="21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78">
        <v>3.9209182</v>
      </c>
      <c r="T48" s="4">
        <v>3.5123689799999993</v>
      </c>
    </row>
    <row r="49" spans="2:20" s="5" customFormat="1" outlineLevel="1" x14ac:dyDescent="0.25">
      <c r="B49" s="21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78">
        <v>56.646055200000013</v>
      </c>
      <c r="T49" s="4">
        <v>60.084365469999938</v>
      </c>
    </row>
    <row r="50" spans="2:20" s="5" customFormat="1" outlineLevel="1" x14ac:dyDescent="0.25">
      <c r="B50" s="21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78">
        <v>181.57372732000027</v>
      </c>
      <c r="T50" s="4">
        <v>179.39889065</v>
      </c>
    </row>
    <row r="51" spans="2:20" s="5" customFormat="1" outlineLevel="1" x14ac:dyDescent="0.25">
      <c r="B51" s="21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78">
        <v>67.656637369999885</v>
      </c>
      <c r="T51" s="4">
        <v>66.795650029999976</v>
      </c>
    </row>
    <row r="52" spans="2:20" s="5" customFormat="1" ht="13" x14ac:dyDescent="0.3">
      <c r="B52" s="21" t="s">
        <v>78</v>
      </c>
      <c r="C52" s="19">
        <v>91.036000000000001</v>
      </c>
      <c r="D52" s="19">
        <v>84.555999999999997</v>
      </c>
      <c r="E52" s="19">
        <v>109.63399999999999</v>
      </c>
      <c r="F52" s="19">
        <v>83.671999999999997</v>
      </c>
      <c r="G52" s="19">
        <v>90.49199999999999</v>
      </c>
      <c r="H52" s="19">
        <v>101.358</v>
      </c>
      <c r="I52" s="19">
        <v>91.432999999999993</v>
      </c>
      <c r="J52" s="19">
        <v>80.647999999999996</v>
      </c>
      <c r="K52" s="19">
        <v>89.712000000000003</v>
      </c>
      <c r="L52" s="19">
        <v>98.239000000000004</v>
      </c>
      <c r="M52" s="19">
        <v>97.727999999999994</v>
      </c>
      <c r="N52" s="19">
        <v>86.224000000000004</v>
      </c>
      <c r="O52" s="19">
        <v>79.603664529999975</v>
      </c>
      <c r="P52" s="19">
        <v>87.653776809999982</v>
      </c>
      <c r="Q52" s="19">
        <v>80.472863339999975</v>
      </c>
      <c r="R52" s="19">
        <v>110.97756741000002</v>
      </c>
      <c r="S52" s="19">
        <v>89.926346949999981</v>
      </c>
      <c r="T52" s="19">
        <v>83.623882669999958</v>
      </c>
    </row>
    <row r="53" spans="2:20" s="5" customFormat="1" outlineLevel="1" x14ac:dyDescent="0.25">
      <c r="B53" s="21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78">
        <v>4.1594121199999998</v>
      </c>
      <c r="T53" s="4">
        <v>3.8668312899999995</v>
      </c>
    </row>
    <row r="54" spans="2:20" s="5" customFormat="1" outlineLevel="1" x14ac:dyDescent="0.25">
      <c r="B54" s="21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78">
        <v>58.996011459999977</v>
      </c>
      <c r="T54" s="4">
        <v>54.975010089999955</v>
      </c>
    </row>
    <row r="55" spans="2:20" s="5" customFormat="1" outlineLevel="1" x14ac:dyDescent="0.25">
      <c r="B55" s="21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78">
        <v>26.770923370000002</v>
      </c>
      <c r="T55" s="4">
        <v>24.782041290000006</v>
      </c>
    </row>
    <row r="56" spans="2:20" s="5" customFormat="1" ht="13" x14ac:dyDescent="0.3">
      <c r="B56" s="21" t="s">
        <v>82</v>
      </c>
      <c r="C56" s="19">
        <v>278.55500000000001</v>
      </c>
      <c r="D56" s="19">
        <v>239.45599999999999</v>
      </c>
      <c r="E56" s="19">
        <v>296.43299999999999</v>
      </c>
      <c r="F56" s="19">
        <v>283.49900000000002</v>
      </c>
      <c r="G56" s="19">
        <v>327.67500000000007</v>
      </c>
      <c r="H56" s="19">
        <v>364.12300000000005</v>
      </c>
      <c r="I56" s="19">
        <v>273.68299999999999</v>
      </c>
      <c r="J56" s="19">
        <v>215.00000000000006</v>
      </c>
      <c r="K56" s="19">
        <v>244.00400000000002</v>
      </c>
      <c r="L56" s="19">
        <v>328.77800000000002</v>
      </c>
      <c r="M56" s="19">
        <v>227.702</v>
      </c>
      <c r="N56" s="19">
        <v>193.739</v>
      </c>
      <c r="O56" s="19">
        <v>281.70069223999991</v>
      </c>
      <c r="P56" s="19">
        <v>248.60370461000005</v>
      </c>
      <c r="Q56" s="19">
        <v>233.18278147999968</v>
      </c>
      <c r="R56" s="19">
        <v>323.84220818999984</v>
      </c>
      <c r="S56" s="19">
        <v>263.08078442000004</v>
      </c>
      <c r="T56" s="19">
        <v>245.29770601000004</v>
      </c>
    </row>
    <row r="57" spans="2:20" s="5" customFormat="1" outlineLevel="1" x14ac:dyDescent="0.25">
      <c r="B57" s="21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78">
        <v>83.036845069999984</v>
      </c>
      <c r="T57" s="4">
        <v>62.534047149999992</v>
      </c>
    </row>
    <row r="58" spans="2:20" s="5" customFormat="1" outlineLevel="1" x14ac:dyDescent="0.25">
      <c r="B58" s="21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78">
        <v>73.659621640000026</v>
      </c>
      <c r="T58" s="4">
        <v>73.069993810000014</v>
      </c>
    </row>
    <row r="59" spans="2:20" s="5" customFormat="1" outlineLevel="1" x14ac:dyDescent="0.25">
      <c r="B59" s="21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78">
        <v>8.2335971399999899</v>
      </c>
      <c r="T59" s="4">
        <v>6.8025056400000006</v>
      </c>
    </row>
    <row r="60" spans="2:20" s="5" customFormat="1" outlineLevel="1" x14ac:dyDescent="0.25">
      <c r="B60" s="21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78">
        <v>0.95797321000000024</v>
      </c>
      <c r="T60" s="4">
        <v>0.90018346999999999</v>
      </c>
    </row>
    <row r="61" spans="2:20" s="5" customFormat="1" outlineLevel="1" x14ac:dyDescent="0.25">
      <c r="B61" s="21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78">
        <v>41.759227180000032</v>
      </c>
      <c r="T61" s="4">
        <v>43.316381739999997</v>
      </c>
    </row>
    <row r="62" spans="2:20" s="5" customFormat="1" outlineLevel="1" x14ac:dyDescent="0.25">
      <c r="B62" s="21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78">
        <v>2.0491735200000001</v>
      </c>
      <c r="T62" s="4">
        <v>2.3935240900000001</v>
      </c>
    </row>
    <row r="63" spans="2:20" s="5" customFormat="1" outlineLevel="1" x14ac:dyDescent="0.25">
      <c r="B63" s="21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78">
        <v>0.95175573999999996</v>
      </c>
      <c r="T63" s="4">
        <v>0.93011262000000017</v>
      </c>
    </row>
    <row r="64" spans="2:20" s="5" customFormat="1" outlineLevel="1" x14ac:dyDescent="0.25">
      <c r="B64" s="21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78">
        <v>2.1820710599999993</v>
      </c>
      <c r="T64" s="4">
        <v>2.9334769499999997</v>
      </c>
    </row>
    <row r="65" spans="2:20" s="5" customFormat="1" outlineLevel="1" x14ac:dyDescent="0.25">
      <c r="B65" s="21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78">
        <v>1.6924294199999994</v>
      </c>
      <c r="T65" s="4">
        <v>1.8134970600000004</v>
      </c>
    </row>
    <row r="66" spans="2:20" s="5" customFormat="1" outlineLevel="1" x14ac:dyDescent="0.25">
      <c r="B66" s="21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78">
        <v>28.030452160000003</v>
      </c>
      <c r="T66" s="4">
        <v>25.454777450000005</v>
      </c>
    </row>
    <row r="67" spans="2:20" s="5" customFormat="1" outlineLevel="1" x14ac:dyDescent="0.25">
      <c r="B67" s="21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78">
        <v>20.527638279999952</v>
      </c>
      <c r="T67" s="4">
        <v>25.149206030000034</v>
      </c>
    </row>
    <row r="68" spans="2:20" s="5" customFormat="1" ht="13" x14ac:dyDescent="0.3">
      <c r="B68" s="21" t="s">
        <v>94</v>
      </c>
      <c r="C68" s="19">
        <v>867.68200000000002</v>
      </c>
      <c r="D68" s="19">
        <v>873.59199999999998</v>
      </c>
      <c r="E68" s="19">
        <v>997.37</v>
      </c>
      <c r="F68" s="19">
        <v>886.33900000000006</v>
      </c>
      <c r="G68" s="19">
        <v>915.41700000000003</v>
      </c>
      <c r="H68" s="19">
        <v>916.82500000000005</v>
      </c>
      <c r="I68" s="19">
        <v>912.28200000000004</v>
      </c>
      <c r="J68" s="19">
        <v>750.63599999999997</v>
      </c>
      <c r="K68" s="19">
        <v>931.41600000000005</v>
      </c>
      <c r="L68" s="19">
        <v>933.1</v>
      </c>
      <c r="M68" s="19">
        <v>930.38099999999997</v>
      </c>
      <c r="N68" s="19">
        <v>867.88400000000001</v>
      </c>
      <c r="O68" s="19">
        <v>880.65546100000142</v>
      </c>
      <c r="P68" s="19">
        <v>873.25512696999806</v>
      </c>
      <c r="Q68" s="19">
        <v>890.48164457000019</v>
      </c>
      <c r="R68" s="19">
        <v>986.16659074999791</v>
      </c>
      <c r="S68" s="19">
        <v>880.24224609999715</v>
      </c>
      <c r="T68" s="19">
        <v>938.51127501000246</v>
      </c>
    </row>
    <row r="69" spans="2:20" s="5" customFormat="1" outlineLevel="1" x14ac:dyDescent="0.25">
      <c r="B69" s="21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78">
        <v>880.24224609999715</v>
      </c>
      <c r="T69" s="4">
        <v>938.51127501000246</v>
      </c>
    </row>
    <row r="70" spans="2:20" s="5" customFormat="1" ht="13" x14ac:dyDescent="0.3">
      <c r="B70" s="21" t="s">
        <v>96</v>
      </c>
      <c r="C70" s="19">
        <v>938.721</v>
      </c>
      <c r="D70" s="19">
        <v>874.60299999999995</v>
      </c>
      <c r="E70" s="19">
        <v>974.70399999999995</v>
      </c>
      <c r="F70" s="19">
        <v>855.32799999999997</v>
      </c>
      <c r="G70" s="19">
        <v>948.23500000000001</v>
      </c>
      <c r="H70" s="19">
        <v>1052.1510000000001</v>
      </c>
      <c r="I70" s="19">
        <v>1008.52</v>
      </c>
      <c r="J70" s="19">
        <v>929.81700000000001</v>
      </c>
      <c r="K70" s="19">
        <v>1067.8320000000001</v>
      </c>
      <c r="L70" s="19">
        <v>1231.5050000000001</v>
      </c>
      <c r="M70" s="19">
        <v>1184.2059999999999</v>
      </c>
      <c r="N70" s="19">
        <v>1138.7809999999999</v>
      </c>
      <c r="O70" s="19">
        <v>1042.1885653700031</v>
      </c>
      <c r="P70" s="19">
        <v>1000.4796413699981</v>
      </c>
      <c r="Q70" s="19">
        <v>979.73128366000196</v>
      </c>
      <c r="R70" s="19">
        <v>1100.3205807999984</v>
      </c>
      <c r="S70" s="19">
        <v>961.67226262999884</v>
      </c>
      <c r="T70" s="19">
        <v>979.60647624000444</v>
      </c>
    </row>
    <row r="71" spans="2:20" s="5" customFormat="1" outlineLevel="1" x14ac:dyDescent="0.25">
      <c r="B71" s="21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78">
        <v>961.67226262999884</v>
      </c>
      <c r="T71" s="4">
        <v>979.60647624000444</v>
      </c>
    </row>
    <row r="72" spans="2:20" s="5" customFormat="1" ht="13" x14ac:dyDescent="0.3">
      <c r="B72" s="21" t="s">
        <v>98</v>
      </c>
      <c r="C72" s="19">
        <v>892.71999999999991</v>
      </c>
      <c r="D72" s="19">
        <v>867.64300000000003</v>
      </c>
      <c r="E72" s="19">
        <v>1177.3590000000002</v>
      </c>
      <c r="F72" s="19">
        <v>906.58299999999997</v>
      </c>
      <c r="G72" s="19">
        <v>1152.694</v>
      </c>
      <c r="H72" s="19">
        <v>1395.6840000000002</v>
      </c>
      <c r="I72" s="19">
        <v>1448.3419999999999</v>
      </c>
      <c r="J72" s="19">
        <v>637.93999999999994</v>
      </c>
      <c r="K72" s="19">
        <v>1235.6759999999999</v>
      </c>
      <c r="L72" s="19">
        <v>1246.7910000000002</v>
      </c>
      <c r="M72" s="19">
        <v>1203.3630000000001</v>
      </c>
      <c r="N72" s="19">
        <v>1464.24</v>
      </c>
      <c r="O72" s="19">
        <v>921.49953742999901</v>
      </c>
      <c r="P72" s="19">
        <v>1294.9960761399998</v>
      </c>
      <c r="Q72" s="19">
        <v>1276.9381799</v>
      </c>
      <c r="R72" s="19">
        <v>1214.3475388099978</v>
      </c>
      <c r="S72" s="19">
        <v>1009.3407966000004</v>
      </c>
      <c r="T72" s="19">
        <v>1310.8156901600009</v>
      </c>
    </row>
    <row r="73" spans="2:20" s="5" customFormat="1" outlineLevel="1" x14ac:dyDescent="0.25">
      <c r="B73" s="21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78">
        <v>12.787853899999991</v>
      </c>
      <c r="T73" s="4">
        <v>35.258258059999996</v>
      </c>
    </row>
    <row r="74" spans="2:20" s="5" customFormat="1" outlineLevel="1" x14ac:dyDescent="0.25">
      <c r="B74" s="21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78">
        <v>912.58280090000051</v>
      </c>
      <c r="T74" s="4">
        <v>907.91543921000095</v>
      </c>
    </row>
    <row r="75" spans="2:20" s="5" customFormat="1" outlineLevel="1" x14ac:dyDescent="0.25">
      <c r="B75" s="21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78">
        <v>81.999933729999981</v>
      </c>
      <c r="T75" s="4">
        <v>366.48900306000007</v>
      </c>
    </row>
    <row r="76" spans="2:20" s="5" customFormat="1" outlineLevel="1" x14ac:dyDescent="0.25">
      <c r="B76" s="21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78">
        <v>1.9702080700000004</v>
      </c>
      <c r="T76" s="4">
        <v>1.1529898299999999</v>
      </c>
    </row>
    <row r="77" spans="2:20" s="5" customFormat="1" ht="13" x14ac:dyDescent="0.3">
      <c r="B77" s="21" t="s">
        <v>103</v>
      </c>
      <c r="C77" s="19">
        <v>366.52600000000001</v>
      </c>
      <c r="D77" s="19">
        <v>379.89800000000002</v>
      </c>
      <c r="E77" s="19">
        <v>471.41199999999998</v>
      </c>
      <c r="F77" s="19">
        <v>400.35</v>
      </c>
      <c r="G77" s="19">
        <v>420.40100000000001</v>
      </c>
      <c r="H77" s="19">
        <v>474.93399999999997</v>
      </c>
      <c r="I77" s="19">
        <v>442.72899999999998</v>
      </c>
      <c r="J77" s="19">
        <v>368.30599999999998</v>
      </c>
      <c r="K77" s="19">
        <v>407.803</v>
      </c>
      <c r="L77" s="19">
        <v>413.22500000000002</v>
      </c>
      <c r="M77" s="19">
        <v>477.23399999999998</v>
      </c>
      <c r="N77" s="19">
        <v>455.98099999999999</v>
      </c>
      <c r="O77" s="19">
        <v>424.9078891299996</v>
      </c>
      <c r="P77" s="19">
        <v>431.71988591000019</v>
      </c>
      <c r="Q77" s="19">
        <v>381.58857781999984</v>
      </c>
      <c r="R77" s="19">
        <v>424.29238621999906</v>
      </c>
      <c r="S77" s="19">
        <v>419.83739454000096</v>
      </c>
      <c r="T77" s="19">
        <v>398.31863083000036</v>
      </c>
    </row>
    <row r="78" spans="2:20" s="5" customFormat="1" outlineLevel="1" x14ac:dyDescent="0.25">
      <c r="B78" s="21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78">
        <v>374.60986008000094</v>
      </c>
      <c r="T78" s="4">
        <v>355.77766971000034</v>
      </c>
    </row>
    <row r="79" spans="2:20" s="5" customFormat="1" outlineLevel="1" x14ac:dyDescent="0.25">
      <c r="B79" s="21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78">
        <v>41.507782450000057</v>
      </c>
      <c r="T79" s="4">
        <v>38.551107320000035</v>
      </c>
    </row>
    <row r="80" spans="2:20" s="5" customFormat="1" outlineLevel="1" x14ac:dyDescent="0.25">
      <c r="B80" s="21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78">
        <v>3.7197520100000023</v>
      </c>
      <c r="T80" s="4">
        <v>3.9898538000000001</v>
      </c>
    </row>
    <row r="81" spans="2:20" s="5" customFormat="1" ht="13" x14ac:dyDescent="0.3">
      <c r="B81" s="21" t="s">
        <v>107</v>
      </c>
      <c r="C81" s="19">
        <v>2659.52</v>
      </c>
      <c r="D81" s="19">
        <v>2181.4090000000001</v>
      </c>
      <c r="E81" s="19">
        <v>2581.4270000000001</v>
      </c>
      <c r="F81" s="19">
        <v>2072.1590000000006</v>
      </c>
      <c r="G81" s="19">
        <v>1924.771</v>
      </c>
      <c r="H81" s="19">
        <v>1877.922</v>
      </c>
      <c r="I81" s="19">
        <v>1896.652</v>
      </c>
      <c r="J81" s="19">
        <v>2031.2759999999994</v>
      </c>
      <c r="K81" s="19">
        <v>2030.3170000000005</v>
      </c>
      <c r="L81" s="19">
        <v>2126.9399999999996</v>
      </c>
      <c r="M81" s="19">
        <v>2355.953</v>
      </c>
      <c r="N81" s="19">
        <v>1980.3130000000003</v>
      </c>
      <c r="O81" s="19">
        <v>1788.9839588599991</v>
      </c>
      <c r="P81" s="19">
        <v>1724.1633932400002</v>
      </c>
      <c r="Q81" s="19">
        <v>1487.0167752799987</v>
      </c>
      <c r="R81" s="19">
        <v>1530.7762538299994</v>
      </c>
      <c r="S81" s="19">
        <v>1728.5667309599989</v>
      </c>
      <c r="T81" s="19">
        <v>1540.0401241200002</v>
      </c>
    </row>
    <row r="82" spans="2:20" s="5" customFormat="1" outlineLevel="1" x14ac:dyDescent="0.25">
      <c r="B82" s="21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78">
        <v>2.1483503199999996</v>
      </c>
      <c r="T82" s="4">
        <v>1.7036529700000007</v>
      </c>
    </row>
    <row r="83" spans="2:20" s="5" customFormat="1" outlineLevel="1" x14ac:dyDescent="0.25">
      <c r="B83" s="21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78">
        <v>0.42285422999999994</v>
      </c>
      <c r="T83" s="4">
        <v>6.5633459899999993</v>
      </c>
    </row>
    <row r="84" spans="2:20" s="5" customFormat="1" outlineLevel="1" x14ac:dyDescent="0.25">
      <c r="B84" s="21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78">
        <v>672.97711012999969</v>
      </c>
      <c r="T84" s="4">
        <v>582.45748171000014</v>
      </c>
    </row>
    <row r="85" spans="2:20" s="5" customFormat="1" outlineLevel="1" x14ac:dyDescent="0.25">
      <c r="B85" s="21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78">
        <v>2.6550605800000002</v>
      </c>
      <c r="T85" s="4">
        <v>2.25888533</v>
      </c>
    </row>
    <row r="86" spans="2:20" s="5" customFormat="1" outlineLevel="1" x14ac:dyDescent="0.25">
      <c r="B86" s="21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78">
        <v>64.420358329999871</v>
      </c>
      <c r="T86" s="4">
        <v>63.788405070000039</v>
      </c>
    </row>
    <row r="87" spans="2:20" s="5" customFormat="1" outlineLevel="1" x14ac:dyDescent="0.25">
      <c r="B87" s="21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78">
        <v>1.72986957</v>
      </c>
      <c r="T87" s="4">
        <v>1.5418104900000003</v>
      </c>
    </row>
    <row r="88" spans="2:20" s="5" customFormat="1" outlineLevel="1" x14ac:dyDescent="0.25">
      <c r="B88" s="21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78">
        <v>22.715064729999995</v>
      </c>
      <c r="T88" s="4">
        <v>21.899039529999985</v>
      </c>
    </row>
    <row r="89" spans="2:20" s="5" customFormat="1" outlineLevel="1" x14ac:dyDescent="0.25">
      <c r="B89" s="21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78">
        <v>0.15760005000000002</v>
      </c>
      <c r="T89" s="4">
        <v>0.31742724999999999</v>
      </c>
    </row>
    <row r="90" spans="2:20" s="5" customFormat="1" outlineLevel="1" x14ac:dyDescent="0.25">
      <c r="B90" s="21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78">
        <v>3.1912925500000004</v>
      </c>
      <c r="T90" s="4">
        <v>2.4317597100000001</v>
      </c>
    </row>
    <row r="91" spans="2:20" s="5" customFormat="1" outlineLevel="1" x14ac:dyDescent="0.25">
      <c r="B91" s="21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78">
        <v>0.16511085999999997</v>
      </c>
      <c r="T91" s="4">
        <v>7.5693509999999992E-2</v>
      </c>
    </row>
    <row r="92" spans="2:20" s="5" customFormat="1" outlineLevel="1" x14ac:dyDescent="0.25">
      <c r="B92" s="21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78">
        <v>2.1695035900000006</v>
      </c>
      <c r="T92" s="4">
        <v>1.1358143199999999</v>
      </c>
    </row>
    <row r="93" spans="2:20" s="5" customFormat="1" outlineLevel="1" x14ac:dyDescent="0.25">
      <c r="B93" s="21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78">
        <v>2.534324830000001</v>
      </c>
      <c r="T93" s="4">
        <v>2.3964316000000006</v>
      </c>
    </row>
    <row r="94" spans="2:20" s="5" customFormat="1" outlineLevel="1" x14ac:dyDescent="0.25">
      <c r="B94" s="21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78">
        <v>0.35761590999999998</v>
      </c>
      <c r="T94" s="4">
        <v>0.24522909999999998</v>
      </c>
    </row>
    <row r="95" spans="2:20" s="5" customFormat="1" outlineLevel="1" x14ac:dyDescent="0.25">
      <c r="B95" s="21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78">
        <v>4.0229538099999997</v>
      </c>
      <c r="T95" s="4">
        <v>3.2428104500000008</v>
      </c>
    </row>
    <row r="96" spans="2:20" s="5" customFormat="1" outlineLevel="1" x14ac:dyDescent="0.25">
      <c r="B96" s="21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78">
        <v>2.3428279099999996</v>
      </c>
      <c r="T96" s="4">
        <v>2.6595179400000002</v>
      </c>
    </row>
    <row r="97" spans="2:20" s="5" customFormat="1" outlineLevel="1" x14ac:dyDescent="0.25">
      <c r="B97" s="21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78">
        <v>5.3629117799999992</v>
      </c>
      <c r="T97" s="4">
        <v>4.573377899999997</v>
      </c>
    </row>
    <row r="98" spans="2:20" s="5" customFormat="1" outlineLevel="1" x14ac:dyDescent="0.25">
      <c r="B98" s="21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78">
        <v>4.3457515199999985</v>
      </c>
      <c r="T98" s="4">
        <v>4.4351201699999994</v>
      </c>
    </row>
    <row r="99" spans="2:20" s="5" customFormat="1" outlineLevel="1" x14ac:dyDescent="0.25">
      <c r="B99" s="21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78">
        <v>1.1549764400000004</v>
      </c>
      <c r="T99" s="4">
        <v>1.0401946399999999</v>
      </c>
    </row>
    <row r="100" spans="2:20" s="5" customFormat="1" outlineLevel="1" x14ac:dyDescent="0.25">
      <c r="B100" s="21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78">
        <v>3.7083295299999985</v>
      </c>
      <c r="T100" s="4">
        <v>2.7887317000000009</v>
      </c>
    </row>
    <row r="101" spans="2:20" s="5" customFormat="1" outlineLevel="1" x14ac:dyDescent="0.25">
      <c r="B101" s="21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78">
        <v>1.0747418200000001</v>
      </c>
      <c r="T101" s="4">
        <v>1.17728637</v>
      </c>
    </row>
    <row r="102" spans="2:20" s="5" customFormat="1" outlineLevel="1" x14ac:dyDescent="0.25">
      <c r="B102" s="21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78">
        <v>180.30036696999932</v>
      </c>
      <c r="T102" s="4">
        <v>157.09412332000022</v>
      </c>
    </row>
    <row r="103" spans="2:20" s="5" customFormat="1" outlineLevel="1" x14ac:dyDescent="0.25">
      <c r="B103" s="21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78">
        <v>201.10950885999952</v>
      </c>
      <c r="T103" s="4">
        <v>175.99183021999994</v>
      </c>
    </row>
    <row r="104" spans="2:20" s="5" customFormat="1" outlineLevel="1" x14ac:dyDescent="0.25">
      <c r="B104" s="21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78">
        <v>20.450143849999993</v>
      </c>
      <c r="T104" s="4">
        <v>21.478369399999981</v>
      </c>
    </row>
    <row r="105" spans="2:20" s="5" customFormat="1" outlineLevel="1" x14ac:dyDescent="0.25">
      <c r="B105" s="21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78">
        <v>68.50102482000004</v>
      </c>
      <c r="T105" s="4">
        <v>64.053678469999937</v>
      </c>
    </row>
    <row r="106" spans="2:20" s="5" customFormat="1" outlineLevel="1" x14ac:dyDescent="0.25">
      <c r="B106" s="21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78">
        <v>5.633682700000004</v>
      </c>
      <c r="T106" s="4">
        <v>6.146346030000001</v>
      </c>
    </row>
    <row r="107" spans="2:20" s="5" customFormat="1" outlineLevel="1" x14ac:dyDescent="0.25">
      <c r="B107" s="21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78">
        <v>1.6151792199999986</v>
      </c>
      <c r="T107" s="4">
        <v>1.9551981699999992</v>
      </c>
    </row>
    <row r="108" spans="2:20" s="5" customFormat="1" outlineLevel="1" x14ac:dyDescent="0.25">
      <c r="B108" s="21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78">
        <v>1.7190117899999999</v>
      </c>
      <c r="T108" s="4">
        <v>1.5175047799999997</v>
      </c>
    </row>
    <row r="109" spans="2:20" s="5" customFormat="1" outlineLevel="1" x14ac:dyDescent="0.25">
      <c r="B109" s="21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78">
        <v>18.504475050000021</v>
      </c>
      <c r="T109" s="4">
        <v>20.105593459999994</v>
      </c>
    </row>
    <row r="110" spans="2:20" s="5" customFormat="1" outlineLevel="1" x14ac:dyDescent="0.25">
      <c r="B110" s="21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78">
        <v>14.013914889999999</v>
      </c>
      <c r="T110" s="4">
        <v>14.046862689999996</v>
      </c>
    </row>
    <row r="111" spans="2:20" s="5" customFormat="1" outlineLevel="1" x14ac:dyDescent="0.25">
      <c r="B111" s="21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78">
        <v>29.066306149999999</v>
      </c>
      <c r="T111" s="4">
        <v>18.934062869999998</v>
      </c>
    </row>
    <row r="112" spans="2:20" s="5" customFormat="1" outlineLevel="1" x14ac:dyDescent="0.25">
      <c r="B112" s="21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78">
        <v>198.46215778000004</v>
      </c>
      <c r="T112" s="4">
        <v>180.1786157200001</v>
      </c>
    </row>
    <row r="113" spans="2:20" s="5" customFormat="1" outlineLevel="1" x14ac:dyDescent="0.25">
      <c r="B113" s="21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78">
        <v>6.7868525899999987</v>
      </c>
      <c r="T113" s="4">
        <v>8.35161394</v>
      </c>
    </row>
    <row r="114" spans="2:20" s="5" customFormat="1" outlineLevel="1" x14ac:dyDescent="0.25">
      <c r="B114" s="21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78">
        <v>77.95881513999997</v>
      </c>
      <c r="T114" s="4">
        <v>64.200682149999963</v>
      </c>
    </row>
    <row r="115" spans="2:20" s="5" customFormat="1" outlineLevel="1" x14ac:dyDescent="0.25">
      <c r="B115" s="21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78">
        <v>63.694630350000025</v>
      </c>
      <c r="T115" s="4">
        <v>62.113856499999891</v>
      </c>
    </row>
    <row r="116" spans="2:20" s="5" customFormat="1" outlineLevel="1" x14ac:dyDescent="0.25">
      <c r="B116" s="21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78">
        <v>31.193828740000015</v>
      </c>
      <c r="T116" s="4">
        <v>25.687290240000024</v>
      </c>
    </row>
    <row r="117" spans="2:20" s="5" customFormat="1" outlineLevel="1" x14ac:dyDescent="0.25">
      <c r="B117" s="21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78">
        <v>6.0387786899999982</v>
      </c>
      <c r="T117" s="4">
        <v>5.5159901100000006</v>
      </c>
    </row>
    <row r="118" spans="2:20" s="5" customFormat="1" outlineLevel="1" x14ac:dyDescent="0.25">
      <c r="B118" s="23" t="s">
        <v>294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</row>
    <row r="119" spans="2:20" s="5" customFormat="1" ht="25" outlineLevel="1" x14ac:dyDescent="0.25">
      <c r="B119" s="24" t="s">
        <v>295</v>
      </c>
      <c r="C119" s="38">
        <v>5.24</v>
      </c>
      <c r="D119" s="38">
        <v>4.6500000000000004</v>
      </c>
      <c r="E119" s="38">
        <v>4.923</v>
      </c>
      <c r="F119" s="38">
        <v>4.2640000000000002</v>
      </c>
      <c r="G119" s="38">
        <v>5.1639999999999997</v>
      </c>
      <c r="H119" s="38">
        <v>4.9969999999999999</v>
      </c>
      <c r="I119" s="38">
        <v>4.5780000000000003</v>
      </c>
      <c r="J119" s="38">
        <v>4.3159999999999998</v>
      </c>
      <c r="K119" s="38">
        <v>5.1879999999999997</v>
      </c>
      <c r="L119" s="38">
        <v>5.1050000000000004</v>
      </c>
      <c r="M119" s="38">
        <v>6.6479999999999997</v>
      </c>
      <c r="N119" s="38">
        <v>6.0730000000000004</v>
      </c>
      <c r="O119" s="38">
        <v>6.2210772600000048</v>
      </c>
      <c r="P119" s="38">
        <v>7.1762028799999991</v>
      </c>
      <c r="Q119" s="38">
        <v>5.9460513399999941</v>
      </c>
      <c r="R119" s="38">
        <v>6.0152391099999978</v>
      </c>
      <c r="S119" s="79">
        <v>5.8614448800000023</v>
      </c>
      <c r="T119" s="38">
        <v>5.9364903000000027</v>
      </c>
    </row>
    <row r="120" spans="2:20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2:20" x14ac:dyDescent="0.25">
      <c r="B121" s="7"/>
    </row>
    <row r="122" spans="2:20" x14ac:dyDescent="0.25">
      <c r="B122" s="8" t="s">
        <v>144</v>
      </c>
    </row>
    <row r="123" spans="2:20" x14ac:dyDescent="0.25">
      <c r="B123" s="8" t="s">
        <v>145</v>
      </c>
    </row>
  </sheetData>
  <hyperlinks>
    <hyperlink ref="T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T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19" width="9.7265625" style="37" customWidth="1"/>
    <col min="20" max="20" width="9.7265625" style="2" customWidth="1"/>
    <col min="21" max="265" width="13.7265625" style="2"/>
    <col min="266" max="266" width="2" style="2" customWidth="1"/>
    <col min="267" max="267" width="52.7265625" style="2" customWidth="1"/>
    <col min="268" max="521" width="13.7265625" style="2"/>
    <col min="522" max="522" width="2" style="2" customWidth="1"/>
    <col min="523" max="523" width="52.7265625" style="2" customWidth="1"/>
    <col min="524" max="777" width="13.7265625" style="2"/>
    <col min="778" max="778" width="2" style="2" customWidth="1"/>
    <col min="779" max="779" width="52.7265625" style="2" customWidth="1"/>
    <col min="780" max="1033" width="13.7265625" style="2"/>
    <col min="1034" max="1034" width="2" style="2" customWidth="1"/>
    <col min="1035" max="1035" width="52.7265625" style="2" customWidth="1"/>
    <col min="1036" max="1289" width="13.7265625" style="2"/>
    <col min="1290" max="1290" width="2" style="2" customWidth="1"/>
    <col min="1291" max="1291" width="52.7265625" style="2" customWidth="1"/>
    <col min="1292" max="1545" width="13.7265625" style="2"/>
    <col min="1546" max="1546" width="2" style="2" customWidth="1"/>
    <col min="1547" max="1547" width="52.7265625" style="2" customWidth="1"/>
    <col min="1548" max="1801" width="13.7265625" style="2"/>
    <col min="1802" max="1802" width="2" style="2" customWidth="1"/>
    <col min="1803" max="1803" width="52.7265625" style="2" customWidth="1"/>
    <col min="1804" max="2057" width="13.7265625" style="2"/>
    <col min="2058" max="2058" width="2" style="2" customWidth="1"/>
    <col min="2059" max="2059" width="52.7265625" style="2" customWidth="1"/>
    <col min="2060" max="2313" width="13.7265625" style="2"/>
    <col min="2314" max="2314" width="2" style="2" customWidth="1"/>
    <col min="2315" max="2315" width="52.7265625" style="2" customWidth="1"/>
    <col min="2316" max="2569" width="13.7265625" style="2"/>
    <col min="2570" max="2570" width="2" style="2" customWidth="1"/>
    <col min="2571" max="2571" width="52.7265625" style="2" customWidth="1"/>
    <col min="2572" max="2825" width="13.7265625" style="2"/>
    <col min="2826" max="2826" width="2" style="2" customWidth="1"/>
    <col min="2827" max="2827" width="52.7265625" style="2" customWidth="1"/>
    <col min="2828" max="3081" width="13.7265625" style="2"/>
    <col min="3082" max="3082" width="2" style="2" customWidth="1"/>
    <col min="3083" max="3083" width="52.7265625" style="2" customWidth="1"/>
    <col min="3084" max="3337" width="13.7265625" style="2"/>
    <col min="3338" max="3338" width="2" style="2" customWidth="1"/>
    <col min="3339" max="3339" width="52.7265625" style="2" customWidth="1"/>
    <col min="3340" max="3593" width="13.7265625" style="2"/>
    <col min="3594" max="3594" width="2" style="2" customWidth="1"/>
    <col min="3595" max="3595" width="52.7265625" style="2" customWidth="1"/>
    <col min="3596" max="3849" width="13.7265625" style="2"/>
    <col min="3850" max="3850" width="2" style="2" customWidth="1"/>
    <col min="3851" max="3851" width="52.7265625" style="2" customWidth="1"/>
    <col min="3852" max="4105" width="13.7265625" style="2"/>
    <col min="4106" max="4106" width="2" style="2" customWidth="1"/>
    <col min="4107" max="4107" width="52.7265625" style="2" customWidth="1"/>
    <col min="4108" max="4361" width="13.7265625" style="2"/>
    <col min="4362" max="4362" width="2" style="2" customWidth="1"/>
    <col min="4363" max="4363" width="52.7265625" style="2" customWidth="1"/>
    <col min="4364" max="4617" width="13.7265625" style="2"/>
    <col min="4618" max="4618" width="2" style="2" customWidth="1"/>
    <col min="4619" max="4619" width="52.7265625" style="2" customWidth="1"/>
    <col min="4620" max="4873" width="13.7265625" style="2"/>
    <col min="4874" max="4874" width="2" style="2" customWidth="1"/>
    <col min="4875" max="4875" width="52.7265625" style="2" customWidth="1"/>
    <col min="4876" max="5129" width="13.7265625" style="2"/>
    <col min="5130" max="5130" width="2" style="2" customWidth="1"/>
    <col min="5131" max="5131" width="52.7265625" style="2" customWidth="1"/>
    <col min="5132" max="5385" width="13.7265625" style="2"/>
    <col min="5386" max="5386" width="2" style="2" customWidth="1"/>
    <col min="5387" max="5387" width="52.7265625" style="2" customWidth="1"/>
    <col min="5388" max="5641" width="13.7265625" style="2"/>
    <col min="5642" max="5642" width="2" style="2" customWidth="1"/>
    <col min="5643" max="5643" width="52.7265625" style="2" customWidth="1"/>
    <col min="5644" max="5897" width="13.7265625" style="2"/>
    <col min="5898" max="5898" width="2" style="2" customWidth="1"/>
    <col min="5899" max="5899" width="52.7265625" style="2" customWidth="1"/>
    <col min="5900" max="6153" width="13.7265625" style="2"/>
    <col min="6154" max="6154" width="2" style="2" customWidth="1"/>
    <col min="6155" max="6155" width="52.7265625" style="2" customWidth="1"/>
    <col min="6156" max="6409" width="13.7265625" style="2"/>
    <col min="6410" max="6410" width="2" style="2" customWidth="1"/>
    <col min="6411" max="6411" width="52.7265625" style="2" customWidth="1"/>
    <col min="6412" max="6665" width="13.7265625" style="2"/>
    <col min="6666" max="6666" width="2" style="2" customWidth="1"/>
    <col min="6667" max="6667" width="52.7265625" style="2" customWidth="1"/>
    <col min="6668" max="6921" width="13.7265625" style="2"/>
    <col min="6922" max="6922" width="2" style="2" customWidth="1"/>
    <col min="6923" max="6923" width="52.7265625" style="2" customWidth="1"/>
    <col min="6924" max="7177" width="13.7265625" style="2"/>
    <col min="7178" max="7178" width="2" style="2" customWidth="1"/>
    <col min="7179" max="7179" width="52.7265625" style="2" customWidth="1"/>
    <col min="7180" max="7433" width="13.7265625" style="2"/>
    <col min="7434" max="7434" width="2" style="2" customWidth="1"/>
    <col min="7435" max="7435" width="52.7265625" style="2" customWidth="1"/>
    <col min="7436" max="7689" width="13.7265625" style="2"/>
    <col min="7690" max="7690" width="2" style="2" customWidth="1"/>
    <col min="7691" max="7691" width="52.7265625" style="2" customWidth="1"/>
    <col min="7692" max="7945" width="13.7265625" style="2"/>
    <col min="7946" max="7946" width="2" style="2" customWidth="1"/>
    <col min="7947" max="7947" width="52.7265625" style="2" customWidth="1"/>
    <col min="7948" max="8201" width="13.7265625" style="2"/>
    <col min="8202" max="8202" width="2" style="2" customWidth="1"/>
    <col min="8203" max="8203" width="52.7265625" style="2" customWidth="1"/>
    <col min="8204" max="8457" width="13.7265625" style="2"/>
    <col min="8458" max="8458" width="2" style="2" customWidth="1"/>
    <col min="8459" max="8459" width="52.7265625" style="2" customWidth="1"/>
    <col min="8460" max="8713" width="13.7265625" style="2"/>
    <col min="8714" max="8714" width="2" style="2" customWidth="1"/>
    <col min="8715" max="8715" width="52.7265625" style="2" customWidth="1"/>
    <col min="8716" max="8969" width="13.7265625" style="2"/>
    <col min="8970" max="8970" width="2" style="2" customWidth="1"/>
    <col min="8971" max="8971" width="52.7265625" style="2" customWidth="1"/>
    <col min="8972" max="9225" width="13.7265625" style="2"/>
    <col min="9226" max="9226" width="2" style="2" customWidth="1"/>
    <col min="9227" max="9227" width="52.7265625" style="2" customWidth="1"/>
    <col min="9228" max="9481" width="13.7265625" style="2"/>
    <col min="9482" max="9482" width="2" style="2" customWidth="1"/>
    <col min="9483" max="9483" width="52.7265625" style="2" customWidth="1"/>
    <col min="9484" max="9737" width="13.7265625" style="2"/>
    <col min="9738" max="9738" width="2" style="2" customWidth="1"/>
    <col min="9739" max="9739" width="52.7265625" style="2" customWidth="1"/>
    <col min="9740" max="9993" width="13.7265625" style="2"/>
    <col min="9994" max="9994" width="2" style="2" customWidth="1"/>
    <col min="9995" max="9995" width="52.7265625" style="2" customWidth="1"/>
    <col min="9996" max="10249" width="13.7265625" style="2"/>
    <col min="10250" max="10250" width="2" style="2" customWidth="1"/>
    <col min="10251" max="10251" width="52.7265625" style="2" customWidth="1"/>
    <col min="10252" max="10505" width="13.7265625" style="2"/>
    <col min="10506" max="10506" width="2" style="2" customWidth="1"/>
    <col min="10507" max="10507" width="52.7265625" style="2" customWidth="1"/>
    <col min="10508" max="10761" width="13.7265625" style="2"/>
    <col min="10762" max="10762" width="2" style="2" customWidth="1"/>
    <col min="10763" max="10763" width="52.7265625" style="2" customWidth="1"/>
    <col min="10764" max="11017" width="13.7265625" style="2"/>
    <col min="11018" max="11018" width="2" style="2" customWidth="1"/>
    <col min="11019" max="11019" width="52.7265625" style="2" customWidth="1"/>
    <col min="11020" max="11273" width="13.7265625" style="2"/>
    <col min="11274" max="11274" width="2" style="2" customWidth="1"/>
    <col min="11275" max="11275" width="52.7265625" style="2" customWidth="1"/>
    <col min="11276" max="11529" width="13.7265625" style="2"/>
    <col min="11530" max="11530" width="2" style="2" customWidth="1"/>
    <col min="11531" max="11531" width="52.7265625" style="2" customWidth="1"/>
    <col min="11532" max="11785" width="13.7265625" style="2"/>
    <col min="11786" max="11786" width="2" style="2" customWidth="1"/>
    <col min="11787" max="11787" width="52.7265625" style="2" customWidth="1"/>
    <col min="11788" max="12041" width="13.7265625" style="2"/>
    <col min="12042" max="12042" width="2" style="2" customWidth="1"/>
    <col min="12043" max="12043" width="52.7265625" style="2" customWidth="1"/>
    <col min="12044" max="12297" width="13.7265625" style="2"/>
    <col min="12298" max="12298" width="2" style="2" customWidth="1"/>
    <col min="12299" max="12299" width="52.7265625" style="2" customWidth="1"/>
    <col min="12300" max="12553" width="13.7265625" style="2"/>
    <col min="12554" max="12554" width="2" style="2" customWidth="1"/>
    <col min="12555" max="12555" width="52.7265625" style="2" customWidth="1"/>
    <col min="12556" max="12809" width="13.7265625" style="2"/>
    <col min="12810" max="12810" width="2" style="2" customWidth="1"/>
    <col min="12811" max="12811" width="52.7265625" style="2" customWidth="1"/>
    <col min="12812" max="13065" width="13.7265625" style="2"/>
    <col min="13066" max="13066" width="2" style="2" customWidth="1"/>
    <col min="13067" max="13067" width="52.7265625" style="2" customWidth="1"/>
    <col min="13068" max="13321" width="13.7265625" style="2"/>
    <col min="13322" max="13322" width="2" style="2" customWidth="1"/>
    <col min="13323" max="13323" width="52.7265625" style="2" customWidth="1"/>
    <col min="13324" max="13577" width="13.7265625" style="2"/>
    <col min="13578" max="13578" width="2" style="2" customWidth="1"/>
    <col min="13579" max="13579" width="52.7265625" style="2" customWidth="1"/>
    <col min="13580" max="13833" width="13.7265625" style="2"/>
    <col min="13834" max="13834" width="2" style="2" customWidth="1"/>
    <col min="13835" max="13835" width="52.7265625" style="2" customWidth="1"/>
    <col min="13836" max="14089" width="13.7265625" style="2"/>
    <col min="14090" max="14090" width="2" style="2" customWidth="1"/>
    <col min="14091" max="14091" width="52.7265625" style="2" customWidth="1"/>
    <col min="14092" max="14345" width="13.7265625" style="2"/>
    <col min="14346" max="14346" width="2" style="2" customWidth="1"/>
    <col min="14347" max="14347" width="52.7265625" style="2" customWidth="1"/>
    <col min="14348" max="14601" width="13.7265625" style="2"/>
    <col min="14602" max="14602" width="2" style="2" customWidth="1"/>
    <col min="14603" max="14603" width="52.7265625" style="2" customWidth="1"/>
    <col min="14604" max="14857" width="13.7265625" style="2"/>
    <col min="14858" max="14858" width="2" style="2" customWidth="1"/>
    <col min="14859" max="14859" width="52.7265625" style="2" customWidth="1"/>
    <col min="14860" max="15113" width="13.7265625" style="2"/>
    <col min="15114" max="15114" width="2" style="2" customWidth="1"/>
    <col min="15115" max="15115" width="52.7265625" style="2" customWidth="1"/>
    <col min="15116" max="15369" width="13.7265625" style="2"/>
    <col min="15370" max="15370" width="2" style="2" customWidth="1"/>
    <col min="15371" max="15371" width="52.7265625" style="2" customWidth="1"/>
    <col min="15372" max="15625" width="13.7265625" style="2"/>
    <col min="15626" max="15626" width="2" style="2" customWidth="1"/>
    <col min="15627" max="15627" width="52.7265625" style="2" customWidth="1"/>
    <col min="15628" max="15881" width="13.7265625" style="2"/>
    <col min="15882" max="15882" width="2" style="2" customWidth="1"/>
    <col min="15883" max="15883" width="52.7265625" style="2" customWidth="1"/>
    <col min="15884" max="16137" width="13.7265625" style="2"/>
    <col min="16138" max="16138" width="2" style="2" customWidth="1"/>
    <col min="16139" max="16139" width="52.7265625" style="2" customWidth="1"/>
    <col min="16140" max="16384" width="13.7265625" style="2"/>
  </cols>
  <sheetData>
    <row r="6" spans="2:20" ht="15.5" x14ac:dyDescent="0.35">
      <c r="B6" s="1" t="s">
        <v>305</v>
      </c>
    </row>
    <row r="7" spans="2:20" ht="15.5" x14ac:dyDescent="0.35">
      <c r="B7" s="1"/>
      <c r="T7" s="62" t="s">
        <v>301</v>
      </c>
    </row>
    <row r="8" spans="2:20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5"/>
    </row>
    <row r="9" spans="2:20" ht="40" customHeight="1" x14ac:dyDescent="0.25">
      <c r="B9" s="66" t="s">
        <v>304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</row>
    <row r="10" spans="2:20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3"/>
    </row>
    <row r="11" spans="2:20" s="5" customFormat="1" ht="13" x14ac:dyDescent="0.3">
      <c r="B11" s="21" t="s">
        <v>38</v>
      </c>
      <c r="C11" s="19">
        <v>-3391.7079999999987</v>
      </c>
      <c r="D11" s="19">
        <v>-2611.9760000000006</v>
      </c>
      <c r="E11" s="19">
        <v>-3130.1220000000003</v>
      </c>
      <c r="F11" s="19">
        <v>-4073.3330000000019</v>
      </c>
      <c r="G11" s="19">
        <v>-3495.0320000000002</v>
      </c>
      <c r="H11" s="19">
        <v>-3869.9990000000016</v>
      </c>
      <c r="I11" s="19">
        <v>-4421.3610000000008</v>
      </c>
      <c r="J11" s="19">
        <v>-3606.4519999999984</v>
      </c>
      <c r="K11" s="19">
        <v>-4339.3390000000009</v>
      </c>
      <c r="L11" s="19">
        <v>-4713.4230000000007</v>
      </c>
      <c r="M11" s="19">
        <v>-4191.0740000000005</v>
      </c>
      <c r="N11" s="19">
        <v>-3865.4319999999989</v>
      </c>
      <c r="O11" s="19">
        <v>-3628.7795577500024</v>
      </c>
      <c r="P11" s="19">
        <v>-3923.0792486499968</v>
      </c>
      <c r="Q11" s="19">
        <v>-3635.3045442900006</v>
      </c>
      <c r="R11" s="19">
        <v>-3632.3897539699901</v>
      </c>
      <c r="S11" s="19">
        <v>-3955.5115444699995</v>
      </c>
      <c r="T11" s="19">
        <v>-2723.8563231700073</v>
      </c>
    </row>
    <row r="12" spans="2:20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2:20" s="5" customFormat="1" ht="13" x14ac:dyDescent="0.3">
      <c r="B13" s="21" t="s">
        <v>39</v>
      </c>
      <c r="C13" s="19">
        <v>-319.53699999999992</v>
      </c>
      <c r="D13" s="19">
        <v>-317.95100000000002</v>
      </c>
      <c r="E13" s="19">
        <v>-387.46399999999994</v>
      </c>
      <c r="F13" s="19">
        <v>-317.34800000000018</v>
      </c>
      <c r="G13" s="19">
        <v>-343.46000000000015</v>
      </c>
      <c r="H13" s="19">
        <v>-338.3540000000001</v>
      </c>
      <c r="I13" s="19">
        <v>-318.38099999999997</v>
      </c>
      <c r="J13" s="19">
        <v>-174.66200000000003</v>
      </c>
      <c r="K13" s="19">
        <v>-331.76799999999997</v>
      </c>
      <c r="L13" s="19">
        <v>-392.9169999999998</v>
      </c>
      <c r="M13" s="19">
        <v>-344.39800000000002</v>
      </c>
      <c r="N13" s="19">
        <v>-302.99799999999982</v>
      </c>
      <c r="O13" s="19">
        <v>-292.47172721000021</v>
      </c>
      <c r="P13" s="19">
        <v>-247.41468371000002</v>
      </c>
      <c r="Q13" s="19">
        <v>-327.14952479999999</v>
      </c>
      <c r="R13" s="19">
        <v>-377.79283322000009</v>
      </c>
      <c r="S13" s="19">
        <v>-327.97624567999998</v>
      </c>
      <c r="T13" s="19">
        <v>-279.2736075900001</v>
      </c>
    </row>
    <row r="14" spans="2:20" s="5" customFormat="1" outlineLevel="1" x14ac:dyDescent="0.25">
      <c r="B14" s="21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  <c r="T14" s="4">
        <v>2.1577090100000023</v>
      </c>
    </row>
    <row r="15" spans="2:20" s="5" customFormat="1" outlineLevel="1" x14ac:dyDescent="0.25">
      <c r="B15" s="21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  <c r="T15" s="4">
        <v>-4.1184781899999976</v>
      </c>
    </row>
    <row r="16" spans="2:20" s="5" customFormat="1" outlineLevel="1" x14ac:dyDescent="0.25">
      <c r="B16" s="21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  <c r="T16" s="4">
        <v>-45.008609670000006</v>
      </c>
    </row>
    <row r="17" spans="2:20" s="5" customFormat="1" outlineLevel="1" x14ac:dyDescent="0.25">
      <c r="B17" s="21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  <c r="T17" s="4">
        <v>-29.722280260000026</v>
      </c>
    </row>
    <row r="18" spans="2:20" s="5" customFormat="1" outlineLevel="1" x14ac:dyDescent="0.25">
      <c r="B18" s="21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  <c r="T18" s="4">
        <v>-0.86772647999999974</v>
      </c>
    </row>
    <row r="19" spans="2:20" s="5" customFormat="1" outlineLevel="1" x14ac:dyDescent="0.25">
      <c r="B19" s="21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  <c r="T19" s="4">
        <v>-3.2622588100000014</v>
      </c>
    </row>
    <row r="20" spans="2:20" s="5" customFormat="1" outlineLevel="1" x14ac:dyDescent="0.25">
      <c r="B20" s="21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  <c r="T20" s="4">
        <v>-6.0429184599999992</v>
      </c>
    </row>
    <row r="21" spans="2:20" s="5" customFormat="1" outlineLevel="1" x14ac:dyDescent="0.25">
      <c r="B21" s="21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  <c r="T21" s="4">
        <v>-3.8258754700000139</v>
      </c>
    </row>
    <row r="22" spans="2:20" s="5" customFormat="1" outlineLevel="1" x14ac:dyDescent="0.25">
      <c r="B22" s="21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  <c r="T22" s="4">
        <v>-10.887036709999993</v>
      </c>
    </row>
    <row r="23" spans="2:20" s="5" customFormat="1" outlineLevel="1" x14ac:dyDescent="0.25">
      <c r="B23" s="21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  <c r="T23" s="4">
        <v>-8.2953205399999987</v>
      </c>
    </row>
    <row r="24" spans="2:20" s="5" customFormat="1" outlineLevel="1" x14ac:dyDescent="0.25">
      <c r="B24" s="21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  <c r="T24" s="4">
        <v>-2.9989623499999976</v>
      </c>
    </row>
    <row r="25" spans="2:20" s="5" customFormat="1" outlineLevel="1" x14ac:dyDescent="0.25">
      <c r="B25" s="21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  <c r="T25" s="4">
        <v>-1.792367769999998</v>
      </c>
    </row>
    <row r="26" spans="2:20" s="5" customFormat="1" outlineLevel="1" x14ac:dyDescent="0.25">
      <c r="B26" s="21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  <c r="T26" s="4">
        <v>0.77369310000000135</v>
      </c>
    </row>
    <row r="27" spans="2:20" s="5" customFormat="1" outlineLevel="1" x14ac:dyDescent="0.25">
      <c r="B27" s="21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  <c r="T27" s="4">
        <v>-1.684689E-2</v>
      </c>
    </row>
    <row r="28" spans="2:20" s="5" customFormat="1" outlineLevel="1" x14ac:dyDescent="0.25">
      <c r="B28" s="21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  <c r="T28" s="4">
        <v>-2.3657119100000017</v>
      </c>
    </row>
    <row r="29" spans="2:20" s="5" customFormat="1" outlineLevel="1" x14ac:dyDescent="0.25">
      <c r="B29" s="21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  <c r="T29" s="4">
        <v>-5.7499502000000033</v>
      </c>
    </row>
    <row r="30" spans="2:20" s="5" customFormat="1" outlineLevel="1" x14ac:dyDescent="0.25">
      <c r="B30" s="21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  <c r="T30" s="4">
        <v>-3.0605840900000016</v>
      </c>
    </row>
    <row r="31" spans="2:20" s="5" customFormat="1" outlineLevel="1" x14ac:dyDescent="0.25">
      <c r="B31" s="21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  <c r="T31" s="4">
        <v>-3.2307926900000026</v>
      </c>
    </row>
    <row r="32" spans="2:20" s="5" customFormat="1" outlineLevel="1" x14ac:dyDescent="0.25">
      <c r="B32" s="21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  <c r="T32" s="4">
        <v>-5.6345372000000147</v>
      </c>
    </row>
    <row r="33" spans="2:20" s="5" customFormat="1" outlineLevel="1" x14ac:dyDescent="0.25">
      <c r="B33" s="21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  <c r="T33" s="4">
        <v>-6.8296502000000157</v>
      </c>
    </row>
    <row r="34" spans="2:20" s="5" customFormat="1" outlineLevel="1" x14ac:dyDescent="0.25">
      <c r="B34" s="21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  <c r="T34" s="4">
        <v>-16.00839385999997</v>
      </c>
    </row>
    <row r="35" spans="2:20" s="5" customFormat="1" outlineLevel="1" x14ac:dyDescent="0.25">
      <c r="B35" s="21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  <c r="T35" s="4">
        <v>-14.27255830000006</v>
      </c>
    </row>
    <row r="36" spans="2:20" s="5" customFormat="1" outlineLevel="1" x14ac:dyDescent="0.25">
      <c r="B36" s="21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  <c r="T36" s="4">
        <v>-16.856622099999999</v>
      </c>
    </row>
    <row r="37" spans="2:20" s="5" customFormat="1" outlineLevel="1" x14ac:dyDescent="0.25">
      <c r="B37" s="21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  <c r="T37" s="4">
        <v>-91.35752755</v>
      </c>
    </row>
    <row r="38" spans="2:20" s="5" customFormat="1" ht="13" x14ac:dyDescent="0.3">
      <c r="B38" s="21" t="s">
        <v>64</v>
      </c>
      <c r="C38" s="19">
        <v>100.40900000000033</v>
      </c>
      <c r="D38" s="19">
        <v>330.64599999999973</v>
      </c>
      <c r="E38" s="19">
        <v>217.24799999999959</v>
      </c>
      <c r="F38" s="19">
        <v>-803.56700000000001</v>
      </c>
      <c r="G38" s="19">
        <v>-293.00999999999976</v>
      </c>
      <c r="H38" s="19">
        <v>-715.2360000000001</v>
      </c>
      <c r="I38" s="19">
        <v>-815.8240000000003</v>
      </c>
      <c r="J38" s="19">
        <v>-866.96599999999967</v>
      </c>
      <c r="K38" s="19">
        <v>-1048.9000000000003</v>
      </c>
      <c r="L38" s="19">
        <v>-952.4349999999996</v>
      </c>
      <c r="M38" s="19">
        <v>-864.02399999999943</v>
      </c>
      <c r="N38" s="19">
        <v>-453.88099999999986</v>
      </c>
      <c r="O38" s="19">
        <v>-672.70288992000053</v>
      </c>
      <c r="P38" s="19">
        <v>-962.45725319999997</v>
      </c>
      <c r="Q38" s="19">
        <v>-591.68479461000049</v>
      </c>
      <c r="R38" s="19">
        <v>-780.06288437999888</v>
      </c>
      <c r="S38" s="19">
        <v>-1165.0020931000017</v>
      </c>
      <c r="T38" s="19">
        <v>-159.26489300000003</v>
      </c>
    </row>
    <row r="39" spans="2:20" s="5" customFormat="1" outlineLevel="1" x14ac:dyDescent="0.25">
      <c r="B39" s="21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  <c r="T39" s="4">
        <v>-0.38027387999996876</v>
      </c>
    </row>
    <row r="40" spans="2:20" s="5" customFormat="1" outlineLevel="1" x14ac:dyDescent="0.25">
      <c r="B40" s="21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  <c r="T40" s="4">
        <v>357.73267471999981</v>
      </c>
    </row>
    <row r="41" spans="2:20" s="5" customFormat="1" outlineLevel="1" x14ac:dyDescent="0.25">
      <c r="B41" s="21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  <c r="T41" s="4">
        <v>-293.05404166999972</v>
      </c>
    </row>
    <row r="42" spans="2:20" s="5" customFormat="1" outlineLevel="1" x14ac:dyDescent="0.25">
      <c r="B42" s="21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  <c r="T42" s="4">
        <v>2.4298171899999992</v>
      </c>
    </row>
    <row r="43" spans="2:20" s="5" customFormat="1" outlineLevel="1" x14ac:dyDescent="0.25">
      <c r="B43" s="21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  <c r="T43" s="4">
        <v>-8.5169345899999964</v>
      </c>
    </row>
    <row r="44" spans="2:20" s="5" customFormat="1" outlineLevel="1" x14ac:dyDescent="0.25">
      <c r="B44" s="21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  <c r="T44" s="4">
        <v>-7.3083099199999708</v>
      </c>
    </row>
    <row r="45" spans="2:20" s="5" customFormat="1" outlineLevel="1" x14ac:dyDescent="0.25">
      <c r="B45" s="21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  <c r="T45" s="4">
        <v>-8.8169185000000496</v>
      </c>
    </row>
    <row r="46" spans="2:20" s="5" customFormat="1" outlineLevel="1" x14ac:dyDescent="0.25">
      <c r="B46" s="21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  <c r="T46" s="4">
        <v>-6.0093864099999994</v>
      </c>
    </row>
    <row r="47" spans="2:20" s="5" customFormat="1" outlineLevel="1" x14ac:dyDescent="0.25">
      <c r="B47" s="21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  <c r="T47" s="4">
        <v>0.76930780000000021</v>
      </c>
    </row>
    <row r="48" spans="2:20" s="5" customFormat="1" outlineLevel="1" x14ac:dyDescent="0.25">
      <c r="B48" s="21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  <c r="T48" s="4">
        <v>-2.9439859199999994</v>
      </c>
    </row>
    <row r="49" spans="2:20" s="5" customFormat="1" outlineLevel="1" x14ac:dyDescent="0.25">
      <c r="B49" s="21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  <c r="T49" s="4">
        <v>-35.572597979999927</v>
      </c>
    </row>
    <row r="50" spans="2:20" s="5" customFormat="1" outlineLevel="1" x14ac:dyDescent="0.25">
      <c r="B50" s="21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  <c r="T50" s="4">
        <v>-117.05838992000002</v>
      </c>
    </row>
    <row r="51" spans="2:20" s="5" customFormat="1" outlineLevel="1" x14ac:dyDescent="0.25">
      <c r="B51" s="21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  <c r="T51" s="4">
        <v>-40.535853919999994</v>
      </c>
    </row>
    <row r="52" spans="2:20" s="5" customFormat="1" ht="13" x14ac:dyDescent="0.3">
      <c r="B52" s="21" t="s">
        <v>78</v>
      </c>
      <c r="C52" s="19">
        <v>-43.54</v>
      </c>
      <c r="D52" s="19">
        <v>-35.357999999999997</v>
      </c>
      <c r="E52" s="19">
        <v>-54.758999999999986</v>
      </c>
      <c r="F52" s="19">
        <v>-40.085999999999999</v>
      </c>
      <c r="G52" s="19">
        <v>-36.176999999999992</v>
      </c>
      <c r="H52" s="19">
        <v>-42.23</v>
      </c>
      <c r="I52" s="19">
        <v>-28.562999999999995</v>
      </c>
      <c r="J52" s="19">
        <v>-20.771999999999991</v>
      </c>
      <c r="K52" s="19">
        <v>-33.40100000000001</v>
      </c>
      <c r="L52" s="19">
        <v>-38.864000000000004</v>
      </c>
      <c r="M52" s="19">
        <v>-18.813999999999993</v>
      </c>
      <c r="N52" s="19">
        <v>-5.0960000000000036</v>
      </c>
      <c r="O52" s="19">
        <v>-14.47855679999995</v>
      </c>
      <c r="P52" s="19">
        <v>-20.488037499999962</v>
      </c>
      <c r="Q52" s="19">
        <v>-28.873580689999969</v>
      </c>
      <c r="R52" s="19">
        <v>-55.02346639000001</v>
      </c>
      <c r="S52" s="19">
        <v>-35.154129389999952</v>
      </c>
      <c r="T52" s="19">
        <v>34.200576920000032</v>
      </c>
    </row>
    <row r="53" spans="2:20" s="5" customFormat="1" outlineLevel="1" x14ac:dyDescent="0.25">
      <c r="B53" s="21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  <c r="T53" s="4">
        <v>2.4519313599999997</v>
      </c>
    </row>
    <row r="54" spans="2:20" s="5" customFormat="1" outlineLevel="1" x14ac:dyDescent="0.25">
      <c r="B54" s="21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  <c r="T54" s="4">
        <v>-23.84464276999994</v>
      </c>
    </row>
    <row r="55" spans="2:20" s="5" customFormat="1" outlineLevel="1" x14ac:dyDescent="0.25">
      <c r="B55" s="21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  <c r="T55" s="4">
        <v>55.593288329999965</v>
      </c>
    </row>
    <row r="56" spans="2:20" s="5" customFormat="1" ht="13" x14ac:dyDescent="0.3">
      <c r="B56" s="21" t="s">
        <v>82</v>
      </c>
      <c r="C56" s="19">
        <v>-130.1</v>
      </c>
      <c r="D56" s="19">
        <v>-86.760999999999967</v>
      </c>
      <c r="E56" s="19">
        <v>-100.43099999999995</v>
      </c>
      <c r="F56" s="19">
        <v>-118.16899999999998</v>
      </c>
      <c r="G56" s="19">
        <v>-153.41200000000003</v>
      </c>
      <c r="H56" s="19">
        <v>-155.72300000000007</v>
      </c>
      <c r="I56" s="19">
        <v>-90.929000000000002</v>
      </c>
      <c r="J56" s="19">
        <v>-64.333000000000055</v>
      </c>
      <c r="K56" s="19">
        <v>-101.72399999999999</v>
      </c>
      <c r="L56" s="19">
        <v>-179.12500000000006</v>
      </c>
      <c r="M56" s="19">
        <v>-81.431000000000012</v>
      </c>
      <c r="N56" s="19">
        <v>-52.391999999999996</v>
      </c>
      <c r="O56" s="19">
        <v>-138.90154385999989</v>
      </c>
      <c r="P56" s="19">
        <v>-65.248863090000043</v>
      </c>
      <c r="Q56" s="19">
        <v>-70.867440279999613</v>
      </c>
      <c r="R56" s="19">
        <v>-152.6896762099999</v>
      </c>
      <c r="S56" s="19">
        <v>-113.52440621000011</v>
      </c>
      <c r="T56" s="19">
        <v>-114.39632649000004</v>
      </c>
    </row>
    <row r="57" spans="2:20" s="5" customFormat="1" outlineLevel="1" x14ac:dyDescent="0.25">
      <c r="B57" s="21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  <c r="T57" s="4">
        <v>-41.657307519999996</v>
      </c>
    </row>
    <row r="58" spans="2:20" s="5" customFormat="1" outlineLevel="1" x14ac:dyDescent="0.25">
      <c r="B58" s="21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  <c r="T58" s="4">
        <v>-23.832839430000043</v>
      </c>
    </row>
    <row r="59" spans="2:20" s="5" customFormat="1" outlineLevel="1" x14ac:dyDescent="0.25">
      <c r="B59" s="21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  <c r="T59" s="4">
        <v>-1.7519673900000008</v>
      </c>
    </row>
    <row r="60" spans="2:20" s="5" customFormat="1" outlineLevel="1" x14ac:dyDescent="0.25">
      <c r="B60" s="21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  <c r="T60" s="4">
        <v>-0.89626148999999999</v>
      </c>
    </row>
    <row r="61" spans="2:20" s="5" customFormat="1" outlineLevel="1" x14ac:dyDescent="0.25">
      <c r="B61" s="21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  <c r="T61" s="4">
        <v>-5.5194249499999657</v>
      </c>
    </row>
    <row r="62" spans="2:20" s="5" customFormat="1" outlineLevel="1" x14ac:dyDescent="0.25">
      <c r="B62" s="21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  <c r="T62" s="4">
        <v>-1.54062338</v>
      </c>
    </row>
    <row r="63" spans="2:20" s="5" customFormat="1" outlineLevel="1" x14ac:dyDescent="0.25">
      <c r="B63" s="21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  <c r="T63" s="4">
        <v>-0.49208778000000031</v>
      </c>
    </row>
    <row r="64" spans="2:20" s="5" customFormat="1" outlineLevel="1" x14ac:dyDescent="0.25">
      <c r="B64" s="21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  <c r="T64" s="4">
        <v>-1.2252258499999999</v>
      </c>
    </row>
    <row r="65" spans="2:20" s="5" customFormat="1" outlineLevel="1" x14ac:dyDescent="0.25">
      <c r="B65" s="21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  <c r="T65" s="4">
        <v>-1.6922848800000003</v>
      </c>
    </row>
    <row r="66" spans="2:20" s="5" customFormat="1" outlineLevel="1" x14ac:dyDescent="0.25">
      <c r="B66" s="21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  <c r="T66" s="4">
        <v>-17.181370380000015</v>
      </c>
    </row>
    <row r="67" spans="2:20" s="5" customFormat="1" outlineLevel="1" x14ac:dyDescent="0.25">
      <c r="B67" s="21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  <c r="T67" s="4">
        <v>-18.606933440000034</v>
      </c>
    </row>
    <row r="68" spans="2:20" s="5" customFormat="1" ht="13" x14ac:dyDescent="0.3">
      <c r="B68" s="21" t="s">
        <v>94</v>
      </c>
      <c r="C68" s="19">
        <v>-454.27199999999999</v>
      </c>
      <c r="D68" s="19">
        <v>-482.23599999999999</v>
      </c>
      <c r="E68" s="19">
        <v>-455.98900000000003</v>
      </c>
      <c r="F68" s="19">
        <v>-517.12400000000002</v>
      </c>
      <c r="G68" s="19">
        <v>-428.68200000000002</v>
      </c>
      <c r="H68" s="19">
        <v>-502.82600000000002</v>
      </c>
      <c r="I68" s="19">
        <v>-528.66600000000005</v>
      </c>
      <c r="J68" s="19">
        <v>-418.61199999999997</v>
      </c>
      <c r="K68" s="19">
        <v>-525.14200000000005</v>
      </c>
      <c r="L68" s="19">
        <v>-471.22500000000002</v>
      </c>
      <c r="M68" s="19">
        <v>-371.846</v>
      </c>
      <c r="N68" s="19">
        <v>-411.23900000000003</v>
      </c>
      <c r="O68" s="19">
        <v>-467.42803370000178</v>
      </c>
      <c r="P68" s="19">
        <v>-418.3666005499976</v>
      </c>
      <c r="Q68" s="19">
        <v>-547.07465026999989</v>
      </c>
      <c r="R68" s="19">
        <v>-466.61789603999671</v>
      </c>
      <c r="S68" s="19">
        <v>-311.39112087999843</v>
      </c>
      <c r="T68" s="19">
        <v>-476.15107289000207</v>
      </c>
    </row>
    <row r="69" spans="2:20" s="5" customFormat="1" outlineLevel="1" x14ac:dyDescent="0.25">
      <c r="B69" s="21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  <c r="T69" s="4">
        <v>-476.15107289000207</v>
      </c>
    </row>
    <row r="70" spans="2:20" s="5" customFormat="1" ht="13" x14ac:dyDescent="0.3">
      <c r="B70" s="21" t="s">
        <v>96</v>
      </c>
      <c r="C70" s="19">
        <v>-660.91300000000001</v>
      </c>
      <c r="D70" s="19">
        <v>-638.03800000000001</v>
      </c>
      <c r="E70" s="19">
        <v>-670.75599999999997</v>
      </c>
      <c r="F70" s="19">
        <v>-615.10199999999998</v>
      </c>
      <c r="G70" s="19">
        <v>-694.04100000000005</v>
      </c>
      <c r="H70" s="19">
        <v>-725.58</v>
      </c>
      <c r="I70" s="19">
        <v>-721.64300000000003</v>
      </c>
      <c r="J70" s="19">
        <v>-677.20699999999999</v>
      </c>
      <c r="K70" s="19">
        <v>-785.7700000000001</v>
      </c>
      <c r="L70" s="19">
        <v>-951.7</v>
      </c>
      <c r="M70" s="19">
        <v>-772.69899999999984</v>
      </c>
      <c r="N70" s="19">
        <v>-775.81099999999992</v>
      </c>
      <c r="O70" s="19">
        <v>-718.73767495000254</v>
      </c>
      <c r="P70" s="19">
        <v>-695.16445399999861</v>
      </c>
      <c r="Q70" s="19">
        <v>-695.4682307900016</v>
      </c>
      <c r="R70" s="19">
        <v>-810.35573222999824</v>
      </c>
      <c r="S70" s="19">
        <v>-677.34480959999962</v>
      </c>
      <c r="T70" s="19">
        <v>-688.01224012000444</v>
      </c>
    </row>
    <row r="71" spans="2:20" s="5" customFormat="1" outlineLevel="1" x14ac:dyDescent="0.25">
      <c r="B71" s="21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  <c r="T71" s="4">
        <v>-688.01224012000444</v>
      </c>
    </row>
    <row r="72" spans="2:20" s="5" customFormat="1" ht="13" x14ac:dyDescent="0.3">
      <c r="B72" s="21" t="s">
        <v>98</v>
      </c>
      <c r="C72" s="19">
        <v>-477.16299999999995</v>
      </c>
      <c r="D72" s="19">
        <v>-302.52800000000002</v>
      </c>
      <c r="E72" s="19">
        <v>-266.64200000000028</v>
      </c>
      <c r="F72" s="19">
        <v>-429.26099999999997</v>
      </c>
      <c r="G72" s="19">
        <v>-347.10899999999992</v>
      </c>
      <c r="H72" s="19">
        <v>-550.02600000000029</v>
      </c>
      <c r="I72" s="19">
        <v>-908.33799999999985</v>
      </c>
      <c r="J72" s="19">
        <v>-276.57799999999997</v>
      </c>
      <c r="K72" s="19">
        <v>-442.10799999999995</v>
      </c>
      <c r="L72" s="19">
        <v>-545.40100000000007</v>
      </c>
      <c r="M72" s="19">
        <v>-311.62400000000014</v>
      </c>
      <c r="N72" s="19">
        <v>-891.15300000000002</v>
      </c>
      <c r="O72" s="19">
        <v>-447.55868321999958</v>
      </c>
      <c r="P72" s="19">
        <v>-558.56157171000007</v>
      </c>
      <c r="Q72" s="19">
        <v>-619.81967361</v>
      </c>
      <c r="R72" s="19">
        <v>-469.71856286999832</v>
      </c>
      <c r="S72" s="19">
        <v>-426.04276317999927</v>
      </c>
      <c r="T72" s="19">
        <v>-383.15809919000048</v>
      </c>
    </row>
    <row r="73" spans="2:20" s="5" customFormat="1" outlineLevel="1" x14ac:dyDescent="0.25">
      <c r="B73" s="21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  <c r="T73" s="4">
        <v>-13.814126310000002</v>
      </c>
    </row>
    <row r="74" spans="2:20" s="5" customFormat="1" outlineLevel="1" x14ac:dyDescent="0.25">
      <c r="B74" s="21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  <c r="T74" s="4">
        <v>-415.53968526000062</v>
      </c>
    </row>
    <row r="75" spans="2:20" s="5" customFormat="1" outlineLevel="1" x14ac:dyDescent="0.25">
      <c r="B75" s="21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  <c r="T75" s="4">
        <v>43.861426150000057</v>
      </c>
    </row>
    <row r="76" spans="2:20" s="5" customFormat="1" outlineLevel="1" x14ac:dyDescent="0.25">
      <c r="B76" s="21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  <c r="T76" s="4">
        <v>2.3342862300000018</v>
      </c>
    </row>
    <row r="77" spans="2:20" s="5" customFormat="1" ht="13" x14ac:dyDescent="0.3">
      <c r="B77" s="21" t="s">
        <v>103</v>
      </c>
      <c r="C77" s="19">
        <v>-266.75700000000001</v>
      </c>
      <c r="D77" s="19">
        <v>-283.79399999999998</v>
      </c>
      <c r="E77" s="19">
        <v>-359.30799999999999</v>
      </c>
      <c r="F77" s="19">
        <v>-312.72300000000001</v>
      </c>
      <c r="G77" s="19">
        <v>-310.60000000000002</v>
      </c>
      <c r="H77" s="19">
        <v>-362.84099999999995</v>
      </c>
      <c r="I77" s="19">
        <v>-337.24299999999999</v>
      </c>
      <c r="J77" s="19">
        <v>-277.63199999999995</v>
      </c>
      <c r="K77" s="19">
        <v>-305.16499999999996</v>
      </c>
      <c r="L77" s="19">
        <v>-304.21600000000001</v>
      </c>
      <c r="M77" s="19">
        <v>-339.90099999999995</v>
      </c>
      <c r="N77" s="19">
        <v>-323.35299999999995</v>
      </c>
      <c r="O77" s="19">
        <v>-316.07204427999943</v>
      </c>
      <c r="P77" s="19">
        <v>-316.09350360000019</v>
      </c>
      <c r="Q77" s="19">
        <v>-262.81288848999975</v>
      </c>
      <c r="R77" s="19">
        <v>-306.13686179999894</v>
      </c>
      <c r="S77" s="19">
        <v>-295.39129249000098</v>
      </c>
      <c r="T77" s="19">
        <v>-286.20788043000027</v>
      </c>
    </row>
    <row r="78" spans="2:20" s="5" customFormat="1" outlineLevel="1" x14ac:dyDescent="0.25">
      <c r="B78" s="21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  <c r="T78" s="4">
        <v>-255.4660698600002</v>
      </c>
    </row>
    <row r="79" spans="2:20" s="5" customFormat="1" outlineLevel="1" x14ac:dyDescent="0.25">
      <c r="B79" s="21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  <c r="T79" s="4">
        <v>-27.889636060000043</v>
      </c>
    </row>
    <row r="80" spans="2:20" s="5" customFormat="1" outlineLevel="1" x14ac:dyDescent="0.25">
      <c r="B80" s="21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  <c r="T80" s="4">
        <v>-2.8521745099999998</v>
      </c>
    </row>
    <row r="81" spans="2:20" s="5" customFormat="1" ht="13" x14ac:dyDescent="0.3">
      <c r="B81" s="21" t="s">
        <v>107</v>
      </c>
      <c r="C81" s="19">
        <v>-1139.8349999999998</v>
      </c>
      <c r="D81" s="19">
        <v>-795.9559999999999</v>
      </c>
      <c r="E81" s="19">
        <v>-1052.0210000000004</v>
      </c>
      <c r="F81" s="19">
        <v>-919.95300000000088</v>
      </c>
      <c r="G81" s="19">
        <v>-888.54099999999971</v>
      </c>
      <c r="H81" s="19">
        <v>-477.18300000000022</v>
      </c>
      <c r="I81" s="19">
        <v>-671.77400000000011</v>
      </c>
      <c r="J81" s="19">
        <v>-829.68999999999937</v>
      </c>
      <c r="K81" s="19">
        <v>-765.36100000000033</v>
      </c>
      <c r="L81" s="19">
        <v>-877.53999999999951</v>
      </c>
      <c r="M81" s="19">
        <v>-1086.337</v>
      </c>
      <c r="N81" s="19">
        <v>-649.50900000000024</v>
      </c>
      <c r="O81" s="19">
        <v>-560.42840380999883</v>
      </c>
      <c r="P81" s="19">
        <v>-639.28428129000076</v>
      </c>
      <c r="Q81" s="19">
        <v>-491.5537607499989</v>
      </c>
      <c r="R81" s="19">
        <v>-213.99184082999955</v>
      </c>
      <c r="S81" s="19">
        <v>-603.6846839399991</v>
      </c>
      <c r="T81" s="19">
        <v>-371.59278037999979</v>
      </c>
    </row>
    <row r="82" spans="2:20" s="5" customFormat="1" outlineLevel="1" x14ac:dyDescent="0.25">
      <c r="B82" s="21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  <c r="T82" s="4">
        <v>16.297494820000011</v>
      </c>
    </row>
    <row r="83" spans="2:20" s="5" customFormat="1" outlineLevel="1" x14ac:dyDescent="0.25">
      <c r="B83" s="21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  <c r="T83" s="4">
        <v>-6.128391999999999</v>
      </c>
    </row>
    <row r="84" spans="2:20" s="5" customFormat="1" outlineLevel="1" x14ac:dyDescent="0.25">
      <c r="B84" s="21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  <c r="T84" s="4">
        <v>-251.64910658000014</v>
      </c>
    </row>
    <row r="85" spans="2:20" s="5" customFormat="1" outlineLevel="1" x14ac:dyDescent="0.25">
      <c r="B85" s="21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  <c r="T85" s="4">
        <v>-1.23143472</v>
      </c>
    </row>
    <row r="86" spans="2:20" s="5" customFormat="1" outlineLevel="1" x14ac:dyDescent="0.25">
      <c r="B86" s="21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  <c r="T86" s="4">
        <v>-22.247004930000053</v>
      </c>
    </row>
    <row r="87" spans="2:20" s="5" customFormat="1" outlineLevel="1" x14ac:dyDescent="0.25">
      <c r="B87" s="21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  <c r="T87" s="4">
        <v>-6.012080000000064E-2</v>
      </c>
    </row>
    <row r="88" spans="2:20" s="5" customFormat="1" outlineLevel="1" x14ac:dyDescent="0.25">
      <c r="B88" s="21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  <c r="T88" s="4">
        <v>-8.593214339999987</v>
      </c>
    </row>
    <row r="89" spans="2:20" s="5" customFormat="1" outlineLevel="1" x14ac:dyDescent="0.25">
      <c r="B89" s="21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  <c r="T89" s="4">
        <v>1.0266106099999999</v>
      </c>
    </row>
    <row r="90" spans="2:20" s="5" customFormat="1" outlineLevel="1" x14ac:dyDescent="0.25">
      <c r="B90" s="21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  <c r="T90" s="4">
        <v>1.4665871500000005</v>
      </c>
    </row>
    <row r="91" spans="2:20" s="5" customFormat="1" outlineLevel="1" x14ac:dyDescent="0.25">
      <c r="B91" s="21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  <c r="T91" s="4">
        <v>-7.2353509999999996E-2</v>
      </c>
    </row>
    <row r="92" spans="2:20" s="5" customFormat="1" outlineLevel="1" x14ac:dyDescent="0.25">
      <c r="B92" s="21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  <c r="T92" s="4">
        <v>6.806922999999987E-2</v>
      </c>
    </row>
    <row r="93" spans="2:20" s="5" customFormat="1" outlineLevel="1" x14ac:dyDescent="0.25">
      <c r="B93" s="21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  <c r="T93" s="4">
        <v>-0.87703972000000108</v>
      </c>
    </row>
    <row r="94" spans="2:20" s="5" customFormat="1" outlineLevel="1" x14ac:dyDescent="0.25">
      <c r="B94" s="21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  <c r="T94" s="4">
        <v>-2.6284489999999966E-2</v>
      </c>
    </row>
    <row r="95" spans="2:20" s="5" customFormat="1" outlineLevel="1" x14ac:dyDescent="0.25">
      <c r="B95" s="21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  <c r="T95" s="4">
        <v>-0.69276079000000079</v>
      </c>
    </row>
    <row r="96" spans="2:20" s="5" customFormat="1" outlineLevel="1" x14ac:dyDescent="0.25">
      <c r="B96" s="21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  <c r="T96" s="4">
        <v>-1.1110737399999995</v>
      </c>
    </row>
    <row r="97" spans="2:20" s="5" customFormat="1" outlineLevel="1" x14ac:dyDescent="0.25">
      <c r="B97" s="21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  <c r="T97" s="4">
        <v>-2.3388196799999972</v>
      </c>
    </row>
    <row r="98" spans="2:20" s="5" customFormat="1" outlineLevel="1" x14ac:dyDescent="0.25">
      <c r="B98" s="21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  <c r="T98" s="4">
        <v>-2.4068105499999999</v>
      </c>
    </row>
    <row r="99" spans="2:20" s="5" customFormat="1" outlineLevel="1" x14ac:dyDescent="0.25">
      <c r="B99" s="21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  <c r="T99" s="4">
        <v>-0.32362758999999997</v>
      </c>
    </row>
    <row r="100" spans="2:20" s="5" customFormat="1" outlineLevel="1" x14ac:dyDescent="0.25">
      <c r="B100" s="21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  <c r="T100" s="4">
        <v>1.9915834199999982</v>
      </c>
    </row>
    <row r="101" spans="2:20" s="5" customFormat="1" outlineLevel="1" x14ac:dyDescent="0.25">
      <c r="B101" s="21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  <c r="T101" s="4">
        <v>11.527871609999998</v>
      </c>
    </row>
    <row r="102" spans="2:20" s="5" customFormat="1" outlineLevel="1" x14ac:dyDescent="0.25">
      <c r="B102" s="21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  <c r="T102" s="4">
        <v>-103.87018891000019</v>
      </c>
    </row>
    <row r="103" spans="2:20" s="5" customFormat="1" outlineLevel="1" x14ac:dyDescent="0.25">
      <c r="B103" s="21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  <c r="T103" s="4">
        <v>-108.56235720999985</v>
      </c>
    </row>
    <row r="104" spans="2:20" s="5" customFormat="1" outlineLevel="1" x14ac:dyDescent="0.25">
      <c r="B104" s="21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  <c r="T104" s="4">
        <v>-15.575204159999988</v>
      </c>
    </row>
    <row r="105" spans="2:20" s="5" customFormat="1" outlineLevel="1" x14ac:dyDescent="0.25">
      <c r="B105" s="21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  <c r="T105" s="4">
        <v>-44.298987509999897</v>
      </c>
    </row>
    <row r="106" spans="2:20" s="5" customFormat="1" outlineLevel="1" x14ac:dyDescent="0.25">
      <c r="B106" s="21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  <c r="T106" s="4">
        <v>-4.101944780000002</v>
      </c>
    </row>
    <row r="107" spans="2:20" s="5" customFormat="1" outlineLevel="1" x14ac:dyDescent="0.25">
      <c r="B107" s="21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  <c r="T107" s="4">
        <v>-1.4850367199999992</v>
      </c>
    </row>
    <row r="108" spans="2:20" s="5" customFormat="1" outlineLevel="1" x14ac:dyDescent="0.25">
      <c r="B108" s="21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  <c r="T108" s="4">
        <v>-1.3530734299999998</v>
      </c>
    </row>
    <row r="109" spans="2:20" s="5" customFormat="1" outlineLevel="1" x14ac:dyDescent="0.25">
      <c r="B109" s="21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  <c r="T109" s="4">
        <v>-2.9622734400000041</v>
      </c>
    </row>
    <row r="110" spans="2:20" s="5" customFormat="1" outlineLevel="1" x14ac:dyDescent="0.25">
      <c r="B110" s="21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  <c r="T110" s="4">
        <v>-11.186403889999996</v>
      </c>
    </row>
    <row r="111" spans="2:20" s="5" customFormat="1" outlineLevel="1" x14ac:dyDescent="0.25">
      <c r="B111" s="21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  <c r="T111" s="4">
        <v>-12.790991420000001</v>
      </c>
    </row>
    <row r="112" spans="2:20" s="5" customFormat="1" outlineLevel="1" x14ac:dyDescent="0.25">
      <c r="B112" s="21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  <c r="T112" s="4">
        <v>99.826268229999982</v>
      </c>
    </row>
    <row r="113" spans="2:20" s="5" customFormat="1" outlineLevel="1" x14ac:dyDescent="0.25">
      <c r="B113" s="21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  <c r="T113" s="4">
        <v>7.2365168300000011</v>
      </c>
    </row>
    <row r="114" spans="2:20" s="5" customFormat="1" outlineLevel="1" x14ac:dyDescent="0.25">
      <c r="B114" s="21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  <c r="T114" s="4">
        <v>-38.507646019999946</v>
      </c>
    </row>
    <row r="115" spans="2:20" s="5" customFormat="1" outlineLevel="1" x14ac:dyDescent="0.25">
      <c r="B115" s="21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  <c r="T115" s="4">
        <v>-50.240617719999875</v>
      </c>
    </row>
    <row r="116" spans="2:20" s="5" customFormat="1" outlineLevel="1" x14ac:dyDescent="0.25">
      <c r="B116" s="21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  <c r="T116" s="4">
        <v>-14.183182450000029</v>
      </c>
    </row>
    <row r="117" spans="2:20" s="5" customFormat="1" outlineLevel="1" x14ac:dyDescent="0.25">
      <c r="B117" s="21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  <c r="T117" s="4">
        <v>6.0664067400000015</v>
      </c>
    </row>
    <row r="118" spans="2:20" s="5" customFormat="1" outlineLevel="1" x14ac:dyDescent="0.25">
      <c r="B118" s="23" t="s">
        <v>294</v>
      </c>
      <c r="C118" s="71">
        <v>1E-3</v>
      </c>
      <c r="D118" s="71">
        <v>2.7570000000000001</v>
      </c>
      <c r="E118" s="71">
        <v>4.2000000000000003E-2</v>
      </c>
      <c r="F118" s="71">
        <v>1E-3</v>
      </c>
      <c r="G118" s="71">
        <v>4.0000000000000001E-3</v>
      </c>
      <c r="H118" s="71">
        <v>1E-3</v>
      </c>
      <c r="I118" s="71">
        <v>3.0000000000000001E-3</v>
      </c>
      <c r="J118" s="71">
        <v>0</v>
      </c>
      <c r="K118" s="71">
        <v>6.0000000000000001E-3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</row>
    <row r="119" spans="2:20" s="5" customFormat="1" ht="25" outlineLevel="1" x14ac:dyDescent="0.25">
      <c r="B119" s="24" t="s">
        <v>295</v>
      </c>
      <c r="C119" s="38">
        <v>155.036</v>
      </c>
      <c r="D119" s="38">
        <v>172.06899999999999</v>
      </c>
      <c r="E119" s="38">
        <v>210.185</v>
      </c>
      <c r="F119" s="38">
        <v>138.499</v>
      </c>
      <c r="G119" s="38">
        <v>164.71900000000002</v>
      </c>
      <c r="H119" s="38">
        <v>209.48399999999998</v>
      </c>
      <c r="I119" s="38">
        <v>168.614</v>
      </c>
      <c r="J119" s="38">
        <v>196.96600000000001</v>
      </c>
      <c r="K119" s="38">
        <v>202.06200000000001</v>
      </c>
      <c r="L119" s="38">
        <v>201.047</v>
      </c>
      <c r="M119" s="38">
        <v>176.791</v>
      </c>
      <c r="N119" s="38">
        <v>221.53899999999999</v>
      </c>
      <c r="O119" s="38">
        <v>218.59940571000007</v>
      </c>
      <c r="P119" s="38">
        <v>188.21592609999993</v>
      </c>
      <c r="Q119" s="38">
        <v>207.78997435999997</v>
      </c>
      <c r="R119" s="38">
        <v>247.62593421999989</v>
      </c>
      <c r="S119" s="38">
        <v>216.05905751</v>
      </c>
      <c r="T119" s="38">
        <v>189.77576207999999</v>
      </c>
    </row>
    <row r="120" spans="2:20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2:20" x14ac:dyDescent="0.25">
      <c r="B121" s="7"/>
    </row>
    <row r="122" spans="2:20" x14ac:dyDescent="0.25">
      <c r="B122" s="8" t="s">
        <v>144</v>
      </c>
    </row>
    <row r="123" spans="2:20" x14ac:dyDescent="0.25">
      <c r="B123" s="8" t="s">
        <v>145</v>
      </c>
    </row>
  </sheetData>
  <hyperlinks>
    <hyperlink ref="T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348</v>
      </c>
    </row>
    <row r="7" spans="2:7" ht="15.5" x14ac:dyDescent="0.35">
      <c r="B7" s="1"/>
      <c r="F7" s="62" t="s">
        <v>301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4940.8280010000026</v>
      </c>
      <c r="D11" s="19">
        <v>7664.6843241700099</v>
      </c>
      <c r="E11" s="19">
        <v>-2723.8563231700073</v>
      </c>
      <c r="F11" s="19">
        <v>64.46225039457228</v>
      </c>
      <c r="G11" s="4"/>
    </row>
    <row r="12" spans="2:7" s="5" customFormat="1" x14ac:dyDescent="0.25">
      <c r="B12" s="22"/>
      <c r="C12" s="17"/>
      <c r="D12" s="18"/>
      <c r="E12" s="17"/>
      <c r="F12" s="17"/>
    </row>
    <row r="13" spans="2:7" s="5" customFormat="1" ht="13" x14ac:dyDescent="0.3">
      <c r="B13" s="21" t="s">
        <v>39</v>
      </c>
      <c r="C13" s="19">
        <v>261.87563192999994</v>
      </c>
      <c r="D13" s="19">
        <v>541.14923952000004</v>
      </c>
      <c r="E13" s="19">
        <v>-279.2736075900001</v>
      </c>
      <c r="F13" s="19">
        <v>48.392497449000189</v>
      </c>
    </row>
    <row r="14" spans="2:7" s="5" customFormat="1" x14ac:dyDescent="0.25">
      <c r="B14" s="21" t="s">
        <v>40</v>
      </c>
      <c r="C14" s="4">
        <v>4.625151810000002</v>
      </c>
      <c r="D14" s="4">
        <v>2.4674427999999997</v>
      </c>
      <c r="E14" s="4">
        <v>2.1577090100000023</v>
      </c>
      <c r="F14" s="4">
        <v>187.44717445932292</v>
      </c>
    </row>
    <row r="15" spans="2:7" s="5" customFormat="1" x14ac:dyDescent="0.25">
      <c r="B15" s="21" t="s">
        <v>41</v>
      </c>
      <c r="C15" s="4">
        <v>43.088923469999969</v>
      </c>
      <c r="D15" s="4">
        <v>47.207401659999967</v>
      </c>
      <c r="E15" s="4">
        <v>-4.1184781899999976</v>
      </c>
      <c r="F15" s="4">
        <v>91.275778701690996</v>
      </c>
    </row>
    <row r="16" spans="2:7" s="5" customFormat="1" x14ac:dyDescent="0.25">
      <c r="B16" s="21" t="s">
        <v>42</v>
      </c>
      <c r="C16" s="4">
        <v>11.215824519999996</v>
      </c>
      <c r="D16" s="4">
        <v>56.224434190000004</v>
      </c>
      <c r="E16" s="4">
        <v>-45.008609670000006</v>
      </c>
      <c r="F16" s="4">
        <v>19.948310163688276</v>
      </c>
    </row>
    <row r="17" spans="2:6" s="5" customFormat="1" x14ac:dyDescent="0.25">
      <c r="B17" s="21" t="s">
        <v>43</v>
      </c>
      <c r="C17" s="4">
        <v>7.2265852900000045</v>
      </c>
      <c r="D17" s="4">
        <v>36.948865550000029</v>
      </c>
      <c r="E17" s="4">
        <v>-29.722280260000026</v>
      </c>
      <c r="F17" s="4">
        <v>19.558341460364538</v>
      </c>
    </row>
    <row r="18" spans="2:6" s="5" customFormat="1" x14ac:dyDescent="0.25">
      <c r="B18" s="21" t="s">
        <v>44</v>
      </c>
      <c r="C18" s="4">
        <v>0.53045654000000009</v>
      </c>
      <c r="D18" s="4">
        <v>1.3981830199999998</v>
      </c>
      <c r="E18" s="4">
        <v>-0.86772647999999974</v>
      </c>
      <c r="F18" s="4">
        <v>37.938991706536399</v>
      </c>
    </row>
    <row r="19" spans="2:6" s="5" customFormat="1" x14ac:dyDescent="0.25">
      <c r="B19" s="21" t="s">
        <v>45</v>
      </c>
      <c r="C19" s="4">
        <v>1.6585485000000002</v>
      </c>
      <c r="D19" s="4">
        <v>4.9208073100000016</v>
      </c>
      <c r="E19" s="4">
        <v>-3.2622588100000014</v>
      </c>
      <c r="F19" s="4">
        <v>33.704804832116046</v>
      </c>
    </row>
    <row r="20" spans="2:6" s="5" customFormat="1" x14ac:dyDescent="0.25">
      <c r="B20" s="21" t="s">
        <v>46</v>
      </c>
      <c r="C20" s="4">
        <v>13.193881540000003</v>
      </c>
      <c r="D20" s="4">
        <v>19.236800000000002</v>
      </c>
      <c r="E20" s="4">
        <v>-6.0429184599999992</v>
      </c>
      <c r="F20" s="4">
        <v>68.586675226648936</v>
      </c>
    </row>
    <row r="21" spans="2:6" s="5" customFormat="1" x14ac:dyDescent="0.25">
      <c r="B21" s="21" t="s">
        <v>47</v>
      </c>
      <c r="C21" s="4">
        <v>36.088663269999977</v>
      </c>
      <c r="D21" s="4">
        <v>39.91453873999999</v>
      </c>
      <c r="E21" s="4">
        <v>-3.8258754700000139</v>
      </c>
      <c r="F21" s="4">
        <v>90.414832312302423</v>
      </c>
    </row>
    <row r="22" spans="2:6" s="5" customFormat="1" x14ac:dyDescent="0.25">
      <c r="B22" s="21" t="s">
        <v>48</v>
      </c>
      <c r="C22" s="4">
        <v>1.3252426299999991</v>
      </c>
      <c r="D22" s="4">
        <v>12.212279339999993</v>
      </c>
      <c r="E22" s="4">
        <v>-10.887036709999993</v>
      </c>
      <c r="F22" s="4">
        <v>10.851722214208701</v>
      </c>
    </row>
    <row r="23" spans="2:6" s="5" customFormat="1" x14ac:dyDescent="0.25">
      <c r="B23" s="21" t="s">
        <v>49</v>
      </c>
      <c r="C23" s="4">
        <v>0.40840944000000001</v>
      </c>
      <c r="D23" s="4">
        <v>8.7037299799999985</v>
      </c>
      <c r="E23" s="4">
        <v>-8.2953205399999987</v>
      </c>
      <c r="F23" s="4">
        <v>4.6923496126197612</v>
      </c>
    </row>
    <row r="24" spans="2:6" s="5" customFormat="1" x14ac:dyDescent="0.25">
      <c r="B24" s="21" t="s">
        <v>50</v>
      </c>
      <c r="C24" s="4">
        <v>1.1667804399999999</v>
      </c>
      <c r="D24" s="4">
        <v>4.1657427899999977</v>
      </c>
      <c r="E24" s="4">
        <v>-2.9989623499999976</v>
      </c>
      <c r="F24" s="4">
        <v>28.008940993690125</v>
      </c>
    </row>
    <row r="25" spans="2:6" s="5" customFormat="1" x14ac:dyDescent="0.25">
      <c r="B25" s="21" t="s">
        <v>51</v>
      </c>
      <c r="C25" s="4">
        <v>1.8735418799999999</v>
      </c>
      <c r="D25" s="4">
        <v>3.6659096499999979</v>
      </c>
      <c r="E25" s="4">
        <v>-1.792367769999998</v>
      </c>
      <c r="F25" s="4">
        <v>51.107148262642013</v>
      </c>
    </row>
    <row r="26" spans="2:6" s="5" customFormat="1" x14ac:dyDescent="0.25">
      <c r="B26" s="21" t="s">
        <v>52</v>
      </c>
      <c r="C26" s="4">
        <v>3.3088274700000011</v>
      </c>
      <c r="D26" s="4">
        <v>2.5351343699999997</v>
      </c>
      <c r="E26" s="4">
        <v>0.77369310000000135</v>
      </c>
      <c r="F26" s="4">
        <v>130.51882019176765</v>
      </c>
    </row>
    <row r="27" spans="2:6" s="5" customFormat="1" x14ac:dyDescent="0.25">
      <c r="B27" s="21" t="s">
        <v>53</v>
      </c>
      <c r="C27" s="4">
        <v>2.7372650000000002E-2</v>
      </c>
      <c r="D27" s="4">
        <v>4.4219540000000002E-2</v>
      </c>
      <c r="E27" s="4">
        <v>-1.684689E-2</v>
      </c>
      <c r="F27" s="4">
        <v>61.901706802015575</v>
      </c>
    </row>
    <row r="28" spans="2:6" s="5" customFormat="1" x14ac:dyDescent="0.25">
      <c r="B28" s="21" t="s">
        <v>54</v>
      </c>
      <c r="C28" s="4">
        <v>18.456459279999997</v>
      </c>
      <c r="D28" s="4">
        <v>20.822171189999999</v>
      </c>
      <c r="E28" s="4">
        <v>-2.3657119100000017</v>
      </c>
      <c r="F28" s="4">
        <v>88.63849553241522</v>
      </c>
    </row>
    <row r="29" spans="2:6" s="5" customFormat="1" x14ac:dyDescent="0.25">
      <c r="B29" s="21" t="s">
        <v>55</v>
      </c>
      <c r="C29" s="4">
        <v>6.3447726900000001</v>
      </c>
      <c r="D29" s="4">
        <v>12.094722890000003</v>
      </c>
      <c r="E29" s="4">
        <v>-5.7499502000000033</v>
      </c>
      <c r="F29" s="4">
        <v>52.459016611665412</v>
      </c>
    </row>
    <row r="30" spans="2:6" s="5" customFormat="1" x14ac:dyDescent="0.25">
      <c r="B30" s="21" t="s">
        <v>56</v>
      </c>
      <c r="C30" s="4">
        <v>4.4937123199999975</v>
      </c>
      <c r="D30" s="4">
        <v>7.5542964099999992</v>
      </c>
      <c r="E30" s="4">
        <v>-3.0605840900000016</v>
      </c>
      <c r="F30" s="4">
        <v>59.485517593027538</v>
      </c>
    </row>
    <row r="31" spans="2:6" s="5" customFormat="1" x14ac:dyDescent="0.25">
      <c r="B31" s="21" t="s">
        <v>57</v>
      </c>
      <c r="C31" s="4">
        <v>2.7674251000000001</v>
      </c>
      <c r="D31" s="4">
        <v>5.9982177900000027</v>
      </c>
      <c r="E31" s="4">
        <v>-3.2307926900000026</v>
      </c>
      <c r="F31" s="4">
        <v>46.137456105941077</v>
      </c>
    </row>
    <row r="32" spans="2:6" s="5" customFormat="1" x14ac:dyDescent="0.25">
      <c r="B32" s="21" t="s">
        <v>58</v>
      </c>
      <c r="C32" s="4">
        <v>25.627593489999999</v>
      </c>
      <c r="D32" s="4">
        <v>31.262130690000014</v>
      </c>
      <c r="E32" s="4">
        <v>-5.6345372000000147</v>
      </c>
      <c r="F32" s="4">
        <v>81.976477368503993</v>
      </c>
    </row>
    <row r="33" spans="2:6" s="5" customFormat="1" x14ac:dyDescent="0.25">
      <c r="B33" s="21" t="s">
        <v>59</v>
      </c>
      <c r="C33" s="4">
        <v>8.7159175900000037</v>
      </c>
      <c r="D33" s="4">
        <v>15.545567790000019</v>
      </c>
      <c r="E33" s="4">
        <v>-6.8296502000000157</v>
      </c>
      <c r="F33" s="4">
        <v>56.066897701907571</v>
      </c>
    </row>
    <row r="34" spans="2:6" s="5" customFormat="1" x14ac:dyDescent="0.25">
      <c r="B34" s="21" t="s">
        <v>60</v>
      </c>
      <c r="C34" s="4">
        <v>22.811715499999991</v>
      </c>
      <c r="D34" s="4">
        <v>38.820109359999961</v>
      </c>
      <c r="E34" s="4">
        <v>-16.00839385999997</v>
      </c>
      <c r="F34" s="4">
        <v>58.762625546606685</v>
      </c>
    </row>
    <row r="35" spans="2:6" s="5" customFormat="1" x14ac:dyDescent="0.25">
      <c r="B35" s="21" t="s">
        <v>61</v>
      </c>
      <c r="C35" s="4">
        <v>29.10923292</v>
      </c>
      <c r="D35" s="4">
        <v>43.381791220000061</v>
      </c>
      <c r="E35" s="4">
        <v>-14.27255830000006</v>
      </c>
      <c r="F35" s="4">
        <v>67.10011758707634</v>
      </c>
    </row>
    <row r="36" spans="2:6" s="5" customFormat="1" x14ac:dyDescent="0.25">
      <c r="B36" s="21" t="s">
        <v>62</v>
      </c>
      <c r="C36" s="4">
        <v>16.160638129999992</v>
      </c>
      <c r="D36" s="4">
        <v>33.017260229999991</v>
      </c>
      <c r="E36" s="4">
        <v>-16.856622099999999</v>
      </c>
      <c r="F36" s="4">
        <v>48.946030098875944</v>
      </c>
    </row>
    <row r="37" spans="2:6" s="5" customFormat="1" x14ac:dyDescent="0.25">
      <c r="B37" s="21" t="s">
        <v>63</v>
      </c>
      <c r="C37" s="4">
        <v>1.6499554599999999</v>
      </c>
      <c r="D37" s="4">
        <v>93.007483010000001</v>
      </c>
      <c r="E37" s="4">
        <v>-91.35752755</v>
      </c>
      <c r="F37" s="4">
        <v>1.7740029152520982</v>
      </c>
    </row>
    <row r="38" spans="2:6" s="5" customFormat="1" ht="13" x14ac:dyDescent="0.3">
      <c r="B38" s="21" t="s">
        <v>64</v>
      </c>
      <c r="C38" s="19">
        <v>1468.0564066100012</v>
      </c>
      <c r="D38" s="19">
        <v>1627.3212996100012</v>
      </c>
      <c r="E38" s="19">
        <v>-159.26489300000003</v>
      </c>
      <c r="F38" s="19">
        <v>90.213064068038136</v>
      </c>
    </row>
    <row r="39" spans="2:6" s="5" customFormat="1" x14ac:dyDescent="0.25">
      <c r="B39" s="21" t="s">
        <v>65</v>
      </c>
      <c r="C39" s="4">
        <v>23.191737159999999</v>
      </c>
      <c r="D39" s="4">
        <v>23.572011039999968</v>
      </c>
      <c r="E39" s="4">
        <v>-0.38027387999996876</v>
      </c>
      <c r="F39" s="4">
        <v>98.386756737239466</v>
      </c>
    </row>
    <row r="40" spans="2:6" s="5" customFormat="1" x14ac:dyDescent="0.25">
      <c r="B40" s="21" t="s">
        <v>66</v>
      </c>
      <c r="C40" s="4">
        <v>477.50588516999983</v>
      </c>
      <c r="D40" s="4">
        <v>119.77321045000004</v>
      </c>
      <c r="E40" s="4">
        <v>357.73267471999981</v>
      </c>
      <c r="F40" s="4">
        <v>398.6750320676569</v>
      </c>
    </row>
    <row r="41" spans="2:6" s="5" customFormat="1" x14ac:dyDescent="0.25">
      <c r="B41" s="21" t="s">
        <v>67</v>
      </c>
      <c r="C41" s="4">
        <v>724.71340938000094</v>
      </c>
      <c r="D41" s="4">
        <v>1017.7674510500007</v>
      </c>
      <c r="E41" s="4">
        <v>-293.05404166999972</v>
      </c>
      <c r="F41" s="4">
        <v>71.20618846990395</v>
      </c>
    </row>
    <row r="42" spans="2:6" s="5" customFormat="1" x14ac:dyDescent="0.25">
      <c r="B42" s="21" t="s">
        <v>68</v>
      </c>
      <c r="C42" s="4">
        <v>5.5124183799999988</v>
      </c>
      <c r="D42" s="4">
        <v>3.0826011899999997</v>
      </c>
      <c r="E42" s="4">
        <v>2.4298171899999992</v>
      </c>
      <c r="F42" s="4">
        <v>178.82359865046308</v>
      </c>
    </row>
    <row r="43" spans="2:6" s="5" customFormat="1" x14ac:dyDescent="0.25">
      <c r="B43" s="21" t="s">
        <v>69</v>
      </c>
      <c r="C43" s="4">
        <v>14.364026449999999</v>
      </c>
      <c r="D43" s="4">
        <v>22.880961039999995</v>
      </c>
      <c r="E43" s="4">
        <v>-8.5169345899999964</v>
      </c>
      <c r="F43" s="4">
        <v>62.777199021007569</v>
      </c>
    </row>
    <row r="44" spans="2:6" s="5" customFormat="1" x14ac:dyDescent="0.25">
      <c r="B44" s="21" t="s">
        <v>70</v>
      </c>
      <c r="C44" s="4">
        <v>87.038508470000096</v>
      </c>
      <c r="D44" s="4">
        <v>94.346818390000067</v>
      </c>
      <c r="E44" s="4">
        <v>-7.3083099199999708</v>
      </c>
      <c r="F44" s="4">
        <v>92.25378232704179</v>
      </c>
    </row>
    <row r="45" spans="2:6" s="5" customFormat="1" x14ac:dyDescent="0.25">
      <c r="B45" s="21" t="s">
        <v>71</v>
      </c>
      <c r="C45" s="4">
        <v>17.58364748999999</v>
      </c>
      <c r="D45" s="4">
        <v>26.40056599000004</v>
      </c>
      <c r="E45" s="4">
        <v>-8.8169185000000496</v>
      </c>
      <c r="F45" s="4">
        <v>66.603297431806169</v>
      </c>
    </row>
    <row r="46" spans="2:6" s="5" customFormat="1" x14ac:dyDescent="0.25">
      <c r="B46" s="21" t="s">
        <v>72</v>
      </c>
      <c r="C46" s="4">
        <v>3.4126945199999992</v>
      </c>
      <c r="D46" s="4">
        <v>9.4220809299999981</v>
      </c>
      <c r="E46" s="4">
        <v>-6.0093864099999994</v>
      </c>
      <c r="F46" s="4">
        <v>36.220178380488605</v>
      </c>
    </row>
    <row r="47" spans="2:6" s="5" customFormat="1" x14ac:dyDescent="0.25">
      <c r="B47" s="21" t="s">
        <v>73</v>
      </c>
      <c r="C47" s="4">
        <v>1.0536322000000002</v>
      </c>
      <c r="D47" s="4">
        <v>0.28432439999999998</v>
      </c>
      <c r="E47" s="4">
        <v>0.76930780000000021</v>
      </c>
      <c r="F47" s="4">
        <v>370.57396410578917</v>
      </c>
    </row>
    <row r="48" spans="2:6" s="5" customFormat="1" x14ac:dyDescent="0.25">
      <c r="B48" s="21" t="s">
        <v>74</v>
      </c>
      <c r="C48" s="4">
        <v>0.56838306000000005</v>
      </c>
      <c r="D48" s="4">
        <v>3.5123689799999993</v>
      </c>
      <c r="E48" s="4">
        <v>-2.9439859199999994</v>
      </c>
      <c r="F48" s="4">
        <v>16.182327746215325</v>
      </c>
    </row>
    <row r="49" spans="2:6" s="5" customFormat="1" x14ac:dyDescent="0.25">
      <c r="B49" s="21" t="s">
        <v>75</v>
      </c>
      <c r="C49" s="4">
        <v>24.511767490000008</v>
      </c>
      <c r="D49" s="4">
        <v>60.084365469999938</v>
      </c>
      <c r="E49" s="4">
        <v>-35.572597979999927</v>
      </c>
      <c r="F49" s="4">
        <v>40.795583507058438</v>
      </c>
    </row>
    <row r="50" spans="2:6" s="5" customFormat="1" x14ac:dyDescent="0.25">
      <c r="B50" s="21" t="s">
        <v>76</v>
      </c>
      <c r="C50" s="4">
        <v>62.340500729999967</v>
      </c>
      <c r="D50" s="4">
        <v>179.39889065</v>
      </c>
      <c r="E50" s="4">
        <v>-117.05838992000002</v>
      </c>
      <c r="F50" s="4">
        <v>34.749657873650833</v>
      </c>
    </row>
    <row r="51" spans="2:6" s="5" customFormat="1" x14ac:dyDescent="0.25">
      <c r="B51" s="21" t="s">
        <v>77</v>
      </c>
      <c r="C51" s="4">
        <v>26.259796109999986</v>
      </c>
      <c r="D51" s="4">
        <v>66.795650029999976</v>
      </c>
      <c r="E51" s="4">
        <v>-40.535853919999994</v>
      </c>
      <c r="F51" s="4">
        <v>39.313632097608007</v>
      </c>
    </row>
    <row r="52" spans="2:6" s="5" customFormat="1" ht="13" x14ac:dyDescent="0.3">
      <c r="B52" s="21" t="s">
        <v>78</v>
      </c>
      <c r="C52" s="19">
        <v>117.82445958999999</v>
      </c>
      <c r="D52" s="19">
        <v>83.623882669999958</v>
      </c>
      <c r="E52" s="19">
        <v>34.200576920000032</v>
      </c>
      <c r="F52" s="19">
        <v>140.89809732342107</v>
      </c>
    </row>
    <row r="53" spans="2:6" s="5" customFormat="1" x14ac:dyDescent="0.25">
      <c r="B53" s="21" t="s">
        <v>79</v>
      </c>
      <c r="C53" s="4">
        <v>6.3187626499999991</v>
      </c>
      <c r="D53" s="4">
        <v>3.8668312899999995</v>
      </c>
      <c r="E53" s="4">
        <v>2.4519313599999997</v>
      </c>
      <c r="F53" s="4">
        <v>163.40931827930874</v>
      </c>
    </row>
    <row r="54" spans="2:6" s="5" customFormat="1" x14ac:dyDescent="0.25">
      <c r="B54" s="21" t="s">
        <v>80</v>
      </c>
      <c r="C54" s="4">
        <v>31.130367320000015</v>
      </c>
      <c r="D54" s="4">
        <v>54.975010089999955</v>
      </c>
      <c r="E54" s="4">
        <v>-23.84464276999994</v>
      </c>
      <c r="F54" s="4">
        <v>56.626396737419938</v>
      </c>
    </row>
    <row r="55" spans="2:6" s="5" customFormat="1" x14ac:dyDescent="0.25">
      <c r="B55" s="21" t="s">
        <v>81</v>
      </c>
      <c r="C55" s="4">
        <v>80.375329619999974</v>
      </c>
      <c r="D55" s="4">
        <v>24.782041290000006</v>
      </c>
      <c r="E55" s="4">
        <v>55.593288329999965</v>
      </c>
      <c r="F55" s="4">
        <v>324.32893109750751</v>
      </c>
    </row>
    <row r="56" spans="2:6" s="5" customFormat="1" ht="13" x14ac:dyDescent="0.3">
      <c r="B56" s="21" t="s">
        <v>82</v>
      </c>
      <c r="C56" s="19">
        <v>130.90137952000001</v>
      </c>
      <c r="D56" s="19">
        <v>245.29770601000004</v>
      </c>
      <c r="E56" s="19">
        <v>-114.39632649000004</v>
      </c>
      <c r="F56" s="19">
        <v>53.364290131055505</v>
      </c>
    </row>
    <row r="57" spans="2:6" s="5" customFormat="1" x14ac:dyDescent="0.25">
      <c r="B57" s="21" t="s">
        <v>83</v>
      </c>
      <c r="C57" s="4">
        <v>20.876739629999996</v>
      </c>
      <c r="D57" s="4">
        <v>62.534047149999992</v>
      </c>
      <c r="E57" s="4">
        <v>-41.657307519999996</v>
      </c>
      <c r="F57" s="4">
        <v>33.384597001890995</v>
      </c>
    </row>
    <row r="58" spans="2:6" s="5" customFormat="1" x14ac:dyDescent="0.25">
      <c r="B58" s="21" t="s">
        <v>84</v>
      </c>
      <c r="C58" s="4">
        <v>49.237154379999971</v>
      </c>
      <c r="D58" s="4">
        <v>73.069993810000014</v>
      </c>
      <c r="E58" s="4">
        <v>-23.832839430000043</v>
      </c>
      <c r="F58" s="4">
        <v>67.383548037555201</v>
      </c>
    </row>
    <row r="59" spans="2:6" s="5" customFormat="1" x14ac:dyDescent="0.25">
      <c r="B59" s="21" t="s">
        <v>85</v>
      </c>
      <c r="C59" s="4">
        <v>5.0505382499999998</v>
      </c>
      <c r="D59" s="4">
        <v>6.8025056400000006</v>
      </c>
      <c r="E59" s="4">
        <v>-1.7519673900000008</v>
      </c>
      <c r="F59" s="4">
        <v>74.245263690806723</v>
      </c>
    </row>
    <row r="60" spans="2:6" s="5" customFormat="1" x14ac:dyDescent="0.25">
      <c r="B60" s="21" t="s">
        <v>86</v>
      </c>
      <c r="C60" s="4">
        <v>3.9219800000000003E-3</v>
      </c>
      <c r="D60" s="4">
        <v>0.90018346999999999</v>
      </c>
      <c r="E60" s="4">
        <v>-0.89626148999999999</v>
      </c>
      <c r="F60" s="4">
        <v>0.43568673839345218</v>
      </c>
    </row>
    <row r="61" spans="2:6" s="5" customFormat="1" x14ac:dyDescent="0.25">
      <c r="B61" s="21" t="s">
        <v>87</v>
      </c>
      <c r="C61" s="4">
        <v>37.796956790000031</v>
      </c>
      <c r="D61" s="4">
        <v>43.316381739999997</v>
      </c>
      <c r="E61" s="4">
        <v>-5.5194249499999657</v>
      </c>
      <c r="F61" s="4">
        <v>87.257880902589051</v>
      </c>
    </row>
    <row r="62" spans="2:6" s="5" customFormat="1" x14ac:dyDescent="0.25">
      <c r="B62" s="21" t="s">
        <v>88</v>
      </c>
      <c r="C62" s="4">
        <v>0.85290071000000012</v>
      </c>
      <c r="D62" s="4">
        <v>2.3935240900000001</v>
      </c>
      <c r="E62" s="4">
        <v>-1.54062338</v>
      </c>
      <c r="F62" s="4">
        <v>35.633679793045246</v>
      </c>
    </row>
    <row r="63" spans="2:6" s="5" customFormat="1" x14ac:dyDescent="0.25">
      <c r="B63" s="21" t="s">
        <v>89</v>
      </c>
      <c r="C63" s="4">
        <v>0.43802483999999986</v>
      </c>
      <c r="D63" s="4">
        <v>0.93011262000000017</v>
      </c>
      <c r="E63" s="4">
        <v>-0.49208778000000031</v>
      </c>
      <c r="F63" s="4">
        <v>47.093742261017788</v>
      </c>
    </row>
    <row r="64" spans="2:6" s="5" customFormat="1" x14ac:dyDescent="0.25">
      <c r="B64" s="21" t="s">
        <v>90</v>
      </c>
      <c r="C64" s="4">
        <v>1.7082510999999998</v>
      </c>
      <c r="D64" s="4">
        <v>2.9334769499999997</v>
      </c>
      <c r="E64" s="4">
        <v>-1.2252258499999999</v>
      </c>
      <c r="F64" s="4">
        <v>58.232981854519082</v>
      </c>
    </row>
    <row r="65" spans="2:6" s="5" customFormat="1" x14ac:dyDescent="0.25">
      <c r="B65" s="21" t="s">
        <v>91</v>
      </c>
      <c r="C65" s="4">
        <v>0.12121218</v>
      </c>
      <c r="D65" s="4">
        <v>1.8134970600000004</v>
      </c>
      <c r="E65" s="4">
        <v>-1.6922848800000003</v>
      </c>
      <c r="F65" s="4">
        <v>6.6838917290552411</v>
      </c>
    </row>
    <row r="66" spans="2:6" s="5" customFormat="1" x14ac:dyDescent="0.25">
      <c r="B66" s="21" t="s">
        <v>92</v>
      </c>
      <c r="C66" s="4">
        <v>8.2734070699999904</v>
      </c>
      <c r="D66" s="4">
        <v>25.454777450000005</v>
      </c>
      <c r="E66" s="4">
        <v>-17.181370380000015</v>
      </c>
      <c r="F66" s="4">
        <v>32.502374402020116</v>
      </c>
    </row>
    <row r="67" spans="2:6" s="5" customFormat="1" x14ac:dyDescent="0.25">
      <c r="B67" s="21" t="s">
        <v>93</v>
      </c>
      <c r="C67" s="4">
        <v>6.5422725900000005</v>
      </c>
      <c r="D67" s="4">
        <v>25.149206030000034</v>
      </c>
      <c r="E67" s="4">
        <v>-18.606933440000034</v>
      </c>
      <c r="F67" s="4">
        <v>26.013833526974338</v>
      </c>
    </row>
    <row r="68" spans="2:6" s="5" customFormat="1" ht="13" x14ac:dyDescent="0.3">
      <c r="B68" s="21" t="s">
        <v>94</v>
      </c>
      <c r="C68" s="19">
        <v>462.36020212000039</v>
      </c>
      <c r="D68" s="19">
        <v>938.51127501000246</v>
      </c>
      <c r="E68" s="19">
        <v>-476.15107289000207</v>
      </c>
      <c r="F68" s="19">
        <v>49.265279430454648</v>
      </c>
    </row>
    <row r="69" spans="2:6" s="5" customFormat="1" x14ac:dyDescent="0.25">
      <c r="B69" s="21" t="s">
        <v>95</v>
      </c>
      <c r="C69" s="4">
        <v>462.36020212000039</v>
      </c>
      <c r="D69" s="4">
        <v>938.51127501000246</v>
      </c>
      <c r="E69" s="4">
        <v>-476.15107289000207</v>
      </c>
      <c r="F69" s="4">
        <v>49.265279430454648</v>
      </c>
    </row>
    <row r="70" spans="2:6" s="5" customFormat="1" ht="13" x14ac:dyDescent="0.3">
      <c r="B70" s="21" t="s">
        <v>96</v>
      </c>
      <c r="C70" s="19">
        <v>291.59423611999995</v>
      </c>
      <c r="D70" s="19">
        <v>979.60647624000444</v>
      </c>
      <c r="E70" s="19">
        <v>-688.01224012000444</v>
      </c>
      <c r="F70" s="19">
        <v>29.766466759102876</v>
      </c>
    </row>
    <row r="71" spans="2:6" s="5" customFormat="1" x14ac:dyDescent="0.25">
      <c r="B71" s="21" t="s">
        <v>97</v>
      </c>
      <c r="C71" s="4">
        <v>291.59423611999995</v>
      </c>
      <c r="D71" s="4">
        <v>979.60647624000444</v>
      </c>
      <c r="E71" s="4">
        <v>-688.01224012000444</v>
      </c>
      <c r="F71" s="4">
        <v>29.766466759102876</v>
      </c>
    </row>
    <row r="72" spans="2:6" s="5" customFormat="1" ht="13" x14ac:dyDescent="0.3">
      <c r="B72" s="21" t="s">
        <v>98</v>
      </c>
      <c r="C72" s="19">
        <v>927.65759097000046</v>
      </c>
      <c r="D72" s="19">
        <v>1310.8156901600009</v>
      </c>
      <c r="E72" s="19">
        <v>-383.15809919000048</v>
      </c>
      <c r="F72" s="19">
        <v>70.769490931007141</v>
      </c>
    </row>
    <row r="73" spans="2:6" s="5" customFormat="1" x14ac:dyDescent="0.25">
      <c r="B73" s="21" t="s">
        <v>99</v>
      </c>
      <c r="C73" s="4">
        <v>21.444131749999993</v>
      </c>
      <c r="D73" s="4">
        <v>35.258258059999996</v>
      </c>
      <c r="E73" s="4">
        <v>-13.814126310000002</v>
      </c>
      <c r="F73" s="4">
        <v>60.820167897993983</v>
      </c>
    </row>
    <row r="74" spans="2:6" s="5" customFormat="1" x14ac:dyDescent="0.25">
      <c r="B74" s="21" t="s">
        <v>100</v>
      </c>
      <c r="C74" s="4">
        <v>492.37575395000033</v>
      </c>
      <c r="D74" s="4">
        <v>907.91543921000095</v>
      </c>
      <c r="E74" s="4">
        <v>-415.53968526000062</v>
      </c>
      <c r="F74" s="4">
        <v>54.231455120801598</v>
      </c>
    </row>
    <row r="75" spans="2:6" s="5" customFormat="1" x14ac:dyDescent="0.25">
      <c r="B75" s="21" t="s">
        <v>101</v>
      </c>
      <c r="C75" s="4">
        <v>410.35042921000013</v>
      </c>
      <c r="D75" s="4">
        <v>366.48900306000007</v>
      </c>
      <c r="E75" s="4">
        <v>43.861426150000057</v>
      </c>
      <c r="F75" s="4">
        <v>111.96800607488331</v>
      </c>
    </row>
    <row r="76" spans="2:6" s="5" customFormat="1" x14ac:dyDescent="0.25">
      <c r="B76" s="21" t="s">
        <v>102</v>
      </c>
      <c r="C76" s="4">
        <v>3.4872760600000015</v>
      </c>
      <c r="D76" s="4">
        <v>1.1529898299999999</v>
      </c>
      <c r="E76" s="4">
        <v>2.3342862300000018</v>
      </c>
      <c r="F76" s="4">
        <v>302.45505808147516</v>
      </c>
    </row>
    <row r="77" spans="2:6" s="5" customFormat="1" ht="13" x14ac:dyDescent="0.3">
      <c r="B77" s="21" t="s">
        <v>103</v>
      </c>
      <c r="C77" s="19">
        <v>112.11075040000011</v>
      </c>
      <c r="D77" s="19">
        <v>398.31863083000036</v>
      </c>
      <c r="E77" s="19">
        <v>-286.20788043000027</v>
      </c>
      <c r="F77" s="19">
        <v>28.145997129581467</v>
      </c>
    </row>
    <row r="78" spans="2:6" s="5" customFormat="1" x14ac:dyDescent="0.25">
      <c r="B78" s="21" t="s">
        <v>104</v>
      </c>
      <c r="C78" s="4">
        <v>100.31159985000014</v>
      </c>
      <c r="D78" s="4">
        <v>355.77766971000034</v>
      </c>
      <c r="E78" s="4">
        <v>-255.4660698600002</v>
      </c>
      <c r="F78" s="4">
        <v>28.195024137339932</v>
      </c>
    </row>
    <row r="79" spans="2:6" s="5" customFormat="1" x14ac:dyDescent="0.25">
      <c r="B79" s="21" t="s">
        <v>105</v>
      </c>
      <c r="C79" s="4">
        <v>10.66147125999999</v>
      </c>
      <c r="D79" s="4">
        <v>38.551107320000035</v>
      </c>
      <c r="E79" s="4">
        <v>-27.889636060000043</v>
      </c>
      <c r="F79" s="4">
        <v>27.655421597887269</v>
      </c>
    </row>
    <row r="80" spans="2:6" s="5" customFormat="1" x14ac:dyDescent="0.25">
      <c r="B80" s="21" t="s">
        <v>106</v>
      </c>
      <c r="C80" s="4">
        <v>1.1376792900000003</v>
      </c>
      <c r="D80" s="4">
        <v>3.9898538000000001</v>
      </c>
      <c r="E80" s="4">
        <v>-2.8521745099999998</v>
      </c>
      <c r="F80" s="4">
        <v>28.514310223597672</v>
      </c>
    </row>
    <row r="81" spans="2:6" s="5" customFormat="1" ht="13" x14ac:dyDescent="0.3">
      <c r="B81" s="21" t="s">
        <v>107</v>
      </c>
      <c r="C81" s="19">
        <v>1168.4473437400004</v>
      </c>
      <c r="D81" s="19">
        <v>1540.0401241200002</v>
      </c>
      <c r="E81" s="19">
        <v>-371.59278037999979</v>
      </c>
      <c r="F81" s="19">
        <v>75.871227342707513</v>
      </c>
    </row>
    <row r="82" spans="2:6" s="5" customFormat="1" x14ac:dyDescent="0.25">
      <c r="B82" s="21" t="s">
        <v>108</v>
      </c>
      <c r="C82" s="4">
        <v>18.001147790000012</v>
      </c>
      <c r="D82" s="4">
        <v>1.7036529700000007</v>
      </c>
      <c r="E82" s="4">
        <v>16.297494820000011</v>
      </c>
      <c r="F82" s="4">
        <v>1056.6205739658355</v>
      </c>
    </row>
    <row r="83" spans="2:6" s="5" customFormat="1" x14ac:dyDescent="0.25">
      <c r="B83" s="21" t="s">
        <v>109</v>
      </c>
      <c r="C83" s="4">
        <v>0.43495399000000001</v>
      </c>
      <c r="D83" s="4">
        <v>6.5633459899999993</v>
      </c>
      <c r="E83" s="4">
        <v>-6.128391999999999</v>
      </c>
      <c r="F83" s="4">
        <v>6.6270160168716021</v>
      </c>
    </row>
    <row r="84" spans="2:6" s="5" customFormat="1" x14ac:dyDescent="0.25">
      <c r="B84" s="21" t="s">
        <v>110</v>
      </c>
      <c r="C84" s="4">
        <v>330.80837513</v>
      </c>
      <c r="D84" s="4">
        <v>582.45748171000014</v>
      </c>
      <c r="E84" s="4">
        <v>-251.64910658000014</v>
      </c>
      <c r="F84" s="4">
        <v>56.795283006546768</v>
      </c>
    </row>
    <row r="85" spans="2:6" s="5" customFormat="1" x14ac:dyDescent="0.25">
      <c r="B85" s="21" t="s">
        <v>111</v>
      </c>
      <c r="C85" s="4">
        <v>1.02745061</v>
      </c>
      <c r="D85" s="4">
        <v>2.25888533</v>
      </c>
      <c r="E85" s="4">
        <v>-1.23143472</v>
      </c>
      <c r="F85" s="4">
        <v>45.484850264621443</v>
      </c>
    </row>
    <row r="86" spans="2:6" s="5" customFormat="1" x14ac:dyDescent="0.25">
      <c r="B86" s="21" t="s">
        <v>112</v>
      </c>
      <c r="C86" s="4">
        <v>41.541400139999986</v>
      </c>
      <c r="D86" s="4">
        <v>63.788405070000039</v>
      </c>
      <c r="E86" s="4">
        <v>-22.247004930000053</v>
      </c>
      <c r="F86" s="4">
        <v>65.123747951392318</v>
      </c>
    </row>
    <row r="87" spans="2:6" s="5" customFormat="1" x14ac:dyDescent="0.25">
      <c r="B87" s="21" t="s">
        <v>113</v>
      </c>
      <c r="C87" s="4">
        <v>1.4816896899999996</v>
      </c>
      <c r="D87" s="4">
        <v>1.5418104900000003</v>
      </c>
      <c r="E87" s="4">
        <v>-6.012080000000064E-2</v>
      </c>
      <c r="F87" s="4">
        <v>96.10063620724226</v>
      </c>
    </row>
    <row r="88" spans="2:6" s="5" customFormat="1" x14ac:dyDescent="0.25">
      <c r="B88" s="21" t="s">
        <v>114</v>
      </c>
      <c r="C88" s="4">
        <v>13.305825189999998</v>
      </c>
      <c r="D88" s="4">
        <v>21.899039529999985</v>
      </c>
      <c r="E88" s="4">
        <v>-8.593214339999987</v>
      </c>
      <c r="F88" s="4">
        <v>60.759857398184295</v>
      </c>
    </row>
    <row r="89" spans="2:6" s="5" customFormat="1" x14ac:dyDescent="0.25">
      <c r="B89" s="21" t="s">
        <v>115</v>
      </c>
      <c r="C89" s="4">
        <v>1.3440378599999998</v>
      </c>
      <c r="D89" s="4">
        <v>0.31742724999999999</v>
      </c>
      <c r="E89" s="4">
        <v>1.0266106099999999</v>
      </c>
      <c r="F89" s="4">
        <v>423.41602997222196</v>
      </c>
    </row>
    <row r="90" spans="2:6" s="5" customFormat="1" x14ac:dyDescent="0.25">
      <c r="B90" s="21" t="s">
        <v>116</v>
      </c>
      <c r="C90" s="4">
        <v>3.8983468600000006</v>
      </c>
      <c r="D90" s="4">
        <v>2.4317597100000001</v>
      </c>
      <c r="E90" s="4">
        <v>1.4665871500000005</v>
      </c>
      <c r="F90" s="4">
        <v>160.30970675141256</v>
      </c>
    </row>
    <row r="91" spans="2:6" s="5" customFormat="1" x14ac:dyDescent="0.25">
      <c r="B91" s="21" t="s">
        <v>117</v>
      </c>
      <c r="C91" s="4">
        <v>3.3400000000000001E-3</v>
      </c>
      <c r="D91" s="4">
        <v>7.5693509999999992E-2</v>
      </c>
      <c r="E91" s="4">
        <v>-7.2353509999999996E-2</v>
      </c>
      <c r="F91" s="4">
        <v>4.4125315367195954</v>
      </c>
    </row>
    <row r="92" spans="2:6" s="5" customFormat="1" x14ac:dyDescent="0.25">
      <c r="B92" s="21" t="s">
        <v>118</v>
      </c>
      <c r="C92" s="4">
        <v>1.2038835499999998</v>
      </c>
      <c r="D92" s="4">
        <v>1.1358143199999999</v>
      </c>
      <c r="E92" s="4">
        <v>6.806922999999987E-2</v>
      </c>
      <c r="F92" s="4">
        <v>105.9929892414105</v>
      </c>
    </row>
    <row r="93" spans="2:6" s="5" customFormat="1" x14ac:dyDescent="0.25">
      <c r="B93" s="21" t="s">
        <v>119</v>
      </c>
      <c r="C93" s="4">
        <v>1.5193918799999995</v>
      </c>
      <c r="D93" s="4">
        <v>2.3964316000000006</v>
      </c>
      <c r="E93" s="4">
        <v>-0.87703972000000108</v>
      </c>
      <c r="F93" s="4">
        <v>63.402263598927632</v>
      </c>
    </row>
    <row r="94" spans="2:6" s="5" customFormat="1" x14ac:dyDescent="0.25">
      <c r="B94" s="21" t="s">
        <v>120</v>
      </c>
      <c r="C94" s="4">
        <v>0.21894461000000001</v>
      </c>
      <c r="D94" s="4">
        <v>0.24522909999999998</v>
      </c>
      <c r="E94" s="4">
        <v>-2.6284489999999966E-2</v>
      </c>
      <c r="F94" s="4">
        <v>89.281659476791305</v>
      </c>
    </row>
    <row r="95" spans="2:6" s="5" customFormat="1" x14ac:dyDescent="0.25">
      <c r="B95" s="21" t="s">
        <v>121</v>
      </c>
      <c r="C95" s="4">
        <v>2.55004966</v>
      </c>
      <c r="D95" s="4">
        <v>3.2428104500000008</v>
      </c>
      <c r="E95" s="4">
        <v>-0.69276079000000079</v>
      </c>
      <c r="F95" s="4">
        <v>78.637024868351446</v>
      </c>
    </row>
    <row r="96" spans="2:6" s="5" customFormat="1" x14ac:dyDescent="0.25">
      <c r="B96" s="21" t="s">
        <v>122</v>
      </c>
      <c r="C96" s="4">
        <v>1.5484442000000007</v>
      </c>
      <c r="D96" s="4">
        <v>2.6595179400000002</v>
      </c>
      <c r="E96" s="4">
        <v>-1.1110737399999995</v>
      </c>
      <c r="F96" s="4">
        <v>58.222739418708358</v>
      </c>
    </row>
    <row r="97" spans="2:6" s="5" customFormat="1" x14ac:dyDescent="0.25">
      <c r="B97" s="21" t="s">
        <v>123</v>
      </c>
      <c r="C97" s="4">
        <v>2.2345582199999998</v>
      </c>
      <c r="D97" s="4">
        <v>4.573377899999997</v>
      </c>
      <c r="E97" s="4">
        <v>-2.3388196799999972</v>
      </c>
      <c r="F97" s="4">
        <v>48.860126341188668</v>
      </c>
    </row>
    <row r="98" spans="2:6" s="5" customFormat="1" x14ac:dyDescent="0.25">
      <c r="B98" s="21" t="s">
        <v>124</v>
      </c>
      <c r="C98" s="4">
        <v>2.0283096199999995</v>
      </c>
      <c r="D98" s="4">
        <v>4.4351201699999994</v>
      </c>
      <c r="E98" s="4">
        <v>-2.4068105499999999</v>
      </c>
      <c r="F98" s="4">
        <v>45.732912350828137</v>
      </c>
    </row>
    <row r="99" spans="2:6" s="5" customFormat="1" x14ac:dyDescent="0.25">
      <c r="B99" s="21" t="s">
        <v>125</v>
      </c>
      <c r="C99" s="4">
        <v>0.71656704999999998</v>
      </c>
      <c r="D99" s="4">
        <v>1.0401946399999999</v>
      </c>
      <c r="E99" s="4">
        <v>-0.32362758999999997</v>
      </c>
      <c r="F99" s="4">
        <v>68.887785270648962</v>
      </c>
    </row>
    <row r="100" spans="2:6" s="5" customFormat="1" x14ac:dyDescent="0.25">
      <c r="B100" s="21" t="s">
        <v>126</v>
      </c>
      <c r="C100" s="4">
        <v>4.7803151199999991</v>
      </c>
      <c r="D100" s="4">
        <v>2.7887317000000009</v>
      </c>
      <c r="E100" s="4">
        <v>1.9915834199999982</v>
      </c>
      <c r="F100" s="4">
        <v>171.41538284231493</v>
      </c>
    </row>
    <row r="101" spans="2:6" s="5" customFormat="1" x14ac:dyDescent="0.25">
      <c r="B101" s="21" t="s">
        <v>127</v>
      </c>
      <c r="C101" s="4">
        <v>12.705157979999997</v>
      </c>
      <c r="D101" s="4">
        <v>1.17728637</v>
      </c>
      <c r="E101" s="4">
        <v>11.527871609999998</v>
      </c>
      <c r="F101" s="4">
        <v>1079.1901022348536</v>
      </c>
    </row>
    <row r="102" spans="2:6" s="5" customFormat="1" x14ac:dyDescent="0.25">
      <c r="B102" s="21" t="s">
        <v>128</v>
      </c>
      <c r="C102" s="4">
        <v>53.223934410000034</v>
      </c>
      <c r="D102" s="4">
        <v>157.09412332000022</v>
      </c>
      <c r="E102" s="4">
        <v>-103.87018891000019</v>
      </c>
      <c r="F102" s="4">
        <v>33.880283542868789</v>
      </c>
    </row>
    <row r="103" spans="2:6" s="5" customFormat="1" x14ac:dyDescent="0.25">
      <c r="B103" s="21" t="s">
        <v>129</v>
      </c>
      <c r="C103" s="4">
        <v>67.429473010000095</v>
      </c>
      <c r="D103" s="4">
        <v>175.99183021999994</v>
      </c>
      <c r="E103" s="4">
        <v>-108.56235720999985</v>
      </c>
      <c r="F103" s="4">
        <v>38.313979078295489</v>
      </c>
    </row>
    <row r="104" spans="2:6" s="5" customFormat="1" x14ac:dyDescent="0.25">
      <c r="B104" s="21" t="s">
        <v>130</v>
      </c>
      <c r="C104" s="4">
        <v>5.9031652399999937</v>
      </c>
      <c r="D104" s="4">
        <v>21.478369399999981</v>
      </c>
      <c r="E104" s="4">
        <v>-15.575204159999988</v>
      </c>
      <c r="F104" s="4">
        <v>27.484233696064464</v>
      </c>
    </row>
    <row r="105" spans="2:6" s="5" customFormat="1" x14ac:dyDescent="0.25">
      <c r="B105" s="21" t="s">
        <v>131</v>
      </c>
      <c r="C105" s="4">
        <v>19.75469096000004</v>
      </c>
      <c r="D105" s="4">
        <v>64.053678469999937</v>
      </c>
      <c r="E105" s="4">
        <v>-44.298987509999897</v>
      </c>
      <c r="F105" s="4">
        <v>30.840837609743694</v>
      </c>
    </row>
    <row r="106" spans="2:6" s="5" customFormat="1" x14ac:dyDescent="0.25">
      <c r="B106" s="21" t="s">
        <v>132</v>
      </c>
      <c r="C106" s="4">
        <v>2.0444012499999986</v>
      </c>
      <c r="D106" s="4">
        <v>6.146346030000001</v>
      </c>
      <c r="E106" s="4">
        <v>-4.101944780000002</v>
      </c>
      <c r="F106" s="4">
        <v>33.262059116447077</v>
      </c>
    </row>
    <row r="107" spans="2:6" s="5" customFormat="1" x14ac:dyDescent="0.25">
      <c r="B107" s="21" t="s">
        <v>133</v>
      </c>
      <c r="C107" s="4">
        <v>0.47016145000000009</v>
      </c>
      <c r="D107" s="4">
        <v>1.9551981699999992</v>
      </c>
      <c r="E107" s="4">
        <v>-1.4850367199999992</v>
      </c>
      <c r="F107" s="4">
        <v>24.046741512651902</v>
      </c>
    </row>
    <row r="108" spans="2:6" s="5" customFormat="1" x14ac:dyDescent="0.25">
      <c r="B108" s="21" t="s">
        <v>134</v>
      </c>
      <c r="C108" s="4">
        <v>0.16443134999999998</v>
      </c>
      <c r="D108" s="4">
        <v>1.5175047799999997</v>
      </c>
      <c r="E108" s="4">
        <v>-1.3530734299999998</v>
      </c>
      <c r="F108" s="4">
        <v>10.835639674228901</v>
      </c>
    </row>
    <row r="109" spans="2:6" s="5" customFormat="1" x14ac:dyDescent="0.25">
      <c r="B109" s="21" t="s">
        <v>135</v>
      </c>
      <c r="C109" s="4">
        <v>17.14332001999999</v>
      </c>
      <c r="D109" s="4">
        <v>20.105593459999994</v>
      </c>
      <c r="E109" s="4">
        <v>-2.9622734400000041</v>
      </c>
      <c r="F109" s="4">
        <v>85.266421277773091</v>
      </c>
    </row>
    <row r="110" spans="2:6" s="5" customFormat="1" x14ac:dyDescent="0.25">
      <c r="B110" s="21" t="s">
        <v>136</v>
      </c>
      <c r="C110" s="4">
        <v>2.8604587999999995</v>
      </c>
      <c r="D110" s="4">
        <v>14.046862689999996</v>
      </c>
      <c r="E110" s="4">
        <v>-11.186403889999996</v>
      </c>
      <c r="F110" s="4">
        <v>20.363684497580863</v>
      </c>
    </row>
    <row r="111" spans="2:6" s="5" customFormat="1" x14ac:dyDescent="0.25">
      <c r="B111" s="21" t="s">
        <v>137</v>
      </c>
      <c r="C111" s="4">
        <v>6.1430714499999981</v>
      </c>
      <c r="D111" s="4">
        <v>18.934062869999998</v>
      </c>
      <c r="E111" s="4">
        <v>-12.790991420000001</v>
      </c>
      <c r="F111" s="4">
        <v>32.444549762921532</v>
      </c>
    </row>
    <row r="112" spans="2:6" s="5" customFormat="1" x14ac:dyDescent="0.25">
      <c r="B112" s="21" t="s">
        <v>138</v>
      </c>
      <c r="C112" s="4">
        <v>280.00488395000008</v>
      </c>
      <c r="D112" s="4">
        <v>180.1786157200001</v>
      </c>
      <c r="E112" s="4">
        <v>99.826268229999982</v>
      </c>
      <c r="F112" s="4">
        <v>155.4040599274729</v>
      </c>
    </row>
    <row r="113" spans="2:6" s="5" customFormat="1" x14ac:dyDescent="0.25">
      <c r="B113" s="21" t="s">
        <v>139</v>
      </c>
      <c r="C113" s="4">
        <v>15.588130770000001</v>
      </c>
      <c r="D113" s="4">
        <v>8.35161394</v>
      </c>
      <c r="E113" s="4">
        <v>7.2365168300000011</v>
      </c>
      <c r="F113" s="4">
        <v>186.64812432649396</v>
      </c>
    </row>
    <row r="114" spans="2:6" s="5" customFormat="1" x14ac:dyDescent="0.25">
      <c r="B114" s="21" t="s">
        <v>140</v>
      </c>
      <c r="C114" s="4">
        <v>25.693036130000017</v>
      </c>
      <c r="D114" s="4">
        <v>64.200682149999963</v>
      </c>
      <c r="E114" s="4">
        <v>-38.507646019999946</v>
      </c>
      <c r="F114" s="4">
        <v>40.019880271630463</v>
      </c>
    </row>
    <row r="115" spans="2:6" s="5" customFormat="1" x14ac:dyDescent="0.25">
      <c r="B115" s="21" t="s">
        <v>141</v>
      </c>
      <c r="C115" s="4">
        <v>11.873238780000014</v>
      </c>
      <c r="D115" s="4">
        <v>62.113856499999891</v>
      </c>
      <c r="E115" s="4">
        <v>-50.240617719999875</v>
      </c>
      <c r="F115" s="4">
        <v>19.115281917811743</v>
      </c>
    </row>
    <row r="116" spans="2:6" s="5" customFormat="1" x14ac:dyDescent="0.25">
      <c r="B116" s="21" t="s">
        <v>142</v>
      </c>
      <c r="C116" s="4">
        <v>11.504107789999996</v>
      </c>
      <c r="D116" s="4">
        <v>25.687290240000024</v>
      </c>
      <c r="E116" s="4">
        <v>-14.183182450000029</v>
      </c>
      <c r="F116" s="4">
        <v>44.785213553144267</v>
      </c>
    </row>
    <row r="117" spans="2:6" s="5" customFormat="1" x14ac:dyDescent="0.25">
      <c r="B117" s="21" t="s">
        <v>143</v>
      </c>
      <c r="C117" s="4">
        <v>11.582396850000002</v>
      </c>
      <c r="D117" s="4">
        <v>5.5159901100000006</v>
      </c>
      <c r="E117" s="4">
        <v>6.0664067400000015</v>
      </c>
      <c r="F117" s="4">
        <v>209.97856448295917</v>
      </c>
    </row>
    <row r="118" spans="2:6" s="5" customFormat="1" x14ac:dyDescent="0.25">
      <c r="B118" s="23" t="s">
        <v>294</v>
      </c>
      <c r="C118" s="20" t="s">
        <v>293</v>
      </c>
      <c r="D118" s="20" t="s">
        <v>293</v>
      </c>
      <c r="E118" s="20" t="s">
        <v>293</v>
      </c>
      <c r="F118" s="20" t="s">
        <v>293</v>
      </c>
    </row>
    <row r="119" spans="2:6" s="5" customFormat="1" ht="25" x14ac:dyDescent="0.25">
      <c r="B119" s="24" t="s">
        <v>295</v>
      </c>
      <c r="C119" s="38">
        <v>195.71225238</v>
      </c>
      <c r="D119" s="38">
        <v>5.9364903000000027</v>
      </c>
      <c r="E119" s="38">
        <v>189.77576207999999</v>
      </c>
      <c r="F119" s="38">
        <v>3296.766986716038</v>
      </c>
    </row>
    <row r="120" spans="2:6" s="5" customFormat="1" ht="8.15" customHeight="1" x14ac:dyDescent="0.25">
      <c r="B120" s="25"/>
      <c r="C120" s="6"/>
      <c r="D120" s="6"/>
      <c r="E120" s="6"/>
      <c r="F120" s="6"/>
    </row>
    <row r="121" spans="2:6" x14ac:dyDescent="0.25">
      <c r="B121" s="7"/>
    </row>
    <row r="122" spans="2:6" x14ac:dyDescent="0.25">
      <c r="B122" s="8" t="s">
        <v>144</v>
      </c>
    </row>
    <row r="123" spans="2:6" x14ac:dyDescent="0.25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5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349</v>
      </c>
    </row>
    <row r="7" spans="2:7" ht="15.5" x14ac:dyDescent="0.35">
      <c r="B7" s="1"/>
      <c r="F7" s="62" t="s">
        <v>301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4940.8280010000008</v>
      </c>
      <c r="D11" s="19">
        <v>7664.6843241700099</v>
      </c>
      <c r="E11" s="19">
        <v>-2723.8563231700091</v>
      </c>
      <c r="F11" s="19">
        <v>64.462250394572266</v>
      </c>
      <c r="G11" s="4"/>
    </row>
    <row r="12" spans="2:7" s="5" customFormat="1" x14ac:dyDescent="0.25">
      <c r="B12" s="22"/>
      <c r="C12" s="4"/>
      <c r="E12" s="4"/>
      <c r="F12" s="4"/>
    </row>
    <row r="13" spans="2:7" s="5" customFormat="1" ht="13" x14ac:dyDescent="0.3">
      <c r="B13" s="30" t="s">
        <v>181</v>
      </c>
      <c r="C13" s="19">
        <v>66.686941629999978</v>
      </c>
      <c r="D13" s="19">
        <v>144.24632722000001</v>
      </c>
      <c r="E13" s="19">
        <v>-77.559385590000034</v>
      </c>
      <c r="F13" s="19">
        <v>46.231292619527935</v>
      </c>
    </row>
    <row r="14" spans="2:7" s="5" customFormat="1" x14ac:dyDescent="0.25">
      <c r="B14" s="30" t="s">
        <v>40</v>
      </c>
      <c r="C14" s="4">
        <v>4.625151810000002</v>
      </c>
      <c r="D14" s="4">
        <v>2.4674427999999997</v>
      </c>
      <c r="E14" s="4">
        <v>2.1577090100000023</v>
      </c>
      <c r="F14" s="4">
        <v>187.44717445932292</v>
      </c>
    </row>
    <row r="15" spans="2:7" s="5" customFormat="1" x14ac:dyDescent="0.25">
      <c r="B15" s="30" t="s">
        <v>41</v>
      </c>
      <c r="C15" s="4">
        <v>43.088923469999969</v>
      </c>
      <c r="D15" s="4">
        <v>47.207401659999967</v>
      </c>
      <c r="E15" s="4">
        <v>-4.1184781899999976</v>
      </c>
      <c r="F15" s="4">
        <v>91.275778701690996</v>
      </c>
    </row>
    <row r="16" spans="2:7" s="5" customFormat="1" x14ac:dyDescent="0.25">
      <c r="B16" s="30" t="s">
        <v>42</v>
      </c>
      <c r="C16" s="4">
        <v>11.215824519999996</v>
      </c>
      <c r="D16" s="4">
        <v>56.224434190000004</v>
      </c>
      <c r="E16" s="4">
        <v>-45.008609670000006</v>
      </c>
      <c r="F16" s="4">
        <v>19.948310163688276</v>
      </c>
    </row>
    <row r="17" spans="2:6" s="5" customFormat="1" x14ac:dyDescent="0.25">
      <c r="B17" s="30" t="s">
        <v>43</v>
      </c>
      <c r="C17" s="4">
        <v>7.2265852900000045</v>
      </c>
      <c r="D17" s="4">
        <v>36.948865550000029</v>
      </c>
      <c r="E17" s="4">
        <v>-29.722280260000026</v>
      </c>
      <c r="F17" s="4">
        <v>19.558341460364538</v>
      </c>
    </row>
    <row r="18" spans="2:6" s="5" customFormat="1" x14ac:dyDescent="0.25">
      <c r="B18" s="30" t="s">
        <v>44</v>
      </c>
      <c r="C18" s="4">
        <v>0.53045654000000009</v>
      </c>
      <c r="D18" s="4">
        <v>1.3981830199999998</v>
      </c>
      <c r="E18" s="4">
        <v>-0.86772647999999974</v>
      </c>
      <c r="F18" s="4">
        <v>37.938991706536399</v>
      </c>
    </row>
    <row r="19" spans="2:6" s="5" customFormat="1" ht="13" x14ac:dyDescent="0.3">
      <c r="B19" s="30" t="s">
        <v>182</v>
      </c>
      <c r="C19" s="19">
        <v>59.051267819999971</v>
      </c>
      <c r="D19" s="19">
        <v>95.399161719999981</v>
      </c>
      <c r="E19" s="19">
        <v>-36.34789390000001</v>
      </c>
      <c r="F19" s="19">
        <v>61.899147492844428</v>
      </c>
    </row>
    <row r="20" spans="2:6" s="5" customFormat="1" x14ac:dyDescent="0.25">
      <c r="B20" s="30" t="s">
        <v>45</v>
      </c>
      <c r="C20" s="4">
        <v>1.6585485000000002</v>
      </c>
      <c r="D20" s="4">
        <v>4.9208073100000016</v>
      </c>
      <c r="E20" s="4">
        <v>-3.2622588100000014</v>
      </c>
      <c r="F20" s="4">
        <v>33.704804832116046</v>
      </c>
    </row>
    <row r="21" spans="2:6" s="5" customFormat="1" x14ac:dyDescent="0.25">
      <c r="B21" s="30" t="s">
        <v>46</v>
      </c>
      <c r="C21" s="4">
        <v>13.193881540000003</v>
      </c>
      <c r="D21" s="4">
        <v>19.236800000000002</v>
      </c>
      <c r="E21" s="4">
        <v>-6.0429184599999992</v>
      </c>
      <c r="F21" s="4">
        <v>68.586675226648936</v>
      </c>
    </row>
    <row r="22" spans="2:6" s="5" customFormat="1" x14ac:dyDescent="0.25">
      <c r="B22" s="30" t="s">
        <v>47</v>
      </c>
      <c r="C22" s="4">
        <v>36.088663269999977</v>
      </c>
      <c r="D22" s="4">
        <v>39.91453873999999</v>
      </c>
      <c r="E22" s="4">
        <v>-3.8258754700000139</v>
      </c>
      <c r="F22" s="4">
        <v>90.414832312302423</v>
      </c>
    </row>
    <row r="23" spans="2:6" s="5" customFormat="1" x14ac:dyDescent="0.25">
      <c r="B23" s="30" t="s">
        <v>48</v>
      </c>
      <c r="C23" s="4">
        <v>1.3252426299999991</v>
      </c>
      <c r="D23" s="4">
        <v>12.212279339999993</v>
      </c>
      <c r="E23" s="4">
        <v>-10.887036709999993</v>
      </c>
      <c r="F23" s="4">
        <v>10.851722214208701</v>
      </c>
    </row>
    <row r="24" spans="2:6" s="5" customFormat="1" x14ac:dyDescent="0.25">
      <c r="B24" s="30" t="s">
        <v>49</v>
      </c>
      <c r="C24" s="4">
        <v>0.40840944000000001</v>
      </c>
      <c r="D24" s="4">
        <v>8.7037299799999985</v>
      </c>
      <c r="E24" s="4">
        <v>-8.2953205399999987</v>
      </c>
      <c r="F24" s="4">
        <v>4.6923496126197612</v>
      </c>
    </row>
    <row r="25" spans="2:6" s="5" customFormat="1" x14ac:dyDescent="0.25">
      <c r="B25" s="30" t="s">
        <v>50</v>
      </c>
      <c r="C25" s="4">
        <v>1.1667804399999999</v>
      </c>
      <c r="D25" s="4">
        <v>4.1657427899999977</v>
      </c>
      <c r="E25" s="4">
        <v>-2.9989623499999976</v>
      </c>
      <c r="F25" s="4">
        <v>28.008940993690125</v>
      </c>
    </row>
    <row r="26" spans="2:6" s="5" customFormat="1" x14ac:dyDescent="0.25">
      <c r="B26" s="30" t="s">
        <v>51</v>
      </c>
      <c r="C26" s="4">
        <v>1.8735418799999999</v>
      </c>
      <c r="D26" s="4">
        <v>3.6659096499999979</v>
      </c>
      <c r="E26" s="4">
        <v>-1.792367769999998</v>
      </c>
      <c r="F26" s="4">
        <v>51.107148262642013</v>
      </c>
    </row>
    <row r="27" spans="2:6" s="5" customFormat="1" x14ac:dyDescent="0.25">
      <c r="B27" s="30" t="s">
        <v>52</v>
      </c>
      <c r="C27" s="4">
        <v>3.3088274700000011</v>
      </c>
      <c r="D27" s="4">
        <v>2.5351343699999997</v>
      </c>
      <c r="E27" s="4">
        <v>0.77369310000000135</v>
      </c>
      <c r="F27" s="4">
        <v>130.51882019176765</v>
      </c>
    </row>
    <row r="28" spans="2:6" s="5" customFormat="1" x14ac:dyDescent="0.25">
      <c r="B28" s="30" t="s">
        <v>53</v>
      </c>
      <c r="C28" s="4">
        <v>2.7372650000000002E-2</v>
      </c>
      <c r="D28" s="4">
        <v>4.4219540000000002E-2</v>
      </c>
      <c r="E28" s="4">
        <v>-1.684689E-2</v>
      </c>
      <c r="F28" s="4">
        <v>61.901706802015575</v>
      </c>
    </row>
    <row r="29" spans="2:6" s="5" customFormat="1" ht="13" x14ac:dyDescent="0.3">
      <c r="B29" s="30" t="s">
        <v>183</v>
      </c>
      <c r="C29" s="19">
        <v>18.456459279999997</v>
      </c>
      <c r="D29" s="19">
        <v>20.822171189999999</v>
      </c>
      <c r="E29" s="19">
        <v>-2.3657119100000017</v>
      </c>
      <c r="F29" s="19">
        <v>88.63849553241522</v>
      </c>
    </row>
    <row r="30" spans="2:6" s="5" customFormat="1" x14ac:dyDescent="0.25">
      <c r="B30" s="30" t="s">
        <v>54</v>
      </c>
      <c r="C30" s="4">
        <v>18.456459279999997</v>
      </c>
      <c r="D30" s="4">
        <v>20.822171189999999</v>
      </c>
      <c r="E30" s="4">
        <v>-2.3657119100000017</v>
      </c>
      <c r="F30" s="4">
        <v>88.63849553241522</v>
      </c>
    </row>
    <row r="31" spans="2:6" s="5" customFormat="1" ht="25" x14ac:dyDescent="0.25">
      <c r="B31" s="30" t="s">
        <v>184</v>
      </c>
      <c r="C31" s="29">
        <v>117.68096319999999</v>
      </c>
      <c r="D31" s="29">
        <v>280.68157939000002</v>
      </c>
      <c r="E31" s="29">
        <v>-163.00061619000002</v>
      </c>
      <c r="F31" s="29">
        <v>41.926856566702313</v>
      </c>
    </row>
    <row r="32" spans="2:6" s="5" customFormat="1" x14ac:dyDescent="0.25">
      <c r="B32" s="30" t="s">
        <v>55</v>
      </c>
      <c r="C32" s="4">
        <v>6.3447726900000001</v>
      </c>
      <c r="D32" s="4">
        <v>12.094722890000003</v>
      </c>
      <c r="E32" s="4">
        <v>-5.7499502000000033</v>
      </c>
      <c r="F32" s="4">
        <v>52.459016611665412</v>
      </c>
    </row>
    <row r="33" spans="2:6" s="5" customFormat="1" x14ac:dyDescent="0.25">
      <c r="B33" s="30" t="s">
        <v>56</v>
      </c>
      <c r="C33" s="4">
        <v>4.4937123199999975</v>
      </c>
      <c r="D33" s="4">
        <v>7.5542964099999992</v>
      </c>
      <c r="E33" s="4">
        <v>-3.0605840900000016</v>
      </c>
      <c r="F33" s="4">
        <v>59.485517593027538</v>
      </c>
    </row>
    <row r="34" spans="2:6" s="5" customFormat="1" x14ac:dyDescent="0.25">
      <c r="B34" s="30" t="s">
        <v>57</v>
      </c>
      <c r="C34" s="4">
        <v>2.7674251000000001</v>
      </c>
      <c r="D34" s="4">
        <v>5.9982177900000027</v>
      </c>
      <c r="E34" s="4">
        <v>-3.2307926900000026</v>
      </c>
      <c r="F34" s="4">
        <v>46.137456105941077</v>
      </c>
    </row>
    <row r="35" spans="2:6" s="5" customFormat="1" x14ac:dyDescent="0.25">
      <c r="B35" s="30" t="s">
        <v>58</v>
      </c>
      <c r="C35" s="4">
        <v>25.627593489999999</v>
      </c>
      <c r="D35" s="4">
        <v>31.262130690000014</v>
      </c>
      <c r="E35" s="4">
        <v>-5.6345372000000147</v>
      </c>
      <c r="F35" s="4">
        <v>81.976477368503993</v>
      </c>
    </row>
    <row r="36" spans="2:6" s="5" customFormat="1" x14ac:dyDescent="0.25">
      <c r="B36" s="30" t="s">
        <v>59</v>
      </c>
      <c r="C36" s="4">
        <v>8.7159175900000037</v>
      </c>
      <c r="D36" s="4">
        <v>15.545567790000019</v>
      </c>
      <c r="E36" s="4">
        <v>-6.8296502000000157</v>
      </c>
      <c r="F36" s="4">
        <v>56.066897701907571</v>
      </c>
    </row>
    <row r="37" spans="2:6" s="5" customFormat="1" x14ac:dyDescent="0.25">
      <c r="B37" s="30" t="s">
        <v>60</v>
      </c>
      <c r="C37" s="4">
        <v>22.811715499999991</v>
      </c>
      <c r="D37" s="4">
        <v>38.820109359999961</v>
      </c>
      <c r="E37" s="4">
        <v>-16.00839385999997</v>
      </c>
      <c r="F37" s="4">
        <v>58.762625546606685</v>
      </c>
    </row>
    <row r="38" spans="2:6" s="5" customFormat="1" x14ac:dyDescent="0.25">
      <c r="B38" s="30" t="s">
        <v>61</v>
      </c>
      <c r="C38" s="4">
        <v>29.10923292</v>
      </c>
      <c r="D38" s="4">
        <v>43.381791220000061</v>
      </c>
      <c r="E38" s="4">
        <v>-14.27255830000006</v>
      </c>
      <c r="F38" s="4">
        <v>67.10011758707634</v>
      </c>
    </row>
    <row r="39" spans="2:6" s="5" customFormat="1" x14ac:dyDescent="0.25">
      <c r="B39" s="30" t="s">
        <v>62</v>
      </c>
      <c r="C39" s="4">
        <v>16.160638129999992</v>
      </c>
      <c r="D39" s="4">
        <v>33.017260229999991</v>
      </c>
      <c r="E39" s="4">
        <v>-16.856622099999999</v>
      </c>
      <c r="F39" s="4">
        <v>48.946030098875944</v>
      </c>
    </row>
    <row r="40" spans="2:6" s="5" customFormat="1" x14ac:dyDescent="0.25">
      <c r="B40" s="30" t="s">
        <v>63</v>
      </c>
      <c r="C40" s="4">
        <v>1.6499554599999999</v>
      </c>
      <c r="D40" s="4">
        <v>93.007483010000001</v>
      </c>
      <c r="E40" s="4">
        <v>-91.35752755</v>
      </c>
      <c r="F40" s="4">
        <v>1.7740029152520982</v>
      </c>
    </row>
    <row r="41" spans="2:6" s="5" customFormat="1" ht="13" x14ac:dyDescent="0.3">
      <c r="B41" s="30" t="s">
        <v>185</v>
      </c>
      <c r="C41" s="19">
        <v>349.24447691</v>
      </c>
      <c r="D41" s="19">
        <v>590.72448067000016</v>
      </c>
      <c r="E41" s="19">
        <v>-241.48000376000016</v>
      </c>
      <c r="F41" s="19">
        <v>59.12138202125746</v>
      </c>
    </row>
    <row r="42" spans="2:6" s="5" customFormat="1" x14ac:dyDescent="0.25">
      <c r="B42" s="30" t="s">
        <v>108</v>
      </c>
      <c r="C42" s="4">
        <v>18.001147790000012</v>
      </c>
      <c r="D42" s="4">
        <v>1.7036529700000007</v>
      </c>
      <c r="E42" s="4">
        <v>16.297494820000011</v>
      </c>
      <c r="F42" s="4">
        <v>1056.6205739658355</v>
      </c>
    </row>
    <row r="43" spans="2:6" s="5" customFormat="1" x14ac:dyDescent="0.25">
      <c r="B43" s="30" t="s">
        <v>109</v>
      </c>
      <c r="C43" s="4">
        <v>0.43495399000000001</v>
      </c>
      <c r="D43" s="4">
        <v>6.5633459899999993</v>
      </c>
      <c r="E43" s="4">
        <v>-6.128391999999999</v>
      </c>
      <c r="F43" s="4">
        <v>6.6270160168716021</v>
      </c>
    </row>
    <row r="44" spans="2:6" s="5" customFormat="1" x14ac:dyDescent="0.25">
      <c r="B44" s="30" t="s">
        <v>110</v>
      </c>
      <c r="C44" s="4">
        <v>330.80837513</v>
      </c>
      <c r="D44" s="4">
        <v>582.45748171000014</v>
      </c>
      <c r="E44" s="4">
        <v>-251.64910658000014</v>
      </c>
      <c r="F44" s="4">
        <v>56.795283006546768</v>
      </c>
    </row>
    <row r="45" spans="2:6" s="5" customFormat="1" ht="13" x14ac:dyDescent="0.3">
      <c r="B45" s="30" t="s">
        <v>186</v>
      </c>
      <c r="C45" s="19">
        <v>1379.4561097700011</v>
      </c>
      <c r="D45" s="19">
        <v>1381.1267589300012</v>
      </c>
      <c r="E45" s="19">
        <v>-1.670649160000039</v>
      </c>
      <c r="F45" s="19">
        <v>99.879037231796573</v>
      </c>
    </row>
    <row r="46" spans="2:6" s="5" customFormat="1" x14ac:dyDescent="0.25">
      <c r="B46" s="30" t="s">
        <v>65</v>
      </c>
      <c r="C46" s="4">
        <v>23.191737159999999</v>
      </c>
      <c r="D46" s="4">
        <v>23.572011039999968</v>
      </c>
      <c r="E46" s="4">
        <v>-0.38027387999996876</v>
      </c>
      <c r="F46" s="4">
        <v>98.386756737239466</v>
      </c>
    </row>
    <row r="47" spans="2:6" s="5" customFormat="1" x14ac:dyDescent="0.25">
      <c r="B47" s="30" t="s">
        <v>66</v>
      </c>
      <c r="C47" s="4">
        <v>477.50588516999983</v>
      </c>
      <c r="D47" s="4">
        <v>119.77321045000004</v>
      </c>
      <c r="E47" s="4">
        <v>357.73267471999981</v>
      </c>
      <c r="F47" s="4">
        <v>398.6750320676569</v>
      </c>
    </row>
    <row r="48" spans="2:6" s="5" customFormat="1" x14ac:dyDescent="0.25">
      <c r="B48" s="30" t="s">
        <v>67</v>
      </c>
      <c r="C48" s="4">
        <v>724.71340938000094</v>
      </c>
      <c r="D48" s="4">
        <v>1017.7674510500007</v>
      </c>
      <c r="E48" s="4">
        <v>-293.05404166999972</v>
      </c>
      <c r="F48" s="4">
        <v>71.20618846990395</v>
      </c>
    </row>
    <row r="49" spans="2:6" s="5" customFormat="1" x14ac:dyDescent="0.25">
      <c r="B49" s="30" t="s">
        <v>68</v>
      </c>
      <c r="C49" s="4">
        <v>5.5124183799999988</v>
      </c>
      <c r="D49" s="4">
        <v>3.0826011899999997</v>
      </c>
      <c r="E49" s="4">
        <v>2.4298171899999992</v>
      </c>
      <c r="F49" s="4">
        <v>178.82359865046308</v>
      </c>
    </row>
    <row r="50" spans="2:6" s="5" customFormat="1" x14ac:dyDescent="0.25">
      <c r="B50" s="30" t="s">
        <v>69</v>
      </c>
      <c r="C50" s="4">
        <v>14.364026449999999</v>
      </c>
      <c r="D50" s="4">
        <v>22.880961039999995</v>
      </c>
      <c r="E50" s="4">
        <v>-8.5169345899999964</v>
      </c>
      <c r="F50" s="4">
        <v>62.777199021007569</v>
      </c>
    </row>
    <row r="51" spans="2:6" s="5" customFormat="1" x14ac:dyDescent="0.25">
      <c r="B51" s="30" t="s">
        <v>70</v>
      </c>
      <c r="C51" s="4">
        <v>87.038508470000096</v>
      </c>
      <c r="D51" s="4">
        <v>94.346818390000067</v>
      </c>
      <c r="E51" s="4">
        <v>-7.3083099199999708</v>
      </c>
      <c r="F51" s="4">
        <v>92.25378232704179</v>
      </c>
    </row>
    <row r="52" spans="2:6" s="5" customFormat="1" x14ac:dyDescent="0.25">
      <c r="B52" s="30" t="s">
        <v>71</v>
      </c>
      <c r="C52" s="4">
        <v>17.58364748999999</v>
      </c>
      <c r="D52" s="4">
        <v>26.40056599000004</v>
      </c>
      <c r="E52" s="4">
        <v>-8.8169185000000496</v>
      </c>
      <c r="F52" s="4">
        <v>66.603297431806169</v>
      </c>
    </row>
    <row r="53" spans="2:6" s="5" customFormat="1" x14ac:dyDescent="0.25">
      <c r="B53" s="30" t="s">
        <v>72</v>
      </c>
      <c r="C53" s="4">
        <v>3.4126945199999992</v>
      </c>
      <c r="D53" s="4">
        <v>9.4220809299999981</v>
      </c>
      <c r="E53" s="4">
        <v>-6.0093864099999994</v>
      </c>
      <c r="F53" s="4">
        <v>36.220178380488605</v>
      </c>
    </row>
    <row r="54" spans="2:6" s="5" customFormat="1" x14ac:dyDescent="0.25">
      <c r="B54" s="31" t="s">
        <v>73</v>
      </c>
      <c r="C54" s="4">
        <v>1.0536322000000002</v>
      </c>
      <c r="D54" s="4">
        <v>0.28432439999999998</v>
      </c>
      <c r="E54" s="4">
        <v>0.76930780000000021</v>
      </c>
      <c r="F54" s="4">
        <v>370.57396410578917</v>
      </c>
    </row>
    <row r="55" spans="2:6" s="5" customFormat="1" x14ac:dyDescent="0.25">
      <c r="B55" s="30" t="s">
        <v>74</v>
      </c>
      <c r="C55" s="4">
        <v>0.56838306000000005</v>
      </c>
      <c r="D55" s="4">
        <v>3.5123689799999993</v>
      </c>
      <c r="E55" s="4">
        <v>-2.9439859199999994</v>
      </c>
      <c r="F55" s="4">
        <v>16.182327746215325</v>
      </c>
    </row>
    <row r="56" spans="2:6" s="5" customFormat="1" x14ac:dyDescent="0.25">
      <c r="B56" s="30" t="s">
        <v>75</v>
      </c>
      <c r="C56" s="4">
        <v>24.511767490000008</v>
      </c>
      <c r="D56" s="4">
        <v>60.084365469999938</v>
      </c>
      <c r="E56" s="4">
        <v>-35.572597979999927</v>
      </c>
      <c r="F56" s="4">
        <v>40.795583507058438</v>
      </c>
    </row>
    <row r="57" spans="2:6" s="5" customFormat="1" ht="13" x14ac:dyDescent="0.3">
      <c r="B57" s="32" t="s">
        <v>187</v>
      </c>
      <c r="C57" s="19">
        <v>88.600296839999956</v>
      </c>
      <c r="D57" s="19">
        <v>246.19454067999999</v>
      </c>
      <c r="E57" s="19">
        <v>-157.59424384000005</v>
      </c>
      <c r="F57" s="19">
        <v>35.987921013716267</v>
      </c>
    </row>
    <row r="58" spans="2:6" s="5" customFormat="1" x14ac:dyDescent="0.25">
      <c r="B58" s="30" t="s">
        <v>76</v>
      </c>
      <c r="C58" s="4">
        <v>62.340500729999967</v>
      </c>
      <c r="D58" s="4">
        <v>179.39889065</v>
      </c>
      <c r="E58" s="4">
        <v>-117.05838992000002</v>
      </c>
      <c r="F58" s="4">
        <v>34.749657873650833</v>
      </c>
    </row>
    <row r="59" spans="2:6" s="5" customFormat="1" x14ac:dyDescent="0.25">
      <c r="B59" s="30" t="s">
        <v>77</v>
      </c>
      <c r="C59" s="4">
        <v>26.259796109999986</v>
      </c>
      <c r="D59" s="4">
        <v>66.795650029999976</v>
      </c>
      <c r="E59" s="4">
        <v>-40.535853919999994</v>
      </c>
      <c r="F59" s="4">
        <v>39.313632097608007</v>
      </c>
    </row>
    <row r="60" spans="2:6" s="5" customFormat="1" ht="13" x14ac:dyDescent="0.3">
      <c r="B60" s="30" t="s">
        <v>188</v>
      </c>
      <c r="C60" s="19">
        <v>44.050540439999992</v>
      </c>
      <c r="D60" s="19">
        <v>67.58910089000004</v>
      </c>
      <c r="E60" s="19">
        <v>-23.538560450000048</v>
      </c>
      <c r="F60" s="19">
        <v>65.174029333059778</v>
      </c>
    </row>
    <row r="61" spans="2:6" s="5" customFormat="1" x14ac:dyDescent="0.25">
      <c r="B61" s="30" t="s">
        <v>111</v>
      </c>
      <c r="C61" s="4">
        <v>1.02745061</v>
      </c>
      <c r="D61" s="4">
        <v>2.25888533</v>
      </c>
      <c r="E61" s="4">
        <v>-1.23143472</v>
      </c>
      <c r="F61" s="4">
        <v>45.484850264621443</v>
      </c>
    </row>
    <row r="62" spans="2:6" s="5" customFormat="1" x14ac:dyDescent="0.25">
      <c r="B62" s="30" t="s">
        <v>112</v>
      </c>
      <c r="C62" s="4">
        <v>41.541400139999986</v>
      </c>
      <c r="D62" s="4">
        <v>63.788405070000039</v>
      </c>
      <c r="E62" s="4">
        <v>-22.247004930000053</v>
      </c>
      <c r="F62" s="4">
        <v>65.123747951392318</v>
      </c>
    </row>
    <row r="63" spans="2:6" s="5" customFormat="1" x14ac:dyDescent="0.25">
      <c r="B63" s="30" t="s">
        <v>113</v>
      </c>
      <c r="C63" s="4">
        <v>1.4816896899999996</v>
      </c>
      <c r="D63" s="4">
        <v>1.5418104900000003</v>
      </c>
      <c r="E63" s="4">
        <v>-6.012080000000064E-2</v>
      </c>
      <c r="F63" s="4">
        <v>96.10063620724226</v>
      </c>
    </row>
    <row r="64" spans="2:6" s="5" customFormat="1" ht="13" x14ac:dyDescent="0.3">
      <c r="B64" s="30" t="s">
        <v>189</v>
      </c>
      <c r="C64" s="19">
        <v>18.548209910000001</v>
      </c>
      <c r="D64" s="19">
        <v>24.648226489999988</v>
      </c>
      <c r="E64" s="19">
        <v>-6.1000165799999877</v>
      </c>
      <c r="F64" s="19">
        <v>75.251701851754646</v>
      </c>
    </row>
    <row r="65" spans="2:6" s="5" customFormat="1" x14ac:dyDescent="0.25">
      <c r="B65" s="30" t="s">
        <v>114</v>
      </c>
      <c r="C65" s="4">
        <v>13.305825189999998</v>
      </c>
      <c r="D65" s="4">
        <v>21.899039529999985</v>
      </c>
      <c r="E65" s="4">
        <v>-8.593214339999987</v>
      </c>
      <c r="F65" s="4">
        <v>60.759857398184295</v>
      </c>
    </row>
    <row r="66" spans="2:6" s="5" customFormat="1" x14ac:dyDescent="0.25">
      <c r="B66" s="30" t="s">
        <v>115</v>
      </c>
      <c r="C66" s="4">
        <v>1.3440378599999998</v>
      </c>
      <c r="D66" s="4">
        <v>0.31742724999999999</v>
      </c>
      <c r="E66" s="4">
        <v>1.0266106099999999</v>
      </c>
      <c r="F66" s="4">
        <v>423.41602997222196</v>
      </c>
    </row>
    <row r="67" spans="2:6" s="5" customFormat="1" x14ac:dyDescent="0.25">
      <c r="B67" s="32" t="s">
        <v>116</v>
      </c>
      <c r="C67" s="4">
        <v>3.8983468600000006</v>
      </c>
      <c r="D67" s="4">
        <v>2.4317597100000001</v>
      </c>
      <c r="E67" s="4">
        <v>1.4665871500000005</v>
      </c>
      <c r="F67" s="4">
        <v>160.30970675141256</v>
      </c>
    </row>
    <row r="68" spans="2:6" s="5" customFormat="1" ht="13" x14ac:dyDescent="0.3">
      <c r="B68" s="30" t="s">
        <v>190</v>
      </c>
      <c r="C68" s="19">
        <v>117.82445958999999</v>
      </c>
      <c r="D68" s="19">
        <v>83.623882669999958</v>
      </c>
      <c r="E68" s="19">
        <v>34.200576920000032</v>
      </c>
      <c r="F68" s="19">
        <v>140.89809732342107</v>
      </c>
    </row>
    <row r="69" spans="2:6" s="5" customFormat="1" x14ac:dyDescent="0.25">
      <c r="B69" s="30" t="s">
        <v>79</v>
      </c>
      <c r="C69" s="4">
        <v>6.3187626499999991</v>
      </c>
      <c r="D69" s="4">
        <v>3.8668312899999995</v>
      </c>
      <c r="E69" s="4">
        <v>2.4519313599999997</v>
      </c>
      <c r="F69" s="4">
        <v>163.40931827930874</v>
      </c>
    </row>
    <row r="70" spans="2:6" s="5" customFormat="1" x14ac:dyDescent="0.25">
      <c r="B70" s="30" t="s">
        <v>80</v>
      </c>
      <c r="C70" s="4">
        <v>31.130367320000015</v>
      </c>
      <c r="D70" s="4">
        <v>54.975010089999955</v>
      </c>
      <c r="E70" s="4">
        <v>-23.84464276999994</v>
      </c>
      <c r="F70" s="4">
        <v>56.626396737419938</v>
      </c>
    </row>
    <row r="71" spans="2:6" s="5" customFormat="1" x14ac:dyDescent="0.25">
      <c r="B71" s="30" t="s">
        <v>81</v>
      </c>
      <c r="C71" s="4">
        <v>80.375329619999974</v>
      </c>
      <c r="D71" s="4">
        <v>24.782041290000006</v>
      </c>
      <c r="E71" s="4">
        <v>55.593288329999965</v>
      </c>
      <c r="F71" s="4">
        <v>324.32893109750751</v>
      </c>
    </row>
    <row r="72" spans="2:6" s="5" customFormat="1" ht="13" x14ac:dyDescent="0.3">
      <c r="B72" s="30" t="s">
        <v>191</v>
      </c>
      <c r="C72" s="19">
        <v>156.06553455000011</v>
      </c>
      <c r="D72" s="19">
        <v>378.33453064000014</v>
      </c>
      <c r="E72" s="19">
        <v>-222.26899609000003</v>
      </c>
      <c r="F72" s="19">
        <v>41.25067153822723</v>
      </c>
    </row>
    <row r="73" spans="2:6" s="5" customFormat="1" x14ac:dyDescent="0.25">
      <c r="B73" s="30" t="s">
        <v>117</v>
      </c>
      <c r="C73" s="4">
        <v>3.3400000000000001E-3</v>
      </c>
      <c r="D73" s="4">
        <v>7.5693509999999992E-2</v>
      </c>
      <c r="E73" s="4">
        <v>-7.2353509999999996E-2</v>
      </c>
      <c r="F73" s="4">
        <v>4.4125315367195954</v>
      </c>
    </row>
    <row r="74" spans="2:6" s="5" customFormat="1" x14ac:dyDescent="0.25">
      <c r="B74" s="30" t="s">
        <v>118</v>
      </c>
      <c r="C74" s="4">
        <v>1.2038835499999998</v>
      </c>
      <c r="D74" s="4">
        <v>1.1358143199999999</v>
      </c>
      <c r="E74" s="4">
        <v>6.806922999999987E-2</v>
      </c>
      <c r="F74" s="4">
        <v>105.9929892414105</v>
      </c>
    </row>
    <row r="75" spans="2:6" s="5" customFormat="1" x14ac:dyDescent="0.25">
      <c r="B75" s="30" t="s">
        <v>119</v>
      </c>
      <c r="C75" s="4">
        <v>1.5193918799999995</v>
      </c>
      <c r="D75" s="4">
        <v>2.3964316000000006</v>
      </c>
      <c r="E75" s="4">
        <v>-0.87703972000000108</v>
      </c>
      <c r="F75" s="4">
        <v>63.402263598927632</v>
      </c>
    </row>
    <row r="76" spans="2:6" s="5" customFormat="1" x14ac:dyDescent="0.25">
      <c r="B76" s="30" t="s">
        <v>120</v>
      </c>
      <c r="C76" s="4">
        <v>0.21894461000000001</v>
      </c>
      <c r="D76" s="4">
        <v>0.24522909999999998</v>
      </c>
      <c r="E76" s="4">
        <v>-2.6284489999999966E-2</v>
      </c>
      <c r="F76" s="4">
        <v>89.281659476791305</v>
      </c>
    </row>
    <row r="77" spans="2:6" s="5" customFormat="1" x14ac:dyDescent="0.25">
      <c r="B77" s="30" t="s">
        <v>121</v>
      </c>
      <c r="C77" s="4">
        <v>2.55004966</v>
      </c>
      <c r="D77" s="4">
        <v>3.2428104500000008</v>
      </c>
      <c r="E77" s="4">
        <v>-0.69276079000000079</v>
      </c>
      <c r="F77" s="4">
        <v>78.637024868351446</v>
      </c>
    </row>
    <row r="78" spans="2:6" s="5" customFormat="1" x14ac:dyDescent="0.25">
      <c r="B78" s="30" t="s">
        <v>122</v>
      </c>
      <c r="C78" s="4">
        <v>1.5484442000000007</v>
      </c>
      <c r="D78" s="4">
        <v>2.6595179400000002</v>
      </c>
      <c r="E78" s="4">
        <v>-1.1110737399999995</v>
      </c>
      <c r="F78" s="4">
        <v>58.222739418708358</v>
      </c>
    </row>
    <row r="79" spans="2:6" s="5" customFormat="1" x14ac:dyDescent="0.25">
      <c r="B79" s="30" t="s">
        <v>123</v>
      </c>
      <c r="C79" s="4">
        <v>2.2345582199999998</v>
      </c>
      <c r="D79" s="4">
        <v>4.573377899999997</v>
      </c>
      <c r="E79" s="4">
        <v>-2.3388196799999972</v>
      </c>
      <c r="F79" s="4">
        <v>48.860126341188668</v>
      </c>
    </row>
    <row r="80" spans="2:6" s="5" customFormat="1" ht="12.75" customHeight="1" x14ac:dyDescent="0.25">
      <c r="B80" s="30" t="s">
        <v>124</v>
      </c>
      <c r="C80" s="4">
        <v>2.0283096199999995</v>
      </c>
      <c r="D80" s="4">
        <v>4.4351201699999994</v>
      </c>
      <c r="E80" s="4">
        <v>-2.4068105499999999</v>
      </c>
      <c r="F80" s="4">
        <v>45.732912350828137</v>
      </c>
    </row>
    <row r="81" spans="2:6" s="5" customFormat="1" x14ac:dyDescent="0.25">
      <c r="B81" s="30" t="s">
        <v>125</v>
      </c>
      <c r="C81" s="4">
        <v>0.71656704999999998</v>
      </c>
      <c r="D81" s="4">
        <v>1.0401946399999999</v>
      </c>
      <c r="E81" s="4">
        <v>-0.32362758999999997</v>
      </c>
      <c r="F81" s="4">
        <v>68.887785270648962</v>
      </c>
    </row>
    <row r="82" spans="2:6" s="5" customFormat="1" x14ac:dyDescent="0.25">
      <c r="B82" s="30" t="s">
        <v>126</v>
      </c>
      <c r="C82" s="4">
        <v>4.7803151199999991</v>
      </c>
      <c r="D82" s="4">
        <v>2.7887317000000009</v>
      </c>
      <c r="E82" s="4">
        <v>1.9915834199999982</v>
      </c>
      <c r="F82" s="4">
        <v>171.41538284231493</v>
      </c>
    </row>
    <row r="83" spans="2:6" s="5" customFormat="1" x14ac:dyDescent="0.25">
      <c r="B83" s="30" t="s">
        <v>127</v>
      </c>
      <c r="C83" s="4">
        <v>12.705157979999997</v>
      </c>
      <c r="D83" s="4">
        <v>1.17728637</v>
      </c>
      <c r="E83" s="4">
        <v>11.527871609999998</v>
      </c>
      <c r="F83" s="4">
        <v>1079.1901022348536</v>
      </c>
    </row>
    <row r="84" spans="2:6" s="5" customFormat="1" x14ac:dyDescent="0.25">
      <c r="B84" s="30" t="s">
        <v>128</v>
      </c>
      <c r="C84" s="4">
        <v>53.223934410000034</v>
      </c>
      <c r="D84" s="4">
        <v>157.09412332000022</v>
      </c>
      <c r="E84" s="4">
        <v>-103.87018891000019</v>
      </c>
      <c r="F84" s="4">
        <v>33.880283542868789</v>
      </c>
    </row>
    <row r="85" spans="2:6" s="5" customFormat="1" x14ac:dyDescent="0.25">
      <c r="B85" s="30" t="s">
        <v>129</v>
      </c>
      <c r="C85" s="4">
        <v>67.429473010000095</v>
      </c>
      <c r="D85" s="4">
        <v>175.99183021999994</v>
      </c>
      <c r="E85" s="4">
        <v>-108.56235720999985</v>
      </c>
      <c r="F85" s="4">
        <v>38.313979078295489</v>
      </c>
    </row>
    <row r="86" spans="2:6" s="5" customFormat="1" x14ac:dyDescent="0.25">
      <c r="B86" s="30" t="s">
        <v>130</v>
      </c>
      <c r="C86" s="4">
        <v>5.9031652399999937</v>
      </c>
      <c r="D86" s="4">
        <v>21.478369399999981</v>
      </c>
      <c r="E86" s="4">
        <v>-15.575204159999988</v>
      </c>
      <c r="F86" s="4">
        <v>27.484233696064464</v>
      </c>
    </row>
    <row r="87" spans="2:6" s="5" customFormat="1" ht="25" x14ac:dyDescent="0.25">
      <c r="B87" s="30" t="s">
        <v>192</v>
      </c>
      <c r="C87" s="29">
        <v>22.43368501000004</v>
      </c>
      <c r="D87" s="29">
        <v>73.67272744999994</v>
      </c>
      <c r="E87" s="29">
        <v>-51.239042439999899</v>
      </c>
      <c r="F87" s="29">
        <v>30.450460823817455</v>
      </c>
    </row>
    <row r="88" spans="2:6" s="5" customFormat="1" x14ac:dyDescent="0.25">
      <c r="B88" s="30" t="s">
        <v>131</v>
      </c>
      <c r="C88" s="4">
        <v>19.75469096000004</v>
      </c>
      <c r="D88" s="4">
        <v>64.053678469999937</v>
      </c>
      <c r="E88" s="4">
        <v>-44.298987509999897</v>
      </c>
      <c r="F88" s="4">
        <v>30.840837609743694</v>
      </c>
    </row>
    <row r="89" spans="2:6" s="5" customFormat="1" x14ac:dyDescent="0.25">
      <c r="B89" s="30" t="s">
        <v>132</v>
      </c>
      <c r="C89" s="4">
        <v>2.0444012499999986</v>
      </c>
      <c r="D89" s="4">
        <v>6.146346030000001</v>
      </c>
      <c r="E89" s="4">
        <v>-4.101944780000002</v>
      </c>
      <c r="F89" s="4">
        <v>33.262059116447077</v>
      </c>
    </row>
    <row r="90" spans="2:6" s="5" customFormat="1" x14ac:dyDescent="0.25">
      <c r="B90" s="30" t="s">
        <v>133</v>
      </c>
      <c r="C90" s="4">
        <v>0.47016145000000009</v>
      </c>
      <c r="D90" s="4">
        <v>1.9551981699999992</v>
      </c>
      <c r="E90" s="4">
        <v>-1.4850367199999992</v>
      </c>
      <c r="F90" s="4">
        <v>24.046741512651902</v>
      </c>
    </row>
    <row r="91" spans="2:6" s="5" customFormat="1" x14ac:dyDescent="0.25">
      <c r="B91" s="30" t="s">
        <v>134</v>
      </c>
      <c r="C91" s="4">
        <v>0.16443134999999998</v>
      </c>
      <c r="D91" s="4">
        <v>1.5175047799999997</v>
      </c>
      <c r="E91" s="4">
        <v>-1.3530734299999998</v>
      </c>
      <c r="F91" s="4">
        <v>10.835639674228901</v>
      </c>
    </row>
    <row r="92" spans="2:6" s="5" customFormat="1" ht="25" x14ac:dyDescent="0.25">
      <c r="B92" s="30" t="s">
        <v>193</v>
      </c>
      <c r="C92" s="29">
        <v>26.146850269999987</v>
      </c>
      <c r="D92" s="29">
        <v>53.08651901999999</v>
      </c>
      <c r="E92" s="29">
        <v>-26.939668750000003</v>
      </c>
      <c r="F92" s="29">
        <v>49.253277013980401</v>
      </c>
    </row>
    <row r="93" spans="2:6" s="5" customFormat="1" x14ac:dyDescent="0.25">
      <c r="B93" s="30" t="s">
        <v>135</v>
      </c>
      <c r="C93" s="4">
        <v>17.14332001999999</v>
      </c>
      <c r="D93" s="4">
        <v>20.105593459999994</v>
      </c>
      <c r="E93" s="4">
        <v>-2.9622734400000041</v>
      </c>
      <c r="F93" s="4">
        <v>85.266421277773091</v>
      </c>
    </row>
    <row r="94" spans="2:6" s="5" customFormat="1" x14ac:dyDescent="0.25">
      <c r="B94" s="30" t="s">
        <v>136</v>
      </c>
      <c r="C94" s="4">
        <v>2.8604587999999995</v>
      </c>
      <c r="D94" s="4">
        <v>14.046862689999996</v>
      </c>
      <c r="E94" s="4">
        <v>-11.186403889999996</v>
      </c>
      <c r="F94" s="4">
        <v>20.363684497580863</v>
      </c>
    </row>
    <row r="95" spans="2:6" s="5" customFormat="1" x14ac:dyDescent="0.25">
      <c r="B95" s="30" t="s">
        <v>137</v>
      </c>
      <c r="C95" s="4">
        <v>6.1430714499999981</v>
      </c>
      <c r="D95" s="4">
        <v>18.934062869999998</v>
      </c>
      <c r="E95" s="4">
        <v>-12.790991420000001</v>
      </c>
      <c r="F95" s="4">
        <v>32.444549762921532</v>
      </c>
    </row>
    <row r="96" spans="2:6" s="5" customFormat="1" ht="25" x14ac:dyDescent="0.25">
      <c r="B96" s="30" t="s">
        <v>194</v>
      </c>
      <c r="C96" s="29">
        <v>280.00488395000008</v>
      </c>
      <c r="D96" s="29">
        <v>180.1786157200001</v>
      </c>
      <c r="E96" s="29">
        <v>99.826268229999982</v>
      </c>
      <c r="F96" s="29">
        <v>155.4040599274729</v>
      </c>
    </row>
    <row r="97" spans="2:6" s="5" customFormat="1" x14ac:dyDescent="0.25">
      <c r="B97" s="30" t="s">
        <v>138</v>
      </c>
      <c r="C97" s="4">
        <v>280.00488395000008</v>
      </c>
      <c r="D97" s="4">
        <v>180.1786157200001</v>
      </c>
      <c r="E97" s="4">
        <v>99.826268229999982</v>
      </c>
      <c r="F97" s="4">
        <v>155.4040599274729</v>
      </c>
    </row>
    <row r="98" spans="2:6" s="5" customFormat="1" ht="13" x14ac:dyDescent="0.3">
      <c r="B98" s="30" t="s">
        <v>195</v>
      </c>
      <c r="C98" s="19">
        <v>130.90137952000001</v>
      </c>
      <c r="D98" s="19">
        <v>245.29770601000004</v>
      </c>
      <c r="E98" s="19">
        <v>-114.39632649000004</v>
      </c>
      <c r="F98" s="19">
        <v>53.364290131055505</v>
      </c>
    </row>
    <row r="99" spans="2:6" s="5" customFormat="1" x14ac:dyDescent="0.25">
      <c r="B99" s="30" t="s">
        <v>83</v>
      </c>
      <c r="C99" s="4">
        <v>20.876739629999996</v>
      </c>
      <c r="D99" s="4">
        <v>62.534047149999992</v>
      </c>
      <c r="E99" s="35">
        <v>-41.657307519999996</v>
      </c>
      <c r="F99" s="35">
        <v>33.384597001890995</v>
      </c>
    </row>
    <row r="100" spans="2:6" s="5" customFormat="1" x14ac:dyDescent="0.25">
      <c r="B100" s="30" t="s">
        <v>84</v>
      </c>
      <c r="C100" s="4">
        <v>49.237154379999971</v>
      </c>
      <c r="D100" s="4">
        <v>73.069993810000014</v>
      </c>
      <c r="E100" s="35">
        <v>-23.832839430000043</v>
      </c>
      <c r="F100" s="35">
        <v>67.383548037555201</v>
      </c>
    </row>
    <row r="101" spans="2:6" s="5" customFormat="1" x14ac:dyDescent="0.25">
      <c r="B101" s="30" t="s">
        <v>85</v>
      </c>
      <c r="C101" s="4">
        <v>5.0505382499999998</v>
      </c>
      <c r="D101" s="4">
        <v>6.8025056400000006</v>
      </c>
      <c r="E101" s="35">
        <v>-1.7519673900000008</v>
      </c>
      <c r="F101" s="35">
        <v>74.245263690806723</v>
      </c>
    </row>
    <row r="102" spans="2:6" s="5" customFormat="1" x14ac:dyDescent="0.25">
      <c r="B102" s="30" t="s">
        <v>86</v>
      </c>
      <c r="C102" s="4">
        <v>3.9219800000000003E-3</v>
      </c>
      <c r="D102" s="4">
        <v>0.90018346999999999</v>
      </c>
      <c r="E102" s="35">
        <v>-0.89626148999999999</v>
      </c>
      <c r="F102" s="35">
        <v>0.43568673839345218</v>
      </c>
    </row>
    <row r="103" spans="2:6" s="5" customFormat="1" x14ac:dyDescent="0.25">
      <c r="B103" s="30" t="s">
        <v>87</v>
      </c>
      <c r="C103" s="4">
        <v>37.796956790000031</v>
      </c>
      <c r="D103" s="4">
        <v>43.316381739999997</v>
      </c>
      <c r="E103" s="35">
        <v>-5.5194249499999657</v>
      </c>
      <c r="F103" s="35">
        <v>87.257880902589051</v>
      </c>
    </row>
    <row r="104" spans="2:6" s="5" customFormat="1" x14ac:dyDescent="0.25">
      <c r="B104" s="31" t="s">
        <v>88</v>
      </c>
      <c r="C104" s="4">
        <v>0.85290071000000012</v>
      </c>
      <c r="D104" s="4">
        <v>2.3935240900000001</v>
      </c>
      <c r="E104" s="35">
        <v>-1.54062338</v>
      </c>
      <c r="F104" s="35">
        <v>35.633679793045246</v>
      </c>
    </row>
    <row r="105" spans="2:6" s="5" customFormat="1" x14ac:dyDescent="0.25">
      <c r="B105" s="30" t="s">
        <v>89</v>
      </c>
      <c r="C105" s="4">
        <v>0.43802483999999986</v>
      </c>
      <c r="D105" s="4">
        <v>0.93011262000000017</v>
      </c>
      <c r="E105" s="35">
        <v>-0.49208778000000031</v>
      </c>
      <c r="F105" s="35">
        <v>47.093742261017788</v>
      </c>
    </row>
    <row r="106" spans="2:6" x14ac:dyDescent="0.25">
      <c r="B106" s="30" t="s">
        <v>90</v>
      </c>
      <c r="C106" s="4">
        <v>1.7082510999999998</v>
      </c>
      <c r="D106" s="4">
        <v>2.9334769499999997</v>
      </c>
      <c r="E106" s="36">
        <v>-1.2252258499999999</v>
      </c>
      <c r="F106" s="36">
        <v>58.232981854519082</v>
      </c>
    </row>
    <row r="107" spans="2:6" x14ac:dyDescent="0.25">
      <c r="B107" s="30" t="s">
        <v>91</v>
      </c>
      <c r="C107" s="4">
        <v>0.12121218</v>
      </c>
      <c r="D107" s="4">
        <v>1.8134970600000004</v>
      </c>
      <c r="E107" s="36">
        <v>-1.6922848800000003</v>
      </c>
      <c r="F107" s="36">
        <v>6.6838917290552411</v>
      </c>
    </row>
    <row r="108" spans="2:6" x14ac:dyDescent="0.25">
      <c r="B108" s="30" t="s">
        <v>92</v>
      </c>
      <c r="C108" s="4">
        <v>8.2734070699999904</v>
      </c>
      <c r="D108" s="4">
        <v>25.454777450000005</v>
      </c>
      <c r="E108" s="36">
        <v>-17.181370380000015</v>
      </c>
      <c r="F108" s="36">
        <v>32.502374402020116</v>
      </c>
    </row>
    <row r="109" spans="2:6" x14ac:dyDescent="0.25">
      <c r="B109" s="30" t="s">
        <v>93</v>
      </c>
      <c r="C109" s="4">
        <v>6.5422725900000005</v>
      </c>
      <c r="D109" s="4">
        <v>25.149206030000034</v>
      </c>
      <c r="E109" s="36">
        <v>-18.606933440000034</v>
      </c>
      <c r="F109" s="36">
        <v>26.013833526974338</v>
      </c>
    </row>
    <row r="110" spans="2:6" ht="13" x14ac:dyDescent="0.25">
      <c r="B110" s="30" t="s">
        <v>196</v>
      </c>
      <c r="C110" s="29">
        <v>753.9544382400004</v>
      </c>
      <c r="D110" s="29">
        <v>1918.1177512500069</v>
      </c>
      <c r="E110" s="29">
        <v>-1164.1633130100065</v>
      </c>
      <c r="F110" s="29">
        <v>39.306994461036624</v>
      </c>
    </row>
    <row r="111" spans="2:6" x14ac:dyDescent="0.25">
      <c r="B111" s="30" t="s">
        <v>95</v>
      </c>
      <c r="C111" s="4">
        <v>462.36020212000039</v>
      </c>
      <c r="D111" s="4">
        <v>938.51127501000246</v>
      </c>
      <c r="E111" s="37">
        <v>-476.15107289000207</v>
      </c>
      <c r="F111" s="37">
        <v>49.265279430454648</v>
      </c>
    </row>
    <row r="112" spans="2:6" x14ac:dyDescent="0.25">
      <c r="B112" s="30" t="s">
        <v>97</v>
      </c>
      <c r="C112" s="4">
        <v>291.59423611999995</v>
      </c>
      <c r="D112" s="4">
        <v>979.60647624000444</v>
      </c>
      <c r="E112" s="37">
        <v>-688.01224012000444</v>
      </c>
      <c r="F112" s="37">
        <v>29.766466759102876</v>
      </c>
    </row>
    <row r="113" spans="2:6" ht="13" x14ac:dyDescent="0.25">
      <c r="B113" s="30" t="s">
        <v>197</v>
      </c>
      <c r="C113" s="29">
        <v>927.65759097000046</v>
      </c>
      <c r="D113" s="29">
        <v>1310.8156901600009</v>
      </c>
      <c r="E113" s="29">
        <v>-383.15809919000048</v>
      </c>
      <c r="F113" s="29">
        <v>70.769490931007141</v>
      </c>
    </row>
    <row r="114" spans="2:6" x14ac:dyDescent="0.25">
      <c r="B114" s="30" t="s">
        <v>99</v>
      </c>
      <c r="C114" s="4">
        <v>21.444131749999993</v>
      </c>
      <c r="D114" s="4">
        <v>35.258258059999996</v>
      </c>
      <c r="E114" s="37">
        <v>-13.814126310000002</v>
      </c>
      <c r="F114" s="37">
        <v>60.820167897993983</v>
      </c>
    </row>
    <row r="115" spans="2:6" x14ac:dyDescent="0.25">
      <c r="B115" s="30" t="s">
        <v>100</v>
      </c>
      <c r="C115" s="4">
        <v>492.37575395000033</v>
      </c>
      <c r="D115" s="4">
        <v>907.91543921000095</v>
      </c>
      <c r="E115" s="37">
        <v>-415.53968526000062</v>
      </c>
      <c r="F115" s="37">
        <v>54.231455120801598</v>
      </c>
    </row>
    <row r="116" spans="2:6" x14ac:dyDescent="0.25">
      <c r="B116" s="30" t="s">
        <v>101</v>
      </c>
      <c r="C116" s="4">
        <v>410.35042921000013</v>
      </c>
      <c r="D116" s="4">
        <v>366.48900306000007</v>
      </c>
      <c r="E116" s="37">
        <v>43.861426150000057</v>
      </c>
      <c r="F116" s="37">
        <v>111.96800607488331</v>
      </c>
    </row>
    <row r="117" spans="2:6" x14ac:dyDescent="0.25">
      <c r="B117" s="30" t="s">
        <v>102</v>
      </c>
      <c r="C117" s="4">
        <v>3.4872760600000015</v>
      </c>
      <c r="D117" s="4">
        <v>1.1529898299999999</v>
      </c>
      <c r="E117" s="37">
        <v>2.3342862300000018</v>
      </c>
      <c r="F117" s="37">
        <v>302.45505808147516</v>
      </c>
    </row>
    <row r="118" spans="2:6" ht="13" x14ac:dyDescent="0.25">
      <c r="B118" s="30" t="s">
        <v>198</v>
      </c>
      <c r="C118" s="29">
        <v>112.11075040000011</v>
      </c>
      <c r="D118" s="29">
        <v>398.31863083000036</v>
      </c>
      <c r="E118" s="29">
        <v>-286.20788043000027</v>
      </c>
      <c r="F118" s="29">
        <v>28.145997129581467</v>
      </c>
    </row>
    <row r="119" spans="2:6" x14ac:dyDescent="0.25">
      <c r="B119" s="30" t="s">
        <v>104</v>
      </c>
      <c r="C119" s="4">
        <v>100.31159985000014</v>
      </c>
      <c r="D119" s="4">
        <v>355.77766971000034</v>
      </c>
      <c r="E119" s="37">
        <v>-255.4660698600002</v>
      </c>
      <c r="F119" s="37">
        <v>28.195024137339932</v>
      </c>
    </row>
    <row r="120" spans="2:6" x14ac:dyDescent="0.25">
      <c r="B120" s="30" t="s">
        <v>105</v>
      </c>
      <c r="C120" s="4">
        <v>10.66147125999999</v>
      </c>
      <c r="D120" s="4">
        <v>38.551107320000035</v>
      </c>
      <c r="E120" s="37">
        <v>-27.889636060000043</v>
      </c>
      <c r="F120" s="37">
        <v>27.655421597887269</v>
      </c>
    </row>
    <row r="121" spans="2:6" x14ac:dyDescent="0.25">
      <c r="B121" s="30" t="s">
        <v>106</v>
      </c>
      <c r="C121" s="4">
        <v>1.1376792900000003</v>
      </c>
      <c r="D121" s="4">
        <v>3.9898538000000001</v>
      </c>
      <c r="E121" s="37">
        <v>-2.8521745099999998</v>
      </c>
      <c r="F121" s="37">
        <v>28.514310223597672</v>
      </c>
    </row>
    <row r="122" spans="2:6" ht="13" x14ac:dyDescent="0.25">
      <c r="B122" s="30" t="s">
        <v>199</v>
      </c>
      <c r="C122" s="29">
        <v>15.588130770000001</v>
      </c>
      <c r="D122" s="29">
        <v>8.35161394</v>
      </c>
      <c r="E122" s="29">
        <v>7.2365168300000011</v>
      </c>
      <c r="F122" s="29">
        <v>186.64812432649396</v>
      </c>
    </row>
    <row r="123" spans="2:6" x14ac:dyDescent="0.25">
      <c r="B123" s="30" t="s">
        <v>139</v>
      </c>
      <c r="C123" s="4">
        <v>15.588130770000001</v>
      </c>
      <c r="D123" s="4">
        <v>8.35161394</v>
      </c>
      <c r="E123" s="37">
        <v>7.2365168300000011</v>
      </c>
      <c r="F123" s="37">
        <v>186.64812432649396</v>
      </c>
    </row>
    <row r="124" spans="2:6" ht="13" x14ac:dyDescent="0.25">
      <c r="B124" s="30" t="s">
        <v>200</v>
      </c>
      <c r="C124" s="29">
        <v>49.070382700000025</v>
      </c>
      <c r="D124" s="29">
        <v>152.0018288899999</v>
      </c>
      <c r="E124" s="29">
        <v>-102.93144618999987</v>
      </c>
      <c r="F124" s="29">
        <v>32.282758081490641</v>
      </c>
    </row>
    <row r="125" spans="2:6" x14ac:dyDescent="0.25">
      <c r="B125" s="30" t="s">
        <v>140</v>
      </c>
      <c r="C125" s="4">
        <v>25.693036130000017</v>
      </c>
      <c r="D125" s="4">
        <v>64.200682149999963</v>
      </c>
      <c r="E125" s="37">
        <v>-38.507646019999946</v>
      </c>
      <c r="F125" s="37">
        <v>40.019880271630463</v>
      </c>
    </row>
    <row r="126" spans="2:6" x14ac:dyDescent="0.25">
      <c r="B126" s="30" t="s">
        <v>141</v>
      </c>
      <c r="C126" s="4">
        <v>11.873238780000014</v>
      </c>
      <c r="D126" s="4">
        <v>62.113856499999891</v>
      </c>
      <c r="E126" s="37">
        <v>-50.240617719999875</v>
      </c>
      <c r="F126" s="37">
        <v>19.115281917811743</v>
      </c>
    </row>
    <row r="127" spans="2:6" x14ac:dyDescent="0.25">
      <c r="B127" s="30" t="s">
        <v>142</v>
      </c>
      <c r="C127" s="4">
        <v>11.504107789999996</v>
      </c>
      <c r="D127" s="4">
        <v>25.687290240000024</v>
      </c>
      <c r="E127" s="37">
        <v>-14.183182450000029</v>
      </c>
      <c r="F127" s="37">
        <v>44.785213553144267</v>
      </c>
    </row>
    <row r="128" spans="2:6" ht="13" x14ac:dyDescent="0.25">
      <c r="B128" s="30" t="s">
        <v>201</v>
      </c>
      <c r="C128" s="29">
        <v>207.29464923</v>
      </c>
      <c r="D128" s="29">
        <v>11.452480410000003</v>
      </c>
      <c r="E128" s="29">
        <v>195.84216882000001</v>
      </c>
      <c r="F128" s="29">
        <v>1810.0415089904523</v>
      </c>
    </row>
    <row r="129" spans="2:6" x14ac:dyDescent="0.25">
      <c r="B129" s="33" t="s">
        <v>143</v>
      </c>
      <c r="C129" s="4">
        <v>11.582396850000002</v>
      </c>
      <c r="D129" s="4">
        <v>5.5159901100000006</v>
      </c>
      <c r="E129" s="37">
        <v>6.0664067400000015</v>
      </c>
      <c r="F129" s="37">
        <v>209.97856448295917</v>
      </c>
    </row>
    <row r="130" spans="2:6" x14ac:dyDescent="0.25">
      <c r="B130" s="33" t="s">
        <v>294</v>
      </c>
      <c r="C130" s="39" t="s">
        <v>293</v>
      </c>
      <c r="D130" s="39" t="s">
        <v>293</v>
      </c>
      <c r="E130" s="39" t="s">
        <v>293</v>
      </c>
      <c r="F130" s="39" t="s">
        <v>293</v>
      </c>
    </row>
    <row r="131" spans="2:6" ht="25" x14ac:dyDescent="0.25">
      <c r="B131" s="33" t="s">
        <v>296</v>
      </c>
      <c r="C131" s="4">
        <v>195.71225238</v>
      </c>
      <c r="D131" s="4">
        <v>5.9364903000000027</v>
      </c>
      <c r="E131" s="37">
        <v>189.77576207999999</v>
      </c>
      <c r="F131" s="37">
        <v>3296.766986716038</v>
      </c>
    </row>
    <row r="132" spans="2:6" ht="8.15" customHeight="1" x14ac:dyDescent="0.25">
      <c r="B132" s="34"/>
      <c r="C132" s="14"/>
      <c r="D132" s="14"/>
      <c r="E132" s="14"/>
      <c r="F132" s="14"/>
    </row>
    <row r="133" spans="2:6" x14ac:dyDescent="0.25">
      <c r="B133" s="10"/>
    </row>
    <row r="134" spans="2:6" x14ac:dyDescent="0.25">
      <c r="B134" s="12" t="s">
        <v>144</v>
      </c>
    </row>
    <row r="135" spans="2:6" x14ac:dyDescent="0.25">
      <c r="B135" s="12" t="s">
        <v>145</v>
      </c>
    </row>
    <row r="136" spans="2:6" ht="14.5" x14ac:dyDescent="0.25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3.1796875" style="2" customWidth="1"/>
    <col min="3" max="6" width="18.54296875" style="2" customWidth="1"/>
    <col min="7" max="248" width="13.7265625" style="2"/>
    <col min="249" max="249" width="2" style="2" customWidth="1"/>
    <col min="250" max="250" width="48.81640625" style="2" customWidth="1"/>
    <col min="251" max="504" width="13.7265625" style="2"/>
    <col min="505" max="505" width="2" style="2" customWidth="1"/>
    <col min="506" max="506" width="48.81640625" style="2" customWidth="1"/>
    <col min="507" max="760" width="13.7265625" style="2"/>
    <col min="761" max="761" width="2" style="2" customWidth="1"/>
    <col min="762" max="762" width="48.81640625" style="2" customWidth="1"/>
    <col min="763" max="1016" width="13.7265625" style="2"/>
    <col min="1017" max="1017" width="2" style="2" customWidth="1"/>
    <col min="1018" max="1018" width="48.81640625" style="2" customWidth="1"/>
    <col min="1019" max="1272" width="13.7265625" style="2"/>
    <col min="1273" max="1273" width="2" style="2" customWidth="1"/>
    <col min="1274" max="1274" width="48.81640625" style="2" customWidth="1"/>
    <col min="1275" max="1528" width="13.7265625" style="2"/>
    <col min="1529" max="1529" width="2" style="2" customWidth="1"/>
    <col min="1530" max="1530" width="48.81640625" style="2" customWidth="1"/>
    <col min="1531" max="1784" width="13.7265625" style="2"/>
    <col min="1785" max="1785" width="2" style="2" customWidth="1"/>
    <col min="1786" max="1786" width="48.81640625" style="2" customWidth="1"/>
    <col min="1787" max="2040" width="13.7265625" style="2"/>
    <col min="2041" max="2041" width="2" style="2" customWidth="1"/>
    <col min="2042" max="2042" width="48.81640625" style="2" customWidth="1"/>
    <col min="2043" max="2296" width="13.7265625" style="2"/>
    <col min="2297" max="2297" width="2" style="2" customWidth="1"/>
    <col min="2298" max="2298" width="48.81640625" style="2" customWidth="1"/>
    <col min="2299" max="2552" width="13.7265625" style="2"/>
    <col min="2553" max="2553" width="2" style="2" customWidth="1"/>
    <col min="2554" max="2554" width="48.81640625" style="2" customWidth="1"/>
    <col min="2555" max="2808" width="13.7265625" style="2"/>
    <col min="2809" max="2809" width="2" style="2" customWidth="1"/>
    <col min="2810" max="2810" width="48.81640625" style="2" customWidth="1"/>
    <col min="2811" max="3064" width="13.7265625" style="2"/>
    <col min="3065" max="3065" width="2" style="2" customWidth="1"/>
    <col min="3066" max="3066" width="48.81640625" style="2" customWidth="1"/>
    <col min="3067" max="3320" width="13.7265625" style="2"/>
    <col min="3321" max="3321" width="2" style="2" customWidth="1"/>
    <col min="3322" max="3322" width="48.81640625" style="2" customWidth="1"/>
    <col min="3323" max="3576" width="13.7265625" style="2"/>
    <col min="3577" max="3577" width="2" style="2" customWidth="1"/>
    <col min="3578" max="3578" width="48.81640625" style="2" customWidth="1"/>
    <col min="3579" max="3832" width="13.7265625" style="2"/>
    <col min="3833" max="3833" width="2" style="2" customWidth="1"/>
    <col min="3834" max="3834" width="48.81640625" style="2" customWidth="1"/>
    <col min="3835" max="4088" width="13.7265625" style="2"/>
    <col min="4089" max="4089" width="2" style="2" customWidth="1"/>
    <col min="4090" max="4090" width="48.81640625" style="2" customWidth="1"/>
    <col min="4091" max="4344" width="13.7265625" style="2"/>
    <col min="4345" max="4345" width="2" style="2" customWidth="1"/>
    <col min="4346" max="4346" width="48.81640625" style="2" customWidth="1"/>
    <col min="4347" max="4600" width="13.7265625" style="2"/>
    <col min="4601" max="4601" width="2" style="2" customWidth="1"/>
    <col min="4602" max="4602" width="48.81640625" style="2" customWidth="1"/>
    <col min="4603" max="4856" width="13.7265625" style="2"/>
    <col min="4857" max="4857" width="2" style="2" customWidth="1"/>
    <col min="4858" max="4858" width="48.81640625" style="2" customWidth="1"/>
    <col min="4859" max="5112" width="13.7265625" style="2"/>
    <col min="5113" max="5113" width="2" style="2" customWidth="1"/>
    <col min="5114" max="5114" width="48.81640625" style="2" customWidth="1"/>
    <col min="5115" max="5368" width="13.7265625" style="2"/>
    <col min="5369" max="5369" width="2" style="2" customWidth="1"/>
    <col min="5370" max="5370" width="48.81640625" style="2" customWidth="1"/>
    <col min="5371" max="5624" width="13.7265625" style="2"/>
    <col min="5625" max="5625" width="2" style="2" customWidth="1"/>
    <col min="5626" max="5626" width="48.81640625" style="2" customWidth="1"/>
    <col min="5627" max="5880" width="13.7265625" style="2"/>
    <col min="5881" max="5881" width="2" style="2" customWidth="1"/>
    <col min="5882" max="5882" width="48.81640625" style="2" customWidth="1"/>
    <col min="5883" max="6136" width="13.7265625" style="2"/>
    <col min="6137" max="6137" width="2" style="2" customWidth="1"/>
    <col min="6138" max="6138" width="48.81640625" style="2" customWidth="1"/>
    <col min="6139" max="6392" width="13.7265625" style="2"/>
    <col min="6393" max="6393" width="2" style="2" customWidth="1"/>
    <col min="6394" max="6394" width="48.81640625" style="2" customWidth="1"/>
    <col min="6395" max="6648" width="13.7265625" style="2"/>
    <col min="6649" max="6649" width="2" style="2" customWidth="1"/>
    <col min="6650" max="6650" width="48.81640625" style="2" customWidth="1"/>
    <col min="6651" max="6904" width="13.7265625" style="2"/>
    <col min="6905" max="6905" width="2" style="2" customWidth="1"/>
    <col min="6906" max="6906" width="48.81640625" style="2" customWidth="1"/>
    <col min="6907" max="7160" width="13.7265625" style="2"/>
    <col min="7161" max="7161" width="2" style="2" customWidth="1"/>
    <col min="7162" max="7162" width="48.81640625" style="2" customWidth="1"/>
    <col min="7163" max="7416" width="13.7265625" style="2"/>
    <col min="7417" max="7417" width="2" style="2" customWidth="1"/>
    <col min="7418" max="7418" width="48.81640625" style="2" customWidth="1"/>
    <col min="7419" max="7672" width="13.7265625" style="2"/>
    <col min="7673" max="7673" width="2" style="2" customWidth="1"/>
    <col min="7674" max="7674" width="48.81640625" style="2" customWidth="1"/>
    <col min="7675" max="7928" width="13.7265625" style="2"/>
    <col min="7929" max="7929" width="2" style="2" customWidth="1"/>
    <col min="7930" max="7930" width="48.81640625" style="2" customWidth="1"/>
    <col min="7931" max="8184" width="13.7265625" style="2"/>
    <col min="8185" max="8185" width="2" style="2" customWidth="1"/>
    <col min="8186" max="8186" width="48.81640625" style="2" customWidth="1"/>
    <col min="8187" max="8440" width="13.7265625" style="2"/>
    <col min="8441" max="8441" width="2" style="2" customWidth="1"/>
    <col min="8442" max="8442" width="48.81640625" style="2" customWidth="1"/>
    <col min="8443" max="8696" width="13.7265625" style="2"/>
    <col min="8697" max="8697" width="2" style="2" customWidth="1"/>
    <col min="8698" max="8698" width="48.81640625" style="2" customWidth="1"/>
    <col min="8699" max="8952" width="13.7265625" style="2"/>
    <col min="8953" max="8953" width="2" style="2" customWidth="1"/>
    <col min="8954" max="8954" width="48.81640625" style="2" customWidth="1"/>
    <col min="8955" max="9208" width="13.7265625" style="2"/>
    <col min="9209" max="9209" width="2" style="2" customWidth="1"/>
    <col min="9210" max="9210" width="48.81640625" style="2" customWidth="1"/>
    <col min="9211" max="9464" width="13.7265625" style="2"/>
    <col min="9465" max="9465" width="2" style="2" customWidth="1"/>
    <col min="9466" max="9466" width="48.81640625" style="2" customWidth="1"/>
    <col min="9467" max="9720" width="13.7265625" style="2"/>
    <col min="9721" max="9721" width="2" style="2" customWidth="1"/>
    <col min="9722" max="9722" width="48.81640625" style="2" customWidth="1"/>
    <col min="9723" max="9976" width="13.7265625" style="2"/>
    <col min="9977" max="9977" width="2" style="2" customWidth="1"/>
    <col min="9978" max="9978" width="48.81640625" style="2" customWidth="1"/>
    <col min="9979" max="10232" width="13.7265625" style="2"/>
    <col min="10233" max="10233" width="2" style="2" customWidth="1"/>
    <col min="10234" max="10234" width="48.81640625" style="2" customWidth="1"/>
    <col min="10235" max="10488" width="13.7265625" style="2"/>
    <col min="10489" max="10489" width="2" style="2" customWidth="1"/>
    <col min="10490" max="10490" width="48.81640625" style="2" customWidth="1"/>
    <col min="10491" max="10744" width="13.7265625" style="2"/>
    <col min="10745" max="10745" width="2" style="2" customWidth="1"/>
    <col min="10746" max="10746" width="48.81640625" style="2" customWidth="1"/>
    <col min="10747" max="11000" width="13.7265625" style="2"/>
    <col min="11001" max="11001" width="2" style="2" customWidth="1"/>
    <col min="11002" max="11002" width="48.81640625" style="2" customWidth="1"/>
    <col min="11003" max="11256" width="13.7265625" style="2"/>
    <col min="11257" max="11257" width="2" style="2" customWidth="1"/>
    <col min="11258" max="11258" width="48.81640625" style="2" customWidth="1"/>
    <col min="11259" max="11512" width="13.7265625" style="2"/>
    <col min="11513" max="11513" width="2" style="2" customWidth="1"/>
    <col min="11514" max="11514" width="48.81640625" style="2" customWidth="1"/>
    <col min="11515" max="11768" width="13.7265625" style="2"/>
    <col min="11769" max="11769" width="2" style="2" customWidth="1"/>
    <col min="11770" max="11770" width="48.81640625" style="2" customWidth="1"/>
    <col min="11771" max="12024" width="13.7265625" style="2"/>
    <col min="12025" max="12025" width="2" style="2" customWidth="1"/>
    <col min="12026" max="12026" width="48.81640625" style="2" customWidth="1"/>
    <col min="12027" max="12280" width="13.7265625" style="2"/>
    <col min="12281" max="12281" width="2" style="2" customWidth="1"/>
    <col min="12282" max="12282" width="48.81640625" style="2" customWidth="1"/>
    <col min="12283" max="12536" width="13.7265625" style="2"/>
    <col min="12537" max="12537" width="2" style="2" customWidth="1"/>
    <col min="12538" max="12538" width="48.81640625" style="2" customWidth="1"/>
    <col min="12539" max="12792" width="13.7265625" style="2"/>
    <col min="12793" max="12793" width="2" style="2" customWidth="1"/>
    <col min="12794" max="12794" width="48.81640625" style="2" customWidth="1"/>
    <col min="12795" max="13048" width="13.7265625" style="2"/>
    <col min="13049" max="13049" width="2" style="2" customWidth="1"/>
    <col min="13050" max="13050" width="48.81640625" style="2" customWidth="1"/>
    <col min="13051" max="13304" width="13.7265625" style="2"/>
    <col min="13305" max="13305" width="2" style="2" customWidth="1"/>
    <col min="13306" max="13306" width="48.81640625" style="2" customWidth="1"/>
    <col min="13307" max="13560" width="13.7265625" style="2"/>
    <col min="13561" max="13561" width="2" style="2" customWidth="1"/>
    <col min="13562" max="13562" width="48.81640625" style="2" customWidth="1"/>
    <col min="13563" max="13816" width="13.7265625" style="2"/>
    <col min="13817" max="13817" width="2" style="2" customWidth="1"/>
    <col min="13818" max="13818" width="48.81640625" style="2" customWidth="1"/>
    <col min="13819" max="14072" width="13.7265625" style="2"/>
    <col min="14073" max="14073" width="2" style="2" customWidth="1"/>
    <col min="14074" max="14074" width="48.81640625" style="2" customWidth="1"/>
    <col min="14075" max="14328" width="13.7265625" style="2"/>
    <col min="14329" max="14329" width="2" style="2" customWidth="1"/>
    <col min="14330" max="14330" width="48.81640625" style="2" customWidth="1"/>
    <col min="14331" max="14584" width="13.7265625" style="2"/>
    <col min="14585" max="14585" width="2" style="2" customWidth="1"/>
    <col min="14586" max="14586" width="48.81640625" style="2" customWidth="1"/>
    <col min="14587" max="14840" width="13.7265625" style="2"/>
    <col min="14841" max="14841" width="2" style="2" customWidth="1"/>
    <col min="14842" max="14842" width="48.81640625" style="2" customWidth="1"/>
    <col min="14843" max="15096" width="13.7265625" style="2"/>
    <col min="15097" max="15097" width="2" style="2" customWidth="1"/>
    <col min="15098" max="15098" width="48.81640625" style="2" customWidth="1"/>
    <col min="15099" max="15352" width="13.7265625" style="2"/>
    <col min="15353" max="15353" width="2" style="2" customWidth="1"/>
    <col min="15354" max="15354" width="48.81640625" style="2" customWidth="1"/>
    <col min="15355" max="15608" width="13.7265625" style="2"/>
    <col min="15609" max="15609" width="2" style="2" customWidth="1"/>
    <col min="15610" max="15610" width="48.81640625" style="2" customWidth="1"/>
    <col min="15611" max="15864" width="13.7265625" style="2"/>
    <col min="15865" max="15865" width="2" style="2" customWidth="1"/>
    <col min="15866" max="15866" width="48.81640625" style="2" customWidth="1"/>
    <col min="15867" max="16120" width="13.7265625" style="2"/>
    <col min="16121" max="16121" width="2" style="2" customWidth="1"/>
    <col min="16122" max="16122" width="48.81640625" style="2" customWidth="1"/>
    <col min="16123" max="16384" width="13.7265625" style="2"/>
  </cols>
  <sheetData>
    <row r="6" spans="2:6" ht="15.5" x14ac:dyDescent="0.35">
      <c r="B6" s="1" t="s">
        <v>350</v>
      </c>
    </row>
    <row r="7" spans="2:6" ht="15.5" x14ac:dyDescent="0.35">
      <c r="B7" s="1"/>
      <c r="F7" s="62" t="s">
        <v>301</v>
      </c>
    </row>
    <row r="8" spans="2:6" x14ac:dyDescent="0.25">
      <c r="B8" s="65" t="s">
        <v>147</v>
      </c>
    </row>
    <row r="9" spans="2:6" ht="40" customHeight="1" x14ac:dyDescent="0.25">
      <c r="B9" s="61"/>
      <c r="C9" s="26" t="s">
        <v>146</v>
      </c>
      <c r="D9" s="27" t="s">
        <v>36</v>
      </c>
      <c r="E9" s="26" t="s">
        <v>37</v>
      </c>
      <c r="F9" s="40" t="s">
        <v>148</v>
      </c>
    </row>
    <row r="10" spans="2:6" ht="6" customHeight="1" x14ac:dyDescent="0.25">
      <c r="B10" s="3" t="s">
        <v>6</v>
      </c>
    </row>
    <row r="11" spans="2:6" s="5" customFormat="1" ht="15" customHeight="1" x14ac:dyDescent="0.3">
      <c r="B11" s="21" t="s">
        <v>38</v>
      </c>
      <c r="C11" s="19">
        <v>4940.8280009999999</v>
      </c>
      <c r="D11" s="19">
        <v>7664.6843241700089</v>
      </c>
      <c r="E11" s="19">
        <v>-2723.8563231700091</v>
      </c>
      <c r="F11" s="19">
        <v>64.462250394572266</v>
      </c>
    </row>
    <row r="12" spans="2:6" ht="15" customHeight="1" x14ac:dyDescent="0.25">
      <c r="B12" s="22"/>
      <c r="C12" s="37"/>
      <c r="D12" s="37"/>
      <c r="E12" s="37"/>
      <c r="F12" s="37"/>
    </row>
    <row r="13" spans="2:6" s="9" customFormat="1" ht="15" customHeight="1" x14ac:dyDescent="0.3">
      <c r="B13" s="22" t="s">
        <v>0</v>
      </c>
      <c r="C13" s="19">
        <v>937.81370327000423</v>
      </c>
      <c r="D13" s="19">
        <v>2411.5526321399984</v>
      </c>
      <c r="E13" s="19">
        <v>-1473.7389288699942</v>
      </c>
      <c r="F13" s="19">
        <v>38.888378000599289</v>
      </c>
    </row>
    <row r="14" spans="2:6" ht="15" customHeight="1" x14ac:dyDescent="0.25">
      <c r="B14" s="21" t="s">
        <v>149</v>
      </c>
      <c r="C14" s="41">
        <v>204.77003820000022</v>
      </c>
      <c r="D14" s="41">
        <v>417.68559895000038</v>
      </c>
      <c r="E14" s="41">
        <v>-212.91556075000017</v>
      </c>
      <c r="F14" s="41">
        <v>49.024921786808477</v>
      </c>
    </row>
    <row r="15" spans="2:6" ht="15" customHeight="1" x14ac:dyDescent="0.25">
      <c r="B15" s="21" t="s">
        <v>150</v>
      </c>
      <c r="C15" s="37">
        <v>204.77003820000022</v>
      </c>
      <c r="D15" s="37">
        <v>417.68559895000038</v>
      </c>
      <c r="E15" s="37">
        <v>-212.91556075000017</v>
      </c>
      <c r="F15" s="37">
        <v>49.024921786808477</v>
      </c>
    </row>
    <row r="16" spans="2:6" ht="15" customHeight="1" x14ac:dyDescent="0.25">
      <c r="B16" s="21" t="s">
        <v>151</v>
      </c>
      <c r="C16" s="41">
        <v>733.04366507000395</v>
      </c>
      <c r="D16" s="41">
        <v>1993.867033189998</v>
      </c>
      <c r="E16" s="41">
        <v>-1260.823368119994</v>
      </c>
      <c r="F16" s="41">
        <v>36.764922277550461</v>
      </c>
    </row>
    <row r="17" spans="2:6" ht="15" customHeight="1" x14ac:dyDescent="0.25">
      <c r="B17" s="21" t="s">
        <v>152</v>
      </c>
      <c r="C17" s="37">
        <v>295.6992864700004</v>
      </c>
      <c r="D17" s="37">
        <v>1144.4451795999987</v>
      </c>
      <c r="E17" s="37">
        <v>-848.74589312999831</v>
      </c>
      <c r="F17" s="37">
        <v>25.837785132997972</v>
      </c>
    </row>
    <row r="18" spans="2:6" ht="15" customHeight="1" x14ac:dyDescent="0.25">
      <c r="B18" s="21" t="s">
        <v>153</v>
      </c>
      <c r="C18" s="37">
        <v>437.34437860000003</v>
      </c>
      <c r="D18" s="37">
        <v>849.42185359000086</v>
      </c>
      <c r="E18" s="37">
        <v>-412.07747499000084</v>
      </c>
      <c r="F18" s="37">
        <v>51.487300067876227</v>
      </c>
    </row>
    <row r="19" spans="2:6" s="9" customFormat="1" ht="15" customHeight="1" x14ac:dyDescent="0.3">
      <c r="B19" s="22" t="s">
        <v>1</v>
      </c>
      <c r="C19" s="19">
        <v>546.21240931000034</v>
      </c>
      <c r="D19" s="19">
        <v>1091.3043757000016</v>
      </c>
      <c r="E19" s="19">
        <v>-545.09196639000129</v>
      </c>
      <c r="F19" s="19">
        <v>50.051335032872032</v>
      </c>
    </row>
    <row r="20" spans="2:6" ht="15" customHeight="1" x14ac:dyDescent="0.25">
      <c r="B20" s="21" t="s">
        <v>154</v>
      </c>
      <c r="C20" s="41">
        <v>230.95539197000025</v>
      </c>
      <c r="D20" s="41">
        <v>740.18420772000161</v>
      </c>
      <c r="E20" s="41">
        <v>-509.22881575000133</v>
      </c>
      <c r="F20" s="41">
        <v>31.202420905657384</v>
      </c>
    </row>
    <row r="21" spans="2:6" ht="15" customHeight="1" x14ac:dyDescent="0.25">
      <c r="B21" s="21" t="s">
        <v>155</v>
      </c>
      <c r="C21" s="37">
        <v>17.091908950000004</v>
      </c>
      <c r="D21" s="37">
        <v>14.872580879999997</v>
      </c>
      <c r="E21" s="37">
        <v>2.2193280700000066</v>
      </c>
      <c r="F21" s="37">
        <v>114.92227938047029</v>
      </c>
    </row>
    <row r="22" spans="2:6" ht="15" customHeight="1" x14ac:dyDescent="0.25">
      <c r="B22" s="21" t="s">
        <v>156</v>
      </c>
      <c r="C22" s="37">
        <v>213.86348302000016</v>
      </c>
      <c r="D22" s="37">
        <v>725.31162684000162</v>
      </c>
      <c r="E22" s="37">
        <v>-511.44814382000146</v>
      </c>
      <c r="F22" s="37">
        <v>29.485737592784634</v>
      </c>
    </row>
    <row r="23" spans="2:6" ht="15" customHeight="1" x14ac:dyDescent="0.25">
      <c r="B23" s="21" t="s">
        <v>157</v>
      </c>
      <c r="C23" s="41">
        <v>249.50948076000009</v>
      </c>
      <c r="D23" s="41">
        <v>171.24184453000004</v>
      </c>
      <c r="E23" s="41">
        <v>78.267636230000051</v>
      </c>
      <c r="F23" s="41">
        <v>145.70590584609607</v>
      </c>
    </row>
    <row r="24" spans="2:6" ht="15" customHeight="1" x14ac:dyDescent="0.25">
      <c r="B24" s="21" t="s">
        <v>158</v>
      </c>
      <c r="C24" s="37">
        <v>240.65422428000002</v>
      </c>
      <c r="D24" s="37">
        <v>146.04962613000004</v>
      </c>
      <c r="E24" s="37">
        <v>94.604598149999987</v>
      </c>
      <c r="F24" s="37">
        <v>164.77565239762521</v>
      </c>
    </row>
    <row r="25" spans="2:6" ht="15" customHeight="1" x14ac:dyDescent="0.25">
      <c r="B25" s="21" t="s">
        <v>159</v>
      </c>
      <c r="C25" s="37">
        <v>7.3953386599999984</v>
      </c>
      <c r="D25" s="37">
        <v>23.547186739999997</v>
      </c>
      <c r="E25" s="37">
        <v>-16.151848080000001</v>
      </c>
      <c r="F25" s="37">
        <v>31.406463717542167</v>
      </c>
    </row>
    <row r="26" spans="2:6" ht="15" customHeight="1" x14ac:dyDescent="0.25">
      <c r="B26" s="21" t="s">
        <v>160</v>
      </c>
      <c r="C26" s="37">
        <v>1.2837905299999999</v>
      </c>
      <c r="D26" s="37">
        <v>0.11951911</v>
      </c>
      <c r="E26" s="37">
        <v>1.1642714199999999</v>
      </c>
      <c r="F26" s="37">
        <v>1074.1299278416648</v>
      </c>
    </row>
    <row r="27" spans="2:6" ht="15" customHeight="1" x14ac:dyDescent="0.25">
      <c r="B27" s="21" t="s">
        <v>161</v>
      </c>
      <c r="C27" s="37">
        <v>0.17612729000000002</v>
      </c>
      <c r="D27" s="37">
        <v>1.5255125499999997</v>
      </c>
      <c r="E27" s="37">
        <v>-1.3493852599999998</v>
      </c>
      <c r="F27" s="37">
        <v>11.545450084956697</v>
      </c>
    </row>
    <row r="28" spans="2:6" ht="15" customHeight="1" x14ac:dyDescent="0.25">
      <c r="B28" s="21" t="s">
        <v>162</v>
      </c>
      <c r="C28" s="41">
        <v>65.747536580000016</v>
      </c>
      <c r="D28" s="41">
        <v>179.87832344999995</v>
      </c>
      <c r="E28" s="41">
        <v>-114.13078686999994</v>
      </c>
      <c r="F28" s="41">
        <v>36.551117065684458</v>
      </c>
    </row>
    <row r="29" spans="2:6" ht="15" customHeight="1" x14ac:dyDescent="0.25">
      <c r="B29" s="21" t="s">
        <v>163</v>
      </c>
      <c r="C29" s="37">
        <v>0.31870624999999997</v>
      </c>
      <c r="D29" s="37">
        <v>1.0062445899999999</v>
      </c>
      <c r="E29" s="37">
        <v>-0.68753833999999991</v>
      </c>
      <c r="F29" s="37">
        <v>31.672841093237579</v>
      </c>
    </row>
    <row r="30" spans="2:6" ht="15" customHeight="1" x14ac:dyDescent="0.25">
      <c r="B30" s="21" t="s">
        <v>164</v>
      </c>
      <c r="C30" s="37">
        <v>2.7082777499999988</v>
      </c>
      <c r="D30" s="37">
        <v>17.996744779999965</v>
      </c>
      <c r="E30" s="37">
        <v>-15.288467029999966</v>
      </c>
      <c r="F30" s="37">
        <v>15.048708992138099</v>
      </c>
    </row>
    <row r="31" spans="2:6" ht="15" customHeight="1" x14ac:dyDescent="0.25">
      <c r="B31" s="21" t="s">
        <v>165</v>
      </c>
      <c r="C31" s="37">
        <v>23.160835120000009</v>
      </c>
      <c r="D31" s="37">
        <v>105.23324562000001</v>
      </c>
      <c r="E31" s="37">
        <v>-82.072410499999989</v>
      </c>
      <c r="F31" s="37">
        <v>22.009047600445957</v>
      </c>
    </row>
    <row r="32" spans="2:6" ht="15" customHeight="1" x14ac:dyDescent="0.25">
      <c r="B32" s="21" t="s">
        <v>166</v>
      </c>
      <c r="C32" s="37">
        <v>39.559717460000016</v>
      </c>
      <c r="D32" s="37">
        <v>55.642088459999989</v>
      </c>
      <c r="E32" s="37">
        <v>-16.082370999999974</v>
      </c>
      <c r="F32" s="37">
        <v>71.09675167645571</v>
      </c>
    </row>
    <row r="33" spans="2:6" s="9" customFormat="1" ht="15" customHeight="1" x14ac:dyDescent="0.3">
      <c r="B33" s="22" t="s">
        <v>2</v>
      </c>
      <c r="C33" s="19">
        <v>3456.8018884199973</v>
      </c>
      <c r="D33" s="19">
        <v>4161.8273163299964</v>
      </c>
      <c r="E33" s="19">
        <v>-705.02542790999905</v>
      </c>
      <c r="F33" s="19">
        <v>83.059714535880644</v>
      </c>
    </row>
    <row r="34" spans="2:6" ht="15" customHeight="1" x14ac:dyDescent="0.25">
      <c r="B34" s="21" t="s">
        <v>167</v>
      </c>
      <c r="C34" s="41">
        <v>5.9067782700000002</v>
      </c>
      <c r="D34" s="41">
        <v>25.911749099999998</v>
      </c>
      <c r="E34" s="41">
        <v>-20.004970829999998</v>
      </c>
      <c r="F34" s="41">
        <v>22.795752796170756</v>
      </c>
    </row>
    <row r="35" spans="2:6" ht="15" customHeight="1" x14ac:dyDescent="0.25">
      <c r="B35" s="21" t="s">
        <v>168</v>
      </c>
      <c r="C35" s="37">
        <v>5.9067782700000002</v>
      </c>
      <c r="D35" s="37">
        <v>25.911749099999998</v>
      </c>
      <c r="E35" s="37">
        <v>-20.004970829999998</v>
      </c>
      <c r="F35" s="37">
        <v>22.795752796170756</v>
      </c>
    </row>
    <row r="36" spans="2:6" ht="15" customHeight="1" x14ac:dyDescent="0.25">
      <c r="B36" s="21" t="s">
        <v>169</v>
      </c>
      <c r="C36" s="41">
        <v>327.92108812000004</v>
      </c>
      <c r="D36" s="41">
        <v>574.09157569999991</v>
      </c>
      <c r="E36" s="41">
        <v>-246.17048757999987</v>
      </c>
      <c r="F36" s="41">
        <v>57.119996530198179</v>
      </c>
    </row>
    <row r="37" spans="2:6" ht="15" customHeight="1" x14ac:dyDescent="0.25">
      <c r="B37" s="21" t="s">
        <v>170</v>
      </c>
      <c r="C37" s="37">
        <v>327.92108812000004</v>
      </c>
      <c r="D37" s="37">
        <v>574.09157569999991</v>
      </c>
      <c r="E37" s="37">
        <v>-246.17048757999987</v>
      </c>
      <c r="F37" s="37">
        <v>57.119996530198179</v>
      </c>
    </row>
    <row r="38" spans="2:6" ht="15" customHeight="1" x14ac:dyDescent="0.25">
      <c r="B38" s="21" t="s">
        <v>171</v>
      </c>
      <c r="C38" s="41">
        <v>3122.9740220299973</v>
      </c>
      <c r="D38" s="41">
        <v>3561.8239915299969</v>
      </c>
      <c r="E38" s="41">
        <v>-438.84996949999959</v>
      </c>
      <c r="F38" s="41">
        <v>87.67906638442598</v>
      </c>
    </row>
    <row r="39" spans="2:6" ht="15" customHeight="1" x14ac:dyDescent="0.25">
      <c r="B39" s="21" t="s">
        <v>172</v>
      </c>
      <c r="C39" s="37">
        <v>378.62312397999978</v>
      </c>
      <c r="D39" s="37">
        <v>325.68622126000037</v>
      </c>
      <c r="E39" s="37">
        <v>52.936902719999409</v>
      </c>
      <c r="F39" s="37">
        <v>116.25395833916446</v>
      </c>
    </row>
    <row r="40" spans="2:6" ht="15" customHeight="1" x14ac:dyDescent="0.25">
      <c r="B40" s="21" t="s">
        <v>173</v>
      </c>
      <c r="C40" s="37">
        <v>1198.1854155999986</v>
      </c>
      <c r="D40" s="37">
        <v>1216.9099641400041</v>
      </c>
      <c r="E40" s="37">
        <v>-18.724548540005571</v>
      </c>
      <c r="F40" s="37">
        <v>98.461303704318155</v>
      </c>
    </row>
    <row r="41" spans="2:6" ht="15" customHeight="1" x14ac:dyDescent="0.25">
      <c r="B41" s="21" t="s">
        <v>174</v>
      </c>
      <c r="C41" s="37">
        <v>187.96954992000019</v>
      </c>
      <c r="D41" s="37">
        <v>305.98193639999977</v>
      </c>
      <c r="E41" s="37">
        <v>-118.01238647999958</v>
      </c>
      <c r="F41" s="37">
        <v>61.431583880910537</v>
      </c>
    </row>
    <row r="42" spans="2:6" ht="15" customHeight="1" x14ac:dyDescent="0.25">
      <c r="B42" s="21" t="s">
        <v>175</v>
      </c>
      <c r="C42" s="37">
        <v>209.15386808</v>
      </c>
      <c r="D42" s="37">
        <v>531.76516886000184</v>
      </c>
      <c r="E42" s="37">
        <v>-322.61130078000184</v>
      </c>
      <c r="F42" s="37">
        <v>39.331998469998339</v>
      </c>
    </row>
    <row r="43" spans="2:6" ht="15" customHeight="1" x14ac:dyDescent="0.25">
      <c r="B43" s="21" t="s">
        <v>176</v>
      </c>
      <c r="C43" s="37">
        <v>683.46245832999966</v>
      </c>
      <c r="D43" s="37">
        <v>771.67427666000026</v>
      </c>
      <c r="E43" s="37">
        <v>-88.211818330000597</v>
      </c>
      <c r="F43" s="37">
        <v>88.568775583423161</v>
      </c>
    </row>
    <row r="44" spans="2:6" ht="15" customHeight="1" x14ac:dyDescent="0.25">
      <c r="B44" s="21" t="s">
        <v>177</v>
      </c>
      <c r="C44" s="37">
        <v>41.89766685</v>
      </c>
      <c r="D44" s="37">
        <v>73.298976870000047</v>
      </c>
      <c r="E44" s="37">
        <v>-31.401310020000047</v>
      </c>
      <c r="F44" s="37">
        <v>57.15996135158602</v>
      </c>
    </row>
    <row r="45" spans="2:6" ht="15" customHeight="1" x14ac:dyDescent="0.25">
      <c r="B45" s="21" t="s">
        <v>178</v>
      </c>
      <c r="C45" s="37">
        <v>33.912651610000005</v>
      </c>
      <c r="D45" s="37">
        <v>30.306221380000022</v>
      </c>
      <c r="E45" s="37">
        <v>3.6064302299999831</v>
      </c>
      <c r="F45" s="37">
        <v>111.89996662658834</v>
      </c>
    </row>
    <row r="46" spans="2:6" ht="15" customHeight="1" x14ac:dyDescent="0.25">
      <c r="B46" s="21" t="s">
        <v>179</v>
      </c>
      <c r="C46" s="37">
        <v>389.76928766000054</v>
      </c>
      <c r="D46" s="37">
        <v>306.20122595999936</v>
      </c>
      <c r="E46" s="37">
        <v>83.568061700001181</v>
      </c>
      <c r="F46" s="37">
        <v>127.29187691460062</v>
      </c>
    </row>
    <row r="47" spans="2:6" ht="8.15" customHeight="1" x14ac:dyDescent="0.25">
      <c r="B47" s="25"/>
      <c r="C47" s="14"/>
      <c r="D47" s="14"/>
      <c r="E47" s="14"/>
      <c r="F47" s="14"/>
    </row>
    <row r="49" spans="2:2" x14ac:dyDescent="0.25">
      <c r="B49" s="8" t="s">
        <v>144</v>
      </c>
    </row>
    <row r="50" spans="2:2" x14ac:dyDescent="0.25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351</v>
      </c>
    </row>
    <row r="7" spans="2:7" ht="15.5" x14ac:dyDescent="0.35">
      <c r="B7" s="1"/>
      <c r="F7" s="62" t="s">
        <v>301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5">
      <c r="B11" s="21" t="s">
        <v>38</v>
      </c>
      <c r="C11" s="28">
        <v>4940.8280010000299</v>
      </c>
      <c r="D11" s="28">
        <v>7664.6843241700335</v>
      </c>
      <c r="E11" s="28">
        <v>-2723.8563231700036</v>
      </c>
      <c r="F11" s="28">
        <v>64.46225039457245</v>
      </c>
      <c r="G11" s="4"/>
    </row>
    <row r="12" spans="2:7" s="5" customFormat="1" ht="6" customHeight="1" x14ac:dyDescent="0.25">
      <c r="B12" s="22"/>
      <c r="C12" s="28"/>
      <c r="D12" s="22"/>
      <c r="E12" s="28"/>
      <c r="F12" s="28"/>
    </row>
    <row r="13" spans="2:7" s="5" customFormat="1" ht="15" customHeight="1" x14ac:dyDescent="0.25">
      <c r="B13" s="21" t="s">
        <v>3</v>
      </c>
      <c r="C13" s="28">
        <v>3412.6449344099901</v>
      </c>
      <c r="D13" s="28">
        <v>4523.2268990299826</v>
      </c>
      <c r="E13" s="28">
        <v>-1110.5819646199925</v>
      </c>
      <c r="F13" s="28">
        <v>75.447131231507328</v>
      </c>
    </row>
    <row r="14" spans="2:7" s="5" customFormat="1" ht="15" customHeight="1" x14ac:dyDescent="0.25">
      <c r="B14" s="21" t="s">
        <v>243</v>
      </c>
      <c r="C14" s="4">
        <v>2849.2057067000319</v>
      </c>
      <c r="D14" s="4">
        <v>3722.1779770700346</v>
      </c>
      <c r="E14" s="4">
        <v>-872.97227037000266</v>
      </c>
      <c r="F14" s="4">
        <v>76.546734848579831</v>
      </c>
    </row>
    <row r="15" spans="2:7" s="5" customFormat="1" ht="15" customHeight="1" x14ac:dyDescent="0.25">
      <c r="B15" s="21" t="s">
        <v>247</v>
      </c>
      <c r="C15" s="4">
        <v>563.4392277099995</v>
      </c>
      <c r="D15" s="4">
        <v>801.04892196000287</v>
      </c>
      <c r="E15" s="4">
        <v>-237.60969425000337</v>
      </c>
      <c r="F15" s="4">
        <v>70.337680042234993</v>
      </c>
    </row>
    <row r="16" spans="2:7" s="5" customFormat="1" ht="15" customHeight="1" x14ac:dyDescent="0.25">
      <c r="B16" s="21" t="s">
        <v>202</v>
      </c>
      <c r="C16" s="28">
        <v>238.49549521999995</v>
      </c>
      <c r="D16" s="28">
        <v>377.50089492999933</v>
      </c>
      <c r="E16" s="28">
        <v>-139.00539970999938</v>
      </c>
      <c r="F16" s="28">
        <v>63.177464854546791</v>
      </c>
    </row>
    <row r="17" spans="2:6" s="5" customFormat="1" ht="15" customHeight="1" x14ac:dyDescent="0.25">
      <c r="B17" s="21" t="s">
        <v>248</v>
      </c>
      <c r="C17" s="4">
        <v>167.77470508999963</v>
      </c>
      <c r="D17" s="4">
        <v>278.34014753000014</v>
      </c>
      <c r="E17" s="4">
        <v>-110.56544244000051</v>
      </c>
      <c r="F17" s="4">
        <v>60.276861451299077</v>
      </c>
    </row>
    <row r="18" spans="2:6" s="5" customFormat="1" ht="15" customHeight="1" x14ac:dyDescent="0.25">
      <c r="B18" s="21" t="s">
        <v>249</v>
      </c>
      <c r="C18" s="4">
        <v>70.720790129999983</v>
      </c>
      <c r="D18" s="4">
        <v>99.16074740000002</v>
      </c>
      <c r="E18" s="4">
        <v>-28.439957270000036</v>
      </c>
      <c r="F18" s="4">
        <v>71.31933954140402</v>
      </c>
    </row>
    <row r="19" spans="2:6" s="5" customFormat="1" ht="15" customHeight="1" x14ac:dyDescent="0.25">
      <c r="B19" s="42" t="s">
        <v>203</v>
      </c>
      <c r="C19" s="28">
        <v>507.65932102999903</v>
      </c>
      <c r="D19" s="28">
        <v>1229.0737511599991</v>
      </c>
      <c r="E19" s="28">
        <v>-721.41443013000003</v>
      </c>
      <c r="F19" s="28">
        <v>41.304219584127516</v>
      </c>
    </row>
    <row r="20" spans="2:6" s="5" customFormat="1" ht="15" customHeight="1" x14ac:dyDescent="0.25">
      <c r="B20" s="21" t="s">
        <v>250</v>
      </c>
      <c r="C20" s="4">
        <v>273.39645819999964</v>
      </c>
      <c r="D20" s="4">
        <v>1088.7838799199969</v>
      </c>
      <c r="E20" s="4">
        <v>-815.38742171999729</v>
      </c>
      <c r="F20" s="4">
        <v>25.110259551242493</v>
      </c>
    </row>
    <row r="21" spans="2:6" s="5" customFormat="1" ht="15" customHeight="1" x14ac:dyDescent="0.25">
      <c r="B21" s="21" t="s">
        <v>251</v>
      </c>
      <c r="C21" s="4">
        <v>100.73707304999979</v>
      </c>
      <c r="D21" s="4">
        <v>60.905920409999979</v>
      </c>
      <c r="E21" s="4">
        <v>39.831152639999814</v>
      </c>
      <c r="F21" s="4">
        <v>165.39783385895609</v>
      </c>
    </row>
    <row r="22" spans="2:6" s="5" customFormat="1" ht="15" customHeight="1" x14ac:dyDescent="0.25">
      <c r="B22" s="21" t="s">
        <v>252</v>
      </c>
      <c r="C22" s="4">
        <v>133.5257897799996</v>
      </c>
      <c r="D22" s="4">
        <v>79.383950829999932</v>
      </c>
      <c r="E22" s="4">
        <v>54.141838949999666</v>
      </c>
      <c r="F22" s="4">
        <v>168.2024998553473</v>
      </c>
    </row>
    <row r="23" spans="2:6" s="5" customFormat="1" ht="15" customHeight="1" x14ac:dyDescent="0.25">
      <c r="B23" s="42" t="s">
        <v>4</v>
      </c>
      <c r="C23" s="28">
        <v>462.12561449000032</v>
      </c>
      <c r="D23" s="28">
        <v>1504.0363093599972</v>
      </c>
      <c r="E23" s="28">
        <v>-1041.9106948699969</v>
      </c>
      <c r="F23" s="28">
        <v>30.725695358155658</v>
      </c>
    </row>
    <row r="24" spans="2:6" s="5" customFormat="1" ht="15" customHeight="1" x14ac:dyDescent="0.25">
      <c r="B24" s="21" t="s">
        <v>244</v>
      </c>
      <c r="C24" s="4">
        <v>130.98203386000017</v>
      </c>
      <c r="D24" s="4">
        <v>1207.1147236399991</v>
      </c>
      <c r="E24" s="4">
        <v>-1076.1326897799988</v>
      </c>
      <c r="F24" s="4">
        <v>10.850835574685881</v>
      </c>
    </row>
    <row r="25" spans="2:6" s="5" customFormat="1" ht="15" customHeight="1" x14ac:dyDescent="0.25">
      <c r="B25" s="21" t="s">
        <v>253</v>
      </c>
      <c r="C25" s="4">
        <v>212.9336055800002</v>
      </c>
      <c r="D25" s="4">
        <v>269.57881835000029</v>
      </c>
      <c r="E25" s="4">
        <v>-56.645212770000086</v>
      </c>
      <c r="F25" s="4">
        <v>78.987513515822187</v>
      </c>
    </row>
    <row r="26" spans="2:6" s="5" customFormat="1" ht="15" customHeight="1" x14ac:dyDescent="0.25">
      <c r="B26" s="21" t="s">
        <v>254</v>
      </c>
      <c r="C26" s="4">
        <v>118.2099750499999</v>
      </c>
      <c r="D26" s="4">
        <v>27.342767370000018</v>
      </c>
      <c r="E26" s="4">
        <v>90.867207679999879</v>
      </c>
      <c r="F26" s="4">
        <v>432.32630205418678</v>
      </c>
    </row>
    <row r="27" spans="2:6" s="5" customFormat="1" ht="15" customHeight="1" x14ac:dyDescent="0.25">
      <c r="B27" s="42" t="s">
        <v>297</v>
      </c>
      <c r="C27" s="28">
        <v>24.316692069999988</v>
      </c>
      <c r="D27" s="28">
        <v>4.347518570000001</v>
      </c>
      <c r="E27" s="28">
        <v>19.969173499999986</v>
      </c>
      <c r="F27" s="28">
        <v>559.32347794433883</v>
      </c>
    </row>
    <row r="28" spans="2:6" s="5" customFormat="1" ht="15" customHeight="1" x14ac:dyDescent="0.25">
      <c r="B28" s="21" t="s">
        <v>245</v>
      </c>
      <c r="C28" s="4">
        <v>24.316692069999988</v>
      </c>
      <c r="D28" s="4">
        <v>4.347518570000001</v>
      </c>
      <c r="E28" s="4">
        <v>19.969173499999986</v>
      </c>
      <c r="F28" s="4">
        <v>559.32347794433883</v>
      </c>
    </row>
    <row r="29" spans="2:6" s="5" customFormat="1" ht="15" customHeight="1" x14ac:dyDescent="0.25">
      <c r="B29" s="42" t="s">
        <v>5</v>
      </c>
      <c r="C29" s="28">
        <v>295.58594377999975</v>
      </c>
      <c r="D29" s="28">
        <v>26.49895111999998</v>
      </c>
      <c r="E29" s="28">
        <v>269.08699265999979</v>
      </c>
      <c r="F29" s="28">
        <v>1115.4628062123841</v>
      </c>
    </row>
    <row r="30" spans="2:6" s="5" customFormat="1" ht="15" customHeight="1" x14ac:dyDescent="0.25">
      <c r="B30" s="21" t="s">
        <v>246</v>
      </c>
      <c r="C30" s="4">
        <v>295.58594377999975</v>
      </c>
      <c r="D30" s="4">
        <v>26.49895111999998</v>
      </c>
      <c r="E30" s="4">
        <v>269.08699265999979</v>
      </c>
      <c r="F30" s="4">
        <v>1115.4628062123841</v>
      </c>
    </row>
    <row r="31" spans="2:6" s="5" customFormat="1" ht="8.15" customHeight="1" x14ac:dyDescent="0.25">
      <c r="B31" s="25"/>
      <c r="C31" s="6"/>
      <c r="D31" s="6"/>
      <c r="E31" s="6"/>
      <c r="F31" s="6"/>
    </row>
    <row r="32" spans="2:6" x14ac:dyDescent="0.25">
      <c r="B32" s="7"/>
    </row>
    <row r="33" spans="2:2" x14ac:dyDescent="0.25">
      <c r="B33" s="8" t="s">
        <v>144</v>
      </c>
    </row>
    <row r="34" spans="2:2" x14ac:dyDescent="0.25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352</v>
      </c>
    </row>
    <row r="7" spans="2:7" ht="15.5" x14ac:dyDescent="0.35">
      <c r="B7" s="1"/>
      <c r="F7" s="62" t="s">
        <v>301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3">
      <c r="B11" s="21" t="s">
        <v>204</v>
      </c>
      <c r="C11" s="19">
        <v>2849.205706700001</v>
      </c>
      <c r="D11" s="19">
        <v>3722.1779770700036</v>
      </c>
      <c r="E11" s="19">
        <v>-872.97227037000266</v>
      </c>
      <c r="F11" s="19">
        <v>76.546734848579632</v>
      </c>
      <c r="G11" s="4"/>
    </row>
    <row r="12" spans="2:7" s="5" customFormat="1" ht="15" customHeight="1" x14ac:dyDescent="0.25">
      <c r="B12" s="43" t="s">
        <v>7</v>
      </c>
      <c r="C12" s="4">
        <v>10.310413280000013</v>
      </c>
      <c r="D12" s="4">
        <v>70.249379349999984</v>
      </c>
      <c r="E12" s="4">
        <v>-59.938966069999971</v>
      </c>
      <c r="F12" s="4">
        <v>14.676874550920877</v>
      </c>
    </row>
    <row r="13" spans="2:7" s="5" customFormat="1" ht="15" customHeight="1" x14ac:dyDescent="0.25">
      <c r="B13" s="43" t="s">
        <v>8</v>
      </c>
      <c r="C13" s="4">
        <v>81.624780430000115</v>
      </c>
      <c r="D13" s="4">
        <v>184.28457262999984</v>
      </c>
      <c r="E13" s="4">
        <v>-102.65979219999973</v>
      </c>
      <c r="F13" s="4">
        <v>44.292790907616293</v>
      </c>
    </row>
    <row r="14" spans="2:7" s="5" customFormat="1" ht="15" customHeight="1" x14ac:dyDescent="0.25">
      <c r="B14" s="43" t="s">
        <v>9</v>
      </c>
      <c r="C14" s="4">
        <v>9.4182327799999985</v>
      </c>
      <c r="D14" s="4">
        <v>15.025441949999989</v>
      </c>
      <c r="E14" s="4">
        <v>-5.6072091699999902</v>
      </c>
      <c r="F14" s="4">
        <v>62.681901879099179</v>
      </c>
    </row>
    <row r="15" spans="2:7" s="5" customFormat="1" ht="15" customHeight="1" x14ac:dyDescent="0.25">
      <c r="B15" s="43" t="s">
        <v>10</v>
      </c>
      <c r="C15" s="4">
        <v>2.1864375499999986</v>
      </c>
      <c r="D15" s="4">
        <v>0.27269046000000008</v>
      </c>
      <c r="E15" s="4">
        <v>1.9137470899999984</v>
      </c>
      <c r="F15" s="4">
        <v>801.80199556669413</v>
      </c>
    </row>
    <row r="16" spans="2:7" s="5" customFormat="1" ht="15" customHeight="1" x14ac:dyDescent="0.25">
      <c r="B16" s="43" t="s">
        <v>11</v>
      </c>
      <c r="C16" s="4">
        <v>22.637450650000012</v>
      </c>
      <c r="D16" s="4">
        <v>60.855419839999989</v>
      </c>
      <c r="E16" s="4">
        <v>-38.217969189999977</v>
      </c>
      <c r="F16" s="4">
        <v>37.198742050450072</v>
      </c>
    </row>
    <row r="17" spans="2:6" s="5" customFormat="1" ht="15" customHeight="1" x14ac:dyDescent="0.25">
      <c r="B17" s="43" t="s">
        <v>12</v>
      </c>
      <c r="C17" s="4">
        <v>426.76173812999951</v>
      </c>
      <c r="D17" s="4">
        <v>971.70133639999995</v>
      </c>
      <c r="E17" s="4">
        <v>-544.93959827000049</v>
      </c>
      <c r="F17" s="4">
        <v>43.919023484220411</v>
      </c>
    </row>
    <row r="18" spans="2:6" s="5" customFormat="1" ht="15" customHeight="1" x14ac:dyDescent="0.25">
      <c r="B18" s="43" t="s">
        <v>13</v>
      </c>
      <c r="C18" s="4">
        <v>17.737245430000012</v>
      </c>
      <c r="D18" s="4">
        <v>74.13498710999994</v>
      </c>
      <c r="E18" s="4">
        <v>-56.397741679999925</v>
      </c>
      <c r="F18" s="4">
        <v>23.925606682418195</v>
      </c>
    </row>
    <row r="19" spans="2:6" s="5" customFormat="1" ht="15" customHeight="1" x14ac:dyDescent="0.25">
      <c r="B19" s="43" t="s">
        <v>14</v>
      </c>
      <c r="C19" s="4">
        <v>2.6534140299999995</v>
      </c>
      <c r="D19" s="4">
        <v>0.82250145999999991</v>
      </c>
      <c r="E19" s="4">
        <v>1.8309125699999997</v>
      </c>
      <c r="F19" s="4">
        <v>322.60295683852036</v>
      </c>
    </row>
    <row r="20" spans="2:6" s="5" customFormat="1" ht="15" customHeight="1" x14ac:dyDescent="0.25">
      <c r="B20" s="43" t="s">
        <v>15</v>
      </c>
      <c r="C20" s="4">
        <v>5.1830216099999999</v>
      </c>
      <c r="D20" s="4">
        <v>20.629975499999993</v>
      </c>
      <c r="E20" s="4">
        <v>-15.446953889999993</v>
      </c>
      <c r="F20" s="4">
        <v>25.123740985538262</v>
      </c>
    </row>
    <row r="21" spans="2:6" s="5" customFormat="1" ht="15" customHeight="1" x14ac:dyDescent="0.25">
      <c r="B21" s="43" t="s">
        <v>16</v>
      </c>
      <c r="C21" s="4">
        <v>432.89216981000055</v>
      </c>
      <c r="D21" s="4">
        <v>692.28846753000107</v>
      </c>
      <c r="E21" s="4">
        <v>-259.39629772000052</v>
      </c>
      <c r="F21" s="4">
        <v>62.530605392648795</v>
      </c>
    </row>
    <row r="22" spans="2:6" s="5" customFormat="1" ht="15" customHeight="1" x14ac:dyDescent="0.25">
      <c r="B22" s="43" t="s">
        <v>17</v>
      </c>
      <c r="C22" s="4">
        <v>13.004099599999996</v>
      </c>
      <c r="D22" s="4">
        <v>14.653995709999995</v>
      </c>
      <c r="E22" s="4">
        <v>-1.6498961099999985</v>
      </c>
      <c r="F22" s="4">
        <v>88.740981349720897</v>
      </c>
    </row>
    <row r="23" spans="2:6" s="5" customFormat="1" ht="15" customHeight="1" x14ac:dyDescent="0.25">
      <c r="B23" s="43" t="s">
        <v>18</v>
      </c>
      <c r="C23" s="4">
        <v>5.5744924499999984</v>
      </c>
      <c r="D23" s="4">
        <v>3.3432238600000002</v>
      </c>
      <c r="E23" s="4">
        <v>2.2312685899999982</v>
      </c>
      <c r="F23" s="4">
        <v>166.74002948758562</v>
      </c>
    </row>
    <row r="24" spans="2:6" s="5" customFormat="1" ht="15" customHeight="1" x14ac:dyDescent="0.25">
      <c r="B24" s="43" t="s">
        <v>19</v>
      </c>
      <c r="C24" s="4">
        <v>16.517598629999981</v>
      </c>
      <c r="D24" s="4">
        <v>66.632556389999991</v>
      </c>
      <c r="E24" s="4">
        <v>-50.11495776000001</v>
      </c>
      <c r="F24" s="4">
        <v>24.789081381363438</v>
      </c>
    </row>
    <row r="25" spans="2:6" s="5" customFormat="1" ht="15" customHeight="1" x14ac:dyDescent="0.25">
      <c r="B25" s="43" t="s">
        <v>20</v>
      </c>
      <c r="C25" s="4">
        <v>483.66998381000042</v>
      </c>
      <c r="D25" s="4">
        <v>33.153621839999971</v>
      </c>
      <c r="E25" s="4">
        <v>450.51636197000045</v>
      </c>
      <c r="F25" s="4">
        <v>1458.8752509279416</v>
      </c>
    </row>
    <row r="26" spans="2:6" s="5" customFormat="1" ht="15" customHeight="1" x14ac:dyDescent="0.25">
      <c r="B26" s="43" t="s">
        <v>21</v>
      </c>
      <c r="C26" s="4">
        <v>449.59388043999957</v>
      </c>
      <c r="D26" s="4">
        <v>540.92350041000168</v>
      </c>
      <c r="E26" s="4">
        <v>-91.329619970002113</v>
      </c>
      <c r="F26" s="4">
        <v>83.11598222285086</v>
      </c>
    </row>
    <row r="27" spans="2:6" s="5" customFormat="1" ht="15" customHeight="1" x14ac:dyDescent="0.25">
      <c r="B27" s="43" t="s">
        <v>22</v>
      </c>
      <c r="C27" s="4">
        <v>4.7391796700000013</v>
      </c>
      <c r="D27" s="4">
        <v>4.5003743299999988</v>
      </c>
      <c r="E27" s="4">
        <v>0.23880534000000253</v>
      </c>
      <c r="F27" s="4">
        <v>105.30634392806171</v>
      </c>
    </row>
    <row r="28" spans="2:6" s="5" customFormat="1" ht="15" customHeight="1" x14ac:dyDescent="0.25">
      <c r="B28" s="43" t="s">
        <v>23</v>
      </c>
      <c r="C28" s="4">
        <v>1.9476657700000002</v>
      </c>
      <c r="D28" s="4">
        <v>7.8248449500000001</v>
      </c>
      <c r="E28" s="4">
        <v>-5.8771791799999997</v>
      </c>
      <c r="F28" s="4">
        <v>24.890790583652397</v>
      </c>
    </row>
    <row r="29" spans="2:6" s="5" customFormat="1" ht="15" customHeight="1" x14ac:dyDescent="0.25">
      <c r="B29" s="43" t="s">
        <v>24</v>
      </c>
      <c r="C29" s="4">
        <v>1.7233571099999998</v>
      </c>
      <c r="D29" s="4">
        <v>1.8543590999999999</v>
      </c>
      <c r="E29" s="4">
        <v>-0.13100199000000012</v>
      </c>
      <c r="F29" s="4">
        <v>92.935457323233663</v>
      </c>
    </row>
    <row r="30" spans="2:6" s="5" customFormat="1" ht="15" customHeight="1" x14ac:dyDescent="0.25">
      <c r="B30" s="43" t="s">
        <v>25</v>
      </c>
      <c r="C30" s="4">
        <v>0.99730918999999962</v>
      </c>
      <c r="D30" s="4">
        <v>0.7217528299999999</v>
      </c>
      <c r="E30" s="4">
        <v>0.27555635999999972</v>
      </c>
      <c r="F30" s="4">
        <v>138.178770978979</v>
      </c>
    </row>
    <row r="31" spans="2:6" s="5" customFormat="1" ht="15" customHeight="1" x14ac:dyDescent="0.25">
      <c r="B31" s="43" t="s">
        <v>26</v>
      </c>
      <c r="C31" s="4">
        <v>302.22120014999973</v>
      </c>
      <c r="D31" s="4">
        <v>407.80934548000073</v>
      </c>
      <c r="E31" s="4">
        <v>-105.588145330001</v>
      </c>
      <c r="F31" s="4">
        <v>74.108453741852969</v>
      </c>
    </row>
    <row r="32" spans="2:6" ht="15" customHeight="1" x14ac:dyDescent="0.25">
      <c r="B32" s="43" t="s">
        <v>27</v>
      </c>
      <c r="C32" s="4">
        <v>65.057508459999951</v>
      </c>
      <c r="D32" s="4">
        <v>123.75874674000008</v>
      </c>
      <c r="E32" s="37">
        <v>-58.701238280000126</v>
      </c>
      <c r="F32" s="37">
        <v>52.568008463011296</v>
      </c>
    </row>
    <row r="33" spans="2:6" ht="15" customHeight="1" x14ac:dyDescent="0.25">
      <c r="B33" s="43" t="s">
        <v>28</v>
      </c>
      <c r="C33" s="4">
        <v>447.08718606000133</v>
      </c>
      <c r="D33" s="4">
        <v>183.23126134000012</v>
      </c>
      <c r="E33" s="37">
        <v>263.85592472000121</v>
      </c>
      <c r="F33" s="37">
        <v>244.00158727849151</v>
      </c>
    </row>
    <row r="34" spans="2:6" ht="15" customHeight="1" x14ac:dyDescent="0.25">
      <c r="B34" s="43" t="s">
        <v>29</v>
      </c>
      <c r="C34" s="4">
        <v>15.495013700000003</v>
      </c>
      <c r="D34" s="4">
        <v>27.344361359999997</v>
      </c>
      <c r="E34" s="37">
        <v>-11.849347659999994</v>
      </c>
      <c r="F34" s="37">
        <v>56.66621171363866</v>
      </c>
    </row>
    <row r="35" spans="2:6" ht="15" customHeight="1" x14ac:dyDescent="0.25">
      <c r="B35" s="43" t="s">
        <v>30</v>
      </c>
      <c r="C35" s="4">
        <v>16.948853610000004</v>
      </c>
      <c r="D35" s="4">
        <v>137.32371705000006</v>
      </c>
      <c r="E35" s="37">
        <v>-120.37486344000006</v>
      </c>
      <c r="F35" s="37">
        <v>12.342262483201548</v>
      </c>
    </row>
    <row r="36" spans="2:6" ht="15" customHeight="1" x14ac:dyDescent="0.25">
      <c r="B36" s="43" t="s">
        <v>31</v>
      </c>
      <c r="C36" s="4">
        <v>1.9559081799999996</v>
      </c>
      <c r="D36" s="4">
        <v>16.111667730000004</v>
      </c>
      <c r="E36" s="37">
        <v>-14.155759550000004</v>
      </c>
      <c r="F36" s="37">
        <v>12.139700326354726</v>
      </c>
    </row>
    <row r="37" spans="2:6" ht="15" customHeight="1" x14ac:dyDescent="0.25">
      <c r="B37" s="43" t="s">
        <v>32</v>
      </c>
      <c r="C37" s="4">
        <v>11.267566170000006</v>
      </c>
      <c r="D37" s="4">
        <v>62.725875720000019</v>
      </c>
      <c r="E37" s="37">
        <v>-51.45830955000001</v>
      </c>
      <c r="F37" s="37">
        <v>17.963186708300295</v>
      </c>
    </row>
    <row r="38" spans="2:6" ht="8.15" customHeight="1" x14ac:dyDescent="0.25">
      <c r="B38" s="25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353</v>
      </c>
    </row>
    <row r="7" spans="2:7" ht="15.5" x14ac:dyDescent="0.35">
      <c r="B7" s="1"/>
      <c r="F7" s="62" t="s">
        <v>301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5">
      <c r="B11" s="42" t="s">
        <v>243</v>
      </c>
      <c r="C11" s="4">
        <v>2849.2057067000319</v>
      </c>
      <c r="D11" s="4">
        <v>3722.1779770700346</v>
      </c>
      <c r="E11" s="4">
        <v>-872.97227037000266</v>
      </c>
      <c r="F11" s="4">
        <v>76.546734848579831</v>
      </c>
      <c r="G11" s="4"/>
    </row>
    <row r="12" spans="2:7" s="5" customFormat="1" ht="16.5" customHeight="1" x14ac:dyDescent="0.25">
      <c r="B12" s="42" t="s">
        <v>299</v>
      </c>
      <c r="C12" s="4">
        <v>563.4392277099995</v>
      </c>
      <c r="D12" s="4">
        <v>801.04892196000287</v>
      </c>
      <c r="E12" s="4">
        <v>-237.60969425000337</v>
      </c>
      <c r="F12" s="4">
        <v>70.337680042234993</v>
      </c>
      <c r="G12" s="4"/>
    </row>
    <row r="13" spans="2:7" s="5" customFormat="1" ht="16.5" customHeight="1" x14ac:dyDescent="0.25">
      <c r="B13" s="43" t="s">
        <v>33</v>
      </c>
      <c r="C13" s="4">
        <v>3695.5741470000203</v>
      </c>
      <c r="D13" s="4">
        <v>5638.5234165299853</v>
      </c>
      <c r="E13" s="4">
        <v>-1942.949269529965</v>
      </c>
      <c r="F13" s="4">
        <v>65.541523445056839</v>
      </c>
    </row>
    <row r="14" spans="2:7" s="5" customFormat="1" ht="16.5" customHeight="1" x14ac:dyDescent="0.25">
      <c r="B14" s="43" t="s">
        <v>34</v>
      </c>
      <c r="C14" s="4">
        <v>96.259181870000063</v>
      </c>
      <c r="D14" s="4">
        <v>174.71453150000031</v>
      </c>
      <c r="E14" s="4">
        <v>-78.455349630000242</v>
      </c>
      <c r="F14" s="4">
        <v>55.095120619660584</v>
      </c>
    </row>
    <row r="15" spans="2:7" s="5" customFormat="1" ht="16.5" customHeight="1" x14ac:dyDescent="0.25">
      <c r="B15" s="60" t="s">
        <v>298</v>
      </c>
      <c r="C15" s="4">
        <v>234.23823445000042</v>
      </c>
      <c r="D15" s="4">
        <v>139.94465831000011</v>
      </c>
      <c r="E15" s="4">
        <v>94.293576140000312</v>
      </c>
      <c r="F15" s="4">
        <v>167.3791892300203</v>
      </c>
    </row>
    <row r="16" spans="2:7" s="5" customFormat="1" ht="16.5" customHeight="1" x14ac:dyDescent="0.25">
      <c r="B16" s="43" t="s">
        <v>35</v>
      </c>
      <c r="C16" s="4">
        <v>167.77470508999963</v>
      </c>
      <c r="D16" s="4">
        <v>278.33745725</v>
      </c>
      <c r="E16" s="4">
        <v>-110.56275216000037</v>
      </c>
      <c r="F16" s="4">
        <v>60.277444059318974</v>
      </c>
    </row>
    <row r="17" spans="2:6" s="5" customFormat="1" ht="16.5" customHeight="1" x14ac:dyDescent="0.25">
      <c r="B17" s="43" t="s">
        <v>180</v>
      </c>
      <c r="C17" s="4">
        <v>146.36436057999992</v>
      </c>
      <c r="D17" s="4">
        <v>131.48129896999976</v>
      </c>
      <c r="E17" s="4">
        <v>14.883061610000169</v>
      </c>
      <c r="F17" s="4">
        <v>111.31952735985371</v>
      </c>
    </row>
    <row r="18" spans="2:6" ht="6" customHeight="1" x14ac:dyDescent="0.25">
      <c r="B18" s="25"/>
      <c r="C18" s="6"/>
      <c r="D18" s="6"/>
      <c r="E18" s="6"/>
      <c r="F18" s="6"/>
    </row>
    <row r="20" spans="2:6" x14ac:dyDescent="0.25">
      <c r="B20" s="8" t="s">
        <v>144</v>
      </c>
    </row>
    <row r="21" spans="2:6" x14ac:dyDescent="0.25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50" customWidth="1"/>
    <col min="3" max="3" width="75.54296875" style="46" customWidth="1"/>
    <col min="4" max="4" width="18.54296875" style="50" customWidth="1"/>
    <col min="5" max="250" width="13.7265625" style="2"/>
    <col min="251" max="251" width="2" style="2" customWidth="1"/>
    <col min="252" max="252" width="52.7265625" style="2" customWidth="1"/>
    <col min="253" max="506" width="13.7265625" style="2"/>
    <col min="507" max="507" width="2" style="2" customWidth="1"/>
    <col min="508" max="508" width="52.7265625" style="2" customWidth="1"/>
    <col min="509" max="762" width="13.7265625" style="2"/>
    <col min="763" max="763" width="2" style="2" customWidth="1"/>
    <col min="764" max="764" width="52.7265625" style="2" customWidth="1"/>
    <col min="765" max="1018" width="13.7265625" style="2"/>
    <col min="1019" max="1019" width="2" style="2" customWidth="1"/>
    <col min="1020" max="1020" width="52.7265625" style="2" customWidth="1"/>
    <col min="1021" max="1274" width="13.7265625" style="2"/>
    <col min="1275" max="1275" width="2" style="2" customWidth="1"/>
    <col min="1276" max="1276" width="52.7265625" style="2" customWidth="1"/>
    <col min="1277" max="1530" width="13.7265625" style="2"/>
    <col min="1531" max="1531" width="2" style="2" customWidth="1"/>
    <col min="1532" max="1532" width="52.7265625" style="2" customWidth="1"/>
    <col min="1533" max="1786" width="13.7265625" style="2"/>
    <col min="1787" max="1787" width="2" style="2" customWidth="1"/>
    <col min="1788" max="1788" width="52.7265625" style="2" customWidth="1"/>
    <col min="1789" max="2042" width="13.7265625" style="2"/>
    <col min="2043" max="2043" width="2" style="2" customWidth="1"/>
    <col min="2044" max="2044" width="52.7265625" style="2" customWidth="1"/>
    <col min="2045" max="2298" width="13.7265625" style="2"/>
    <col min="2299" max="2299" width="2" style="2" customWidth="1"/>
    <col min="2300" max="2300" width="52.7265625" style="2" customWidth="1"/>
    <col min="2301" max="2554" width="13.7265625" style="2"/>
    <col min="2555" max="2555" width="2" style="2" customWidth="1"/>
    <col min="2556" max="2556" width="52.7265625" style="2" customWidth="1"/>
    <col min="2557" max="2810" width="13.7265625" style="2"/>
    <col min="2811" max="2811" width="2" style="2" customWidth="1"/>
    <col min="2812" max="2812" width="52.7265625" style="2" customWidth="1"/>
    <col min="2813" max="3066" width="13.7265625" style="2"/>
    <col min="3067" max="3067" width="2" style="2" customWidth="1"/>
    <col min="3068" max="3068" width="52.7265625" style="2" customWidth="1"/>
    <col min="3069" max="3322" width="13.7265625" style="2"/>
    <col min="3323" max="3323" width="2" style="2" customWidth="1"/>
    <col min="3324" max="3324" width="52.7265625" style="2" customWidth="1"/>
    <col min="3325" max="3578" width="13.7265625" style="2"/>
    <col min="3579" max="3579" width="2" style="2" customWidth="1"/>
    <col min="3580" max="3580" width="52.7265625" style="2" customWidth="1"/>
    <col min="3581" max="3834" width="13.7265625" style="2"/>
    <col min="3835" max="3835" width="2" style="2" customWidth="1"/>
    <col min="3836" max="3836" width="52.7265625" style="2" customWidth="1"/>
    <col min="3837" max="4090" width="13.7265625" style="2"/>
    <col min="4091" max="4091" width="2" style="2" customWidth="1"/>
    <col min="4092" max="4092" width="52.7265625" style="2" customWidth="1"/>
    <col min="4093" max="4346" width="13.7265625" style="2"/>
    <col min="4347" max="4347" width="2" style="2" customWidth="1"/>
    <col min="4348" max="4348" width="52.7265625" style="2" customWidth="1"/>
    <col min="4349" max="4602" width="13.7265625" style="2"/>
    <col min="4603" max="4603" width="2" style="2" customWidth="1"/>
    <col min="4604" max="4604" width="52.7265625" style="2" customWidth="1"/>
    <col min="4605" max="4858" width="13.7265625" style="2"/>
    <col min="4859" max="4859" width="2" style="2" customWidth="1"/>
    <col min="4860" max="4860" width="52.7265625" style="2" customWidth="1"/>
    <col min="4861" max="5114" width="13.7265625" style="2"/>
    <col min="5115" max="5115" width="2" style="2" customWidth="1"/>
    <col min="5116" max="5116" width="52.7265625" style="2" customWidth="1"/>
    <col min="5117" max="5370" width="13.7265625" style="2"/>
    <col min="5371" max="5371" width="2" style="2" customWidth="1"/>
    <col min="5372" max="5372" width="52.7265625" style="2" customWidth="1"/>
    <col min="5373" max="5626" width="13.7265625" style="2"/>
    <col min="5627" max="5627" width="2" style="2" customWidth="1"/>
    <col min="5628" max="5628" width="52.7265625" style="2" customWidth="1"/>
    <col min="5629" max="5882" width="13.7265625" style="2"/>
    <col min="5883" max="5883" width="2" style="2" customWidth="1"/>
    <col min="5884" max="5884" width="52.7265625" style="2" customWidth="1"/>
    <col min="5885" max="6138" width="13.7265625" style="2"/>
    <col min="6139" max="6139" width="2" style="2" customWidth="1"/>
    <col min="6140" max="6140" width="52.7265625" style="2" customWidth="1"/>
    <col min="6141" max="6394" width="13.7265625" style="2"/>
    <col min="6395" max="6395" width="2" style="2" customWidth="1"/>
    <col min="6396" max="6396" width="52.7265625" style="2" customWidth="1"/>
    <col min="6397" max="6650" width="13.7265625" style="2"/>
    <col min="6651" max="6651" width="2" style="2" customWidth="1"/>
    <col min="6652" max="6652" width="52.7265625" style="2" customWidth="1"/>
    <col min="6653" max="6906" width="13.7265625" style="2"/>
    <col min="6907" max="6907" width="2" style="2" customWidth="1"/>
    <col min="6908" max="6908" width="52.7265625" style="2" customWidth="1"/>
    <col min="6909" max="7162" width="13.7265625" style="2"/>
    <col min="7163" max="7163" width="2" style="2" customWidth="1"/>
    <col min="7164" max="7164" width="52.7265625" style="2" customWidth="1"/>
    <col min="7165" max="7418" width="13.7265625" style="2"/>
    <col min="7419" max="7419" width="2" style="2" customWidth="1"/>
    <col min="7420" max="7420" width="52.7265625" style="2" customWidth="1"/>
    <col min="7421" max="7674" width="13.7265625" style="2"/>
    <col min="7675" max="7675" width="2" style="2" customWidth="1"/>
    <col min="7676" max="7676" width="52.7265625" style="2" customWidth="1"/>
    <col min="7677" max="7930" width="13.7265625" style="2"/>
    <col min="7931" max="7931" width="2" style="2" customWidth="1"/>
    <col min="7932" max="7932" width="52.7265625" style="2" customWidth="1"/>
    <col min="7933" max="8186" width="13.7265625" style="2"/>
    <col min="8187" max="8187" width="2" style="2" customWidth="1"/>
    <col min="8188" max="8188" width="52.7265625" style="2" customWidth="1"/>
    <col min="8189" max="8442" width="13.7265625" style="2"/>
    <col min="8443" max="8443" width="2" style="2" customWidth="1"/>
    <col min="8444" max="8444" width="52.7265625" style="2" customWidth="1"/>
    <col min="8445" max="8698" width="13.7265625" style="2"/>
    <col min="8699" max="8699" width="2" style="2" customWidth="1"/>
    <col min="8700" max="8700" width="52.7265625" style="2" customWidth="1"/>
    <col min="8701" max="8954" width="13.7265625" style="2"/>
    <col min="8955" max="8955" width="2" style="2" customWidth="1"/>
    <col min="8956" max="8956" width="52.7265625" style="2" customWidth="1"/>
    <col min="8957" max="9210" width="13.7265625" style="2"/>
    <col min="9211" max="9211" width="2" style="2" customWidth="1"/>
    <col min="9212" max="9212" width="52.7265625" style="2" customWidth="1"/>
    <col min="9213" max="9466" width="13.7265625" style="2"/>
    <col min="9467" max="9467" width="2" style="2" customWidth="1"/>
    <col min="9468" max="9468" width="52.7265625" style="2" customWidth="1"/>
    <col min="9469" max="9722" width="13.7265625" style="2"/>
    <col min="9723" max="9723" width="2" style="2" customWidth="1"/>
    <col min="9724" max="9724" width="52.7265625" style="2" customWidth="1"/>
    <col min="9725" max="9978" width="13.7265625" style="2"/>
    <col min="9979" max="9979" width="2" style="2" customWidth="1"/>
    <col min="9980" max="9980" width="52.7265625" style="2" customWidth="1"/>
    <col min="9981" max="10234" width="13.7265625" style="2"/>
    <col min="10235" max="10235" width="2" style="2" customWidth="1"/>
    <col min="10236" max="10236" width="52.7265625" style="2" customWidth="1"/>
    <col min="10237" max="10490" width="13.7265625" style="2"/>
    <col min="10491" max="10491" width="2" style="2" customWidth="1"/>
    <col min="10492" max="10492" width="52.7265625" style="2" customWidth="1"/>
    <col min="10493" max="10746" width="13.7265625" style="2"/>
    <col min="10747" max="10747" width="2" style="2" customWidth="1"/>
    <col min="10748" max="10748" width="52.7265625" style="2" customWidth="1"/>
    <col min="10749" max="11002" width="13.7265625" style="2"/>
    <col min="11003" max="11003" width="2" style="2" customWidth="1"/>
    <col min="11004" max="11004" width="52.7265625" style="2" customWidth="1"/>
    <col min="11005" max="11258" width="13.7265625" style="2"/>
    <col min="11259" max="11259" width="2" style="2" customWidth="1"/>
    <col min="11260" max="11260" width="52.7265625" style="2" customWidth="1"/>
    <col min="11261" max="11514" width="13.7265625" style="2"/>
    <col min="11515" max="11515" width="2" style="2" customWidth="1"/>
    <col min="11516" max="11516" width="52.7265625" style="2" customWidth="1"/>
    <col min="11517" max="11770" width="13.7265625" style="2"/>
    <col min="11771" max="11771" width="2" style="2" customWidth="1"/>
    <col min="11772" max="11772" width="52.7265625" style="2" customWidth="1"/>
    <col min="11773" max="12026" width="13.7265625" style="2"/>
    <col min="12027" max="12027" width="2" style="2" customWidth="1"/>
    <col min="12028" max="12028" width="52.7265625" style="2" customWidth="1"/>
    <col min="12029" max="12282" width="13.7265625" style="2"/>
    <col min="12283" max="12283" width="2" style="2" customWidth="1"/>
    <col min="12284" max="12284" width="52.7265625" style="2" customWidth="1"/>
    <col min="12285" max="12538" width="13.7265625" style="2"/>
    <col min="12539" max="12539" width="2" style="2" customWidth="1"/>
    <col min="12540" max="12540" width="52.7265625" style="2" customWidth="1"/>
    <col min="12541" max="12794" width="13.7265625" style="2"/>
    <col min="12795" max="12795" width="2" style="2" customWidth="1"/>
    <col min="12796" max="12796" width="52.7265625" style="2" customWidth="1"/>
    <col min="12797" max="13050" width="13.7265625" style="2"/>
    <col min="13051" max="13051" width="2" style="2" customWidth="1"/>
    <col min="13052" max="13052" width="52.7265625" style="2" customWidth="1"/>
    <col min="13053" max="13306" width="13.7265625" style="2"/>
    <col min="13307" max="13307" width="2" style="2" customWidth="1"/>
    <col min="13308" max="13308" width="52.7265625" style="2" customWidth="1"/>
    <col min="13309" max="13562" width="13.7265625" style="2"/>
    <col min="13563" max="13563" width="2" style="2" customWidth="1"/>
    <col min="13564" max="13564" width="52.7265625" style="2" customWidth="1"/>
    <col min="13565" max="13818" width="13.7265625" style="2"/>
    <col min="13819" max="13819" width="2" style="2" customWidth="1"/>
    <col min="13820" max="13820" width="52.7265625" style="2" customWidth="1"/>
    <col min="13821" max="14074" width="13.7265625" style="2"/>
    <col min="14075" max="14075" width="2" style="2" customWidth="1"/>
    <col min="14076" max="14076" width="52.7265625" style="2" customWidth="1"/>
    <col min="14077" max="14330" width="13.7265625" style="2"/>
    <col min="14331" max="14331" width="2" style="2" customWidth="1"/>
    <col min="14332" max="14332" width="52.7265625" style="2" customWidth="1"/>
    <col min="14333" max="14586" width="13.7265625" style="2"/>
    <col min="14587" max="14587" width="2" style="2" customWidth="1"/>
    <col min="14588" max="14588" width="52.7265625" style="2" customWidth="1"/>
    <col min="14589" max="14842" width="13.7265625" style="2"/>
    <col min="14843" max="14843" width="2" style="2" customWidth="1"/>
    <col min="14844" max="14844" width="52.7265625" style="2" customWidth="1"/>
    <col min="14845" max="15098" width="13.7265625" style="2"/>
    <col min="15099" max="15099" width="2" style="2" customWidth="1"/>
    <col min="15100" max="15100" width="52.7265625" style="2" customWidth="1"/>
    <col min="15101" max="15354" width="13.7265625" style="2"/>
    <col min="15355" max="15355" width="2" style="2" customWidth="1"/>
    <col min="15356" max="15356" width="52.7265625" style="2" customWidth="1"/>
    <col min="15357" max="15610" width="13.7265625" style="2"/>
    <col min="15611" max="15611" width="2" style="2" customWidth="1"/>
    <col min="15612" max="15612" width="52.7265625" style="2" customWidth="1"/>
    <col min="15613" max="15866" width="13.7265625" style="2"/>
    <col min="15867" max="15867" width="2" style="2" customWidth="1"/>
    <col min="15868" max="15868" width="52.7265625" style="2" customWidth="1"/>
    <col min="15869" max="16122" width="13.7265625" style="2"/>
    <col min="16123" max="16123" width="2" style="2" customWidth="1"/>
    <col min="16124" max="16124" width="52.7265625" style="2" customWidth="1"/>
    <col min="16125" max="16384" width="13.7265625" style="2"/>
  </cols>
  <sheetData>
    <row r="6" spans="2:5" ht="15.5" x14ac:dyDescent="0.25">
      <c r="B6" s="76" t="s">
        <v>354</v>
      </c>
    </row>
    <row r="7" spans="2:5" ht="15.5" x14ac:dyDescent="0.35">
      <c r="C7" s="47"/>
      <c r="D7" s="62" t="s">
        <v>301</v>
      </c>
    </row>
    <row r="8" spans="2:5" x14ac:dyDescent="0.25">
      <c r="B8" s="64" t="s">
        <v>147</v>
      </c>
      <c r="D8" s="65" t="s">
        <v>6</v>
      </c>
    </row>
    <row r="9" spans="2:5" ht="40" customHeight="1" x14ac:dyDescent="0.25">
      <c r="B9" s="82"/>
      <c r="C9" s="83"/>
      <c r="D9" s="40" t="s">
        <v>146</v>
      </c>
    </row>
    <row r="10" spans="2:5" x14ac:dyDescent="0.25">
      <c r="C10" s="44" t="s">
        <v>6</v>
      </c>
      <c r="D10" s="3" t="s">
        <v>6</v>
      </c>
    </row>
    <row r="11" spans="2:5" s="5" customFormat="1" x14ac:dyDescent="0.25">
      <c r="B11" s="21" t="s">
        <v>38</v>
      </c>
      <c r="C11" s="48"/>
      <c r="D11" s="59"/>
      <c r="E11" s="4"/>
    </row>
    <row r="12" spans="2:5" s="5" customFormat="1" x14ac:dyDescent="0.25">
      <c r="B12" s="21"/>
      <c r="C12" s="48"/>
      <c r="D12" s="59"/>
    </row>
    <row r="13" spans="2:5" s="5" customFormat="1" x14ac:dyDescent="0.25">
      <c r="B13" s="51" t="s">
        <v>206</v>
      </c>
      <c r="C13" s="30" t="s">
        <v>20</v>
      </c>
      <c r="D13" s="59"/>
    </row>
    <row r="14" spans="2:5" s="5" customFormat="1" ht="25" x14ac:dyDescent="0.25">
      <c r="B14" s="52" t="s">
        <v>205</v>
      </c>
      <c r="C14" s="30" t="s">
        <v>327</v>
      </c>
      <c r="D14" s="57">
        <v>446.53491193000002</v>
      </c>
    </row>
    <row r="15" spans="2:5" s="5" customFormat="1" x14ac:dyDescent="0.25">
      <c r="B15" s="52" t="s">
        <v>207</v>
      </c>
      <c r="C15" s="30" t="s">
        <v>265</v>
      </c>
      <c r="D15" s="57">
        <v>27.853414350000001</v>
      </c>
    </row>
    <row r="16" spans="2:5" s="5" customFormat="1" ht="25" x14ac:dyDescent="0.25">
      <c r="B16" s="52" t="s">
        <v>208</v>
      </c>
      <c r="C16" s="30" t="s">
        <v>261</v>
      </c>
      <c r="D16" s="57">
        <v>1.7232378100000001</v>
      </c>
    </row>
    <row r="17" spans="2:4" s="5" customFormat="1" x14ac:dyDescent="0.25">
      <c r="B17" s="51" t="s">
        <v>212</v>
      </c>
      <c r="C17" s="30" t="s">
        <v>21</v>
      </c>
      <c r="D17" s="59"/>
    </row>
    <row r="18" spans="2:4" s="5" customFormat="1" x14ac:dyDescent="0.25">
      <c r="B18" s="45" t="s">
        <v>205</v>
      </c>
      <c r="C18" s="30" t="s">
        <v>262</v>
      </c>
      <c r="D18" s="57">
        <v>113.38768899</v>
      </c>
    </row>
    <row r="19" spans="2:4" s="5" customFormat="1" ht="25" x14ac:dyDescent="0.25">
      <c r="B19" s="45" t="s">
        <v>207</v>
      </c>
      <c r="C19" s="30" t="s">
        <v>264</v>
      </c>
      <c r="D19" s="57">
        <v>68.422633779999984</v>
      </c>
    </row>
    <row r="20" spans="2:4" s="5" customFormat="1" x14ac:dyDescent="0.25">
      <c r="B20" s="45" t="s">
        <v>208</v>
      </c>
      <c r="C20" s="30" t="s">
        <v>263</v>
      </c>
      <c r="D20" s="57">
        <v>55.905003050000005</v>
      </c>
    </row>
    <row r="21" spans="2:4" s="5" customFormat="1" x14ac:dyDescent="0.25">
      <c r="B21" s="51" t="s">
        <v>213</v>
      </c>
      <c r="C21" s="30" t="s">
        <v>28</v>
      </c>
      <c r="D21" s="21"/>
    </row>
    <row r="22" spans="2:4" s="5" customFormat="1" x14ac:dyDescent="0.25">
      <c r="B22" s="45" t="s">
        <v>205</v>
      </c>
      <c r="C22" s="30" t="s">
        <v>255</v>
      </c>
      <c r="D22" s="57">
        <v>100.22983242000001</v>
      </c>
    </row>
    <row r="23" spans="2:4" s="5" customFormat="1" x14ac:dyDescent="0.25">
      <c r="B23" s="45" t="s">
        <v>207</v>
      </c>
      <c r="C23" s="30" t="s">
        <v>258</v>
      </c>
      <c r="D23" s="57">
        <v>27.31553869</v>
      </c>
    </row>
    <row r="24" spans="2:4" s="5" customFormat="1" ht="25" x14ac:dyDescent="0.25">
      <c r="B24" s="45" t="s">
        <v>208</v>
      </c>
      <c r="C24" s="30" t="s">
        <v>257</v>
      </c>
      <c r="D24" s="57">
        <v>18.955266210000001</v>
      </c>
    </row>
    <row r="25" spans="2:4" s="5" customFormat="1" x14ac:dyDescent="0.25">
      <c r="B25" s="51" t="s">
        <v>214</v>
      </c>
      <c r="C25" s="30" t="s">
        <v>16</v>
      </c>
      <c r="D25" s="21"/>
    </row>
    <row r="26" spans="2:4" s="5" customFormat="1" x14ac:dyDescent="0.25">
      <c r="B26" s="45" t="s">
        <v>205</v>
      </c>
      <c r="C26" s="30" t="s">
        <v>256</v>
      </c>
      <c r="D26" s="57">
        <v>59.383935940000008</v>
      </c>
    </row>
    <row r="27" spans="2:4" s="5" customFormat="1" ht="25" x14ac:dyDescent="0.25">
      <c r="B27" s="45" t="s">
        <v>207</v>
      </c>
      <c r="C27" s="30" t="s">
        <v>257</v>
      </c>
      <c r="D27" s="57">
        <v>46.77680561999999</v>
      </c>
    </row>
    <row r="28" spans="2:4" s="5" customFormat="1" x14ac:dyDescent="0.25">
      <c r="B28" s="45" t="s">
        <v>208</v>
      </c>
      <c r="C28" s="30" t="s">
        <v>265</v>
      </c>
      <c r="D28" s="57">
        <v>44.918389619999999</v>
      </c>
    </row>
    <row r="29" spans="2:4" s="5" customFormat="1" x14ac:dyDescent="0.25">
      <c r="B29" s="51" t="s">
        <v>215</v>
      </c>
      <c r="C29" s="30" t="s">
        <v>12</v>
      </c>
      <c r="D29" s="21"/>
    </row>
    <row r="30" spans="2:4" s="5" customFormat="1" ht="25" x14ac:dyDescent="0.25">
      <c r="B30" s="45" t="s">
        <v>205</v>
      </c>
      <c r="C30" s="30" t="s">
        <v>261</v>
      </c>
      <c r="D30" s="57">
        <v>179.47773075000001</v>
      </c>
    </row>
    <row r="31" spans="2:4" s="5" customFormat="1" ht="25" x14ac:dyDescent="0.25">
      <c r="B31" s="45" t="s">
        <v>207</v>
      </c>
      <c r="C31" s="30" t="s">
        <v>328</v>
      </c>
      <c r="D31" s="57">
        <v>34.104855269999995</v>
      </c>
    </row>
    <row r="32" spans="2:4" s="5" customFormat="1" x14ac:dyDescent="0.25">
      <c r="B32" s="45" t="s">
        <v>208</v>
      </c>
      <c r="C32" s="30" t="s">
        <v>260</v>
      </c>
      <c r="D32" s="57">
        <v>24.675855160000001</v>
      </c>
    </row>
    <row r="33" spans="2:4" s="5" customFormat="1" x14ac:dyDescent="0.25">
      <c r="B33" s="51" t="s">
        <v>216</v>
      </c>
      <c r="C33" s="30" t="s">
        <v>259</v>
      </c>
      <c r="D33" s="22"/>
    </row>
    <row r="34" spans="2:4" s="5" customFormat="1" x14ac:dyDescent="0.25">
      <c r="B34" s="45" t="s">
        <v>205</v>
      </c>
      <c r="C34" s="30" t="s">
        <v>256</v>
      </c>
      <c r="D34" s="57">
        <v>95.06455376000001</v>
      </c>
    </row>
    <row r="35" spans="2:4" s="5" customFormat="1" x14ac:dyDescent="0.25">
      <c r="B35" s="45" t="s">
        <v>207</v>
      </c>
      <c r="C35" s="30" t="s">
        <v>260</v>
      </c>
      <c r="D35" s="57">
        <v>61.39236325000001</v>
      </c>
    </row>
    <row r="36" spans="2:4" s="5" customFormat="1" ht="25" x14ac:dyDescent="0.25">
      <c r="B36" s="45" t="s">
        <v>208</v>
      </c>
      <c r="C36" s="30" t="s">
        <v>261</v>
      </c>
      <c r="D36" s="57">
        <v>43.240994919999999</v>
      </c>
    </row>
    <row r="37" spans="2:4" s="5" customFormat="1" x14ac:dyDescent="0.25">
      <c r="B37" s="51" t="s">
        <v>217</v>
      </c>
      <c r="C37" s="30" t="s">
        <v>26</v>
      </c>
      <c r="D37" s="22"/>
    </row>
    <row r="38" spans="2:4" s="5" customFormat="1" ht="25" x14ac:dyDescent="0.25">
      <c r="B38" s="45" t="s">
        <v>205</v>
      </c>
      <c r="C38" s="30" t="s">
        <v>329</v>
      </c>
      <c r="D38" s="57">
        <v>221.08005504000002</v>
      </c>
    </row>
    <row r="39" spans="2:4" s="5" customFormat="1" ht="25" x14ac:dyDescent="0.25">
      <c r="B39" s="45" t="s">
        <v>207</v>
      </c>
      <c r="C39" s="30" t="s">
        <v>306</v>
      </c>
      <c r="D39" s="57">
        <v>20.94149655</v>
      </c>
    </row>
    <row r="40" spans="2:4" s="5" customFormat="1" ht="25" x14ac:dyDescent="0.25">
      <c r="B40" s="45" t="s">
        <v>208</v>
      </c>
      <c r="C40" s="30" t="s">
        <v>261</v>
      </c>
      <c r="D40" s="57">
        <v>8.0519213700000005</v>
      </c>
    </row>
    <row r="41" spans="2:4" s="5" customFormat="1" x14ac:dyDescent="0.25">
      <c r="B41" s="51" t="s">
        <v>218</v>
      </c>
      <c r="C41" s="30" t="s">
        <v>272</v>
      </c>
      <c r="D41" s="22"/>
    </row>
    <row r="42" spans="2:4" s="5" customFormat="1" x14ac:dyDescent="0.25">
      <c r="B42" s="45" t="s">
        <v>205</v>
      </c>
      <c r="C42" s="30" t="s">
        <v>330</v>
      </c>
      <c r="D42" s="57">
        <v>63.479727959999998</v>
      </c>
    </row>
    <row r="43" spans="2:4" s="5" customFormat="1" ht="25" x14ac:dyDescent="0.25">
      <c r="B43" s="45" t="s">
        <v>207</v>
      </c>
      <c r="C43" s="30" t="s">
        <v>306</v>
      </c>
      <c r="D43" s="57">
        <v>27.716920430000005</v>
      </c>
    </row>
    <row r="44" spans="2:4" s="5" customFormat="1" x14ac:dyDescent="0.25">
      <c r="B44" s="45" t="s">
        <v>208</v>
      </c>
      <c r="C44" s="30" t="s">
        <v>260</v>
      </c>
      <c r="D44" s="57">
        <v>24.79503587</v>
      </c>
    </row>
    <row r="45" spans="2:4" s="5" customFormat="1" x14ac:dyDescent="0.25">
      <c r="B45" s="51" t="s">
        <v>219</v>
      </c>
      <c r="C45" s="30" t="s">
        <v>266</v>
      </c>
      <c r="D45" s="22"/>
    </row>
    <row r="46" spans="2:4" s="5" customFormat="1" x14ac:dyDescent="0.25">
      <c r="B46" s="45" t="s">
        <v>205</v>
      </c>
      <c r="C46" s="30" t="s">
        <v>313</v>
      </c>
      <c r="D46" s="57">
        <v>102.80174258</v>
      </c>
    </row>
    <row r="47" spans="2:4" s="5" customFormat="1" ht="25" x14ac:dyDescent="0.25">
      <c r="B47" s="45" t="s">
        <v>207</v>
      </c>
      <c r="C47" s="30" t="s">
        <v>267</v>
      </c>
      <c r="D47" s="57">
        <v>64.989685899999998</v>
      </c>
    </row>
    <row r="48" spans="2:4" s="5" customFormat="1" x14ac:dyDescent="0.25">
      <c r="B48" s="45" t="s">
        <v>208</v>
      </c>
      <c r="C48" s="30" t="s">
        <v>331</v>
      </c>
      <c r="D48" s="57">
        <v>0.23960166000000002</v>
      </c>
    </row>
    <row r="49" spans="2:4" s="5" customFormat="1" x14ac:dyDescent="0.25">
      <c r="B49" s="51" t="s">
        <v>220</v>
      </c>
      <c r="C49" s="30" t="s">
        <v>269</v>
      </c>
      <c r="D49" s="22"/>
    </row>
    <row r="50" spans="2:4" s="5" customFormat="1" ht="25" x14ac:dyDescent="0.25">
      <c r="B50" s="45" t="s">
        <v>205</v>
      </c>
      <c r="C50" s="30" t="s">
        <v>257</v>
      </c>
      <c r="D50" s="57">
        <v>16.621507599999997</v>
      </c>
    </row>
    <row r="51" spans="2:4" s="5" customFormat="1" x14ac:dyDescent="0.25">
      <c r="B51" s="45" t="s">
        <v>207</v>
      </c>
      <c r="C51" s="30" t="s">
        <v>314</v>
      </c>
      <c r="D51" s="57">
        <v>9.9761325500000009</v>
      </c>
    </row>
    <row r="52" spans="2:4" s="5" customFormat="1" ht="25" x14ac:dyDescent="0.25">
      <c r="B52" s="45" t="s">
        <v>208</v>
      </c>
      <c r="C52" s="30" t="s">
        <v>315</v>
      </c>
      <c r="D52" s="57">
        <v>9.4778833500000008</v>
      </c>
    </row>
    <row r="53" spans="2:4" s="5" customFormat="1" x14ac:dyDescent="0.25">
      <c r="B53" s="51" t="s">
        <v>221</v>
      </c>
      <c r="C53" s="30" t="s">
        <v>270</v>
      </c>
      <c r="D53" s="22"/>
    </row>
    <row r="54" spans="2:4" s="5" customFormat="1" x14ac:dyDescent="0.25">
      <c r="B54" s="45" t="s">
        <v>205</v>
      </c>
      <c r="C54" s="30" t="s">
        <v>313</v>
      </c>
      <c r="D54" s="57">
        <v>65.853137460000013</v>
      </c>
    </row>
    <row r="55" spans="2:4" s="5" customFormat="1" ht="25" x14ac:dyDescent="0.25">
      <c r="B55" s="45" t="s">
        <v>207</v>
      </c>
      <c r="C55" s="30" t="s">
        <v>267</v>
      </c>
      <c r="D55" s="57">
        <v>57.919235829999991</v>
      </c>
    </row>
    <row r="56" spans="2:4" s="5" customFormat="1" x14ac:dyDescent="0.25">
      <c r="B56" s="45" t="s">
        <v>208</v>
      </c>
      <c r="C56" s="30" t="s">
        <v>271</v>
      </c>
      <c r="D56" s="57">
        <v>0.71516831999999997</v>
      </c>
    </row>
    <row r="57" spans="2:4" s="5" customFormat="1" x14ac:dyDescent="0.25">
      <c r="B57" s="53" t="s">
        <v>222</v>
      </c>
      <c r="C57" s="30" t="s">
        <v>279</v>
      </c>
      <c r="D57" s="22"/>
    </row>
    <row r="58" spans="2:4" s="5" customFormat="1" ht="25" x14ac:dyDescent="0.25">
      <c r="B58" s="45" t="s">
        <v>205</v>
      </c>
      <c r="C58" s="30" t="s">
        <v>261</v>
      </c>
      <c r="D58" s="57">
        <v>19.604376480000003</v>
      </c>
    </row>
    <row r="59" spans="2:4" s="5" customFormat="1" x14ac:dyDescent="0.25">
      <c r="B59" s="45" t="s">
        <v>207</v>
      </c>
      <c r="C59" s="30" t="s">
        <v>271</v>
      </c>
      <c r="D59" s="57">
        <v>17.790225639999999</v>
      </c>
    </row>
    <row r="60" spans="2:4" s="5" customFormat="1" ht="25" x14ac:dyDescent="0.25">
      <c r="B60" s="45" t="s">
        <v>208</v>
      </c>
      <c r="C60" s="30" t="s">
        <v>306</v>
      </c>
      <c r="D60" s="57">
        <v>8.50924719</v>
      </c>
    </row>
    <row r="61" spans="2:4" s="5" customFormat="1" x14ac:dyDescent="0.25">
      <c r="B61" s="51" t="s">
        <v>223</v>
      </c>
      <c r="C61" s="30" t="s">
        <v>8</v>
      </c>
      <c r="D61" s="22"/>
    </row>
    <row r="62" spans="2:4" s="5" customFormat="1" ht="25" x14ac:dyDescent="0.25">
      <c r="B62" s="45" t="s">
        <v>205</v>
      </c>
      <c r="C62" s="30" t="s">
        <v>306</v>
      </c>
      <c r="D62" s="57">
        <v>32.415453200000002</v>
      </c>
    </row>
    <row r="63" spans="2:4" s="5" customFormat="1" ht="25" x14ac:dyDescent="0.25">
      <c r="B63" s="45" t="s">
        <v>207</v>
      </c>
      <c r="C63" s="30" t="s">
        <v>261</v>
      </c>
      <c r="D63" s="57">
        <v>14.27417105</v>
      </c>
    </row>
    <row r="64" spans="2:4" s="5" customFormat="1" x14ac:dyDescent="0.25">
      <c r="B64" s="45" t="s">
        <v>208</v>
      </c>
      <c r="C64" s="30" t="s">
        <v>265</v>
      </c>
      <c r="D64" s="57">
        <v>9.3118612600000006</v>
      </c>
    </row>
    <row r="65" spans="2:4" s="5" customFormat="1" x14ac:dyDescent="0.25">
      <c r="B65" s="51" t="s">
        <v>224</v>
      </c>
      <c r="C65" s="30" t="s">
        <v>27</v>
      </c>
      <c r="D65" s="22"/>
    </row>
    <row r="66" spans="2:4" s="5" customFormat="1" ht="25" x14ac:dyDescent="0.25">
      <c r="B66" s="45" t="s">
        <v>205</v>
      </c>
      <c r="C66" s="30" t="s">
        <v>261</v>
      </c>
      <c r="D66" s="57">
        <v>8.6704189300000003</v>
      </c>
    </row>
    <row r="67" spans="2:4" s="5" customFormat="1" ht="25" x14ac:dyDescent="0.25">
      <c r="B67" s="45" t="s">
        <v>207</v>
      </c>
      <c r="C67" s="30" t="s">
        <v>288</v>
      </c>
      <c r="D67" s="57">
        <v>5.6263620699999981</v>
      </c>
    </row>
    <row r="68" spans="2:4" s="5" customFormat="1" ht="25" x14ac:dyDescent="0.25">
      <c r="B68" s="45" t="s">
        <v>208</v>
      </c>
      <c r="C68" s="30" t="s">
        <v>322</v>
      </c>
      <c r="D68" s="57">
        <v>3.5983027499999998</v>
      </c>
    </row>
    <row r="69" spans="2:4" s="5" customFormat="1" x14ac:dyDescent="0.25">
      <c r="B69" s="51" t="s">
        <v>225</v>
      </c>
      <c r="C69" s="30" t="s">
        <v>332</v>
      </c>
      <c r="D69" s="22"/>
    </row>
    <row r="70" spans="2:4" s="5" customFormat="1" ht="25" x14ac:dyDescent="0.25">
      <c r="B70" s="45" t="s">
        <v>205</v>
      </c>
      <c r="C70" s="30" t="s">
        <v>329</v>
      </c>
      <c r="D70" s="57">
        <v>56</v>
      </c>
    </row>
    <row r="71" spans="2:4" s="5" customFormat="1" x14ac:dyDescent="0.25">
      <c r="B71" s="45" t="s">
        <v>207</v>
      </c>
      <c r="C71" s="30" t="s">
        <v>260</v>
      </c>
      <c r="D71" s="57">
        <v>2.1327576800000001</v>
      </c>
    </row>
    <row r="72" spans="2:4" s="5" customFormat="1" ht="25" x14ac:dyDescent="0.25">
      <c r="B72" s="45" t="s">
        <v>208</v>
      </c>
      <c r="C72" s="30" t="s">
        <v>261</v>
      </c>
      <c r="D72" s="57">
        <v>1.9418144400000001</v>
      </c>
    </row>
    <row r="73" spans="2:4" s="5" customFormat="1" x14ac:dyDescent="0.25">
      <c r="B73" s="51" t="s">
        <v>226</v>
      </c>
      <c r="C73" s="30" t="s">
        <v>275</v>
      </c>
      <c r="D73" s="22"/>
    </row>
    <row r="74" spans="2:4" s="5" customFormat="1" ht="25" x14ac:dyDescent="0.25">
      <c r="B74" s="45" t="s">
        <v>205</v>
      </c>
      <c r="C74" s="30" t="s">
        <v>261</v>
      </c>
      <c r="D74" s="57">
        <v>23.854622710000001</v>
      </c>
    </row>
    <row r="75" spans="2:4" s="5" customFormat="1" x14ac:dyDescent="0.25">
      <c r="B75" s="45" t="s">
        <v>207</v>
      </c>
      <c r="C75" s="30" t="s">
        <v>260</v>
      </c>
      <c r="D75" s="57">
        <v>18.800526419999997</v>
      </c>
    </row>
    <row r="76" spans="2:4" s="5" customFormat="1" ht="25" x14ac:dyDescent="0.25">
      <c r="B76" s="45" t="s">
        <v>208</v>
      </c>
      <c r="C76" s="30" t="s">
        <v>273</v>
      </c>
      <c r="D76" s="57">
        <v>2.7288673400000003</v>
      </c>
    </row>
    <row r="77" spans="2:4" s="5" customFormat="1" x14ac:dyDescent="0.25">
      <c r="B77" s="51" t="s">
        <v>227</v>
      </c>
      <c r="C77" s="30" t="s">
        <v>277</v>
      </c>
      <c r="D77" s="22"/>
    </row>
    <row r="78" spans="2:4" s="5" customFormat="1" ht="25" x14ac:dyDescent="0.25">
      <c r="B78" s="45" t="s">
        <v>205</v>
      </c>
      <c r="C78" s="30" t="s">
        <v>261</v>
      </c>
      <c r="D78" s="57">
        <v>15.72527217</v>
      </c>
    </row>
    <row r="79" spans="2:4" s="5" customFormat="1" ht="25" x14ac:dyDescent="0.25">
      <c r="B79" s="45" t="s">
        <v>207</v>
      </c>
      <c r="C79" s="30" t="s">
        <v>333</v>
      </c>
      <c r="D79" s="57">
        <v>4.8591183400000002</v>
      </c>
    </row>
    <row r="80" spans="2:4" s="5" customFormat="1" ht="25" x14ac:dyDescent="0.25">
      <c r="B80" s="45" t="s">
        <v>208</v>
      </c>
      <c r="C80" s="30" t="s">
        <v>306</v>
      </c>
      <c r="D80" s="57">
        <v>4.3830745100000001</v>
      </c>
    </row>
    <row r="81" spans="2:4" s="5" customFormat="1" x14ac:dyDescent="0.25">
      <c r="B81" s="51" t="s">
        <v>228</v>
      </c>
      <c r="C81" s="30" t="s">
        <v>274</v>
      </c>
      <c r="D81" s="22"/>
    </row>
    <row r="82" spans="2:4" s="5" customFormat="1" ht="25" x14ac:dyDescent="0.25">
      <c r="B82" s="45" t="s">
        <v>205</v>
      </c>
      <c r="C82" s="30" t="s">
        <v>257</v>
      </c>
      <c r="D82" s="57">
        <v>17.031303169999997</v>
      </c>
    </row>
    <row r="83" spans="2:4" s="5" customFormat="1" ht="25" x14ac:dyDescent="0.25">
      <c r="B83" s="45" t="s">
        <v>207</v>
      </c>
      <c r="C83" s="30" t="s">
        <v>288</v>
      </c>
      <c r="D83" s="57">
        <v>4.6441494400000005</v>
      </c>
    </row>
    <row r="84" spans="2:4" s="5" customFormat="1" ht="25" x14ac:dyDescent="0.25">
      <c r="B84" s="45" t="s">
        <v>208</v>
      </c>
      <c r="C84" s="30" t="s">
        <v>261</v>
      </c>
      <c r="D84" s="57">
        <v>3.7474976500000001</v>
      </c>
    </row>
    <row r="85" spans="2:4" s="5" customFormat="1" x14ac:dyDescent="0.25">
      <c r="B85" s="51" t="s">
        <v>229</v>
      </c>
      <c r="C85" s="30" t="s">
        <v>309</v>
      </c>
      <c r="D85" s="22"/>
    </row>
    <row r="86" spans="2:4" s="5" customFormat="1" x14ac:dyDescent="0.25">
      <c r="B86" s="45" t="s">
        <v>205</v>
      </c>
      <c r="C86" s="30" t="s">
        <v>260</v>
      </c>
      <c r="D86" s="57">
        <v>19.852262230000001</v>
      </c>
    </row>
    <row r="87" spans="2:4" s="5" customFormat="1" ht="25" x14ac:dyDescent="0.25">
      <c r="B87" s="45" t="s">
        <v>207</v>
      </c>
      <c r="C87" s="30" t="s">
        <v>261</v>
      </c>
      <c r="D87" s="57">
        <v>4.5091650100000003</v>
      </c>
    </row>
    <row r="88" spans="2:4" s="5" customFormat="1" ht="25" x14ac:dyDescent="0.25">
      <c r="B88" s="45" t="s">
        <v>208</v>
      </c>
      <c r="C88" s="30" t="s">
        <v>280</v>
      </c>
      <c r="D88" s="57">
        <v>2.4584041499999993</v>
      </c>
    </row>
    <row r="89" spans="2:4" s="5" customFormat="1" x14ac:dyDescent="0.25">
      <c r="B89" s="51" t="s">
        <v>230</v>
      </c>
      <c r="C89" s="30" t="s">
        <v>276</v>
      </c>
      <c r="D89" s="22"/>
    </row>
    <row r="90" spans="2:4" s="5" customFormat="1" ht="25" x14ac:dyDescent="0.25">
      <c r="B90" s="45" t="s">
        <v>205</v>
      </c>
      <c r="C90" s="30" t="s">
        <v>306</v>
      </c>
      <c r="D90" s="57">
        <v>12.829385670000001</v>
      </c>
    </row>
    <row r="91" spans="2:4" s="5" customFormat="1" ht="25" x14ac:dyDescent="0.25">
      <c r="B91" s="45" t="s">
        <v>207</v>
      </c>
      <c r="C91" s="30" t="s">
        <v>261</v>
      </c>
      <c r="D91" s="57">
        <v>6.6979575599999999</v>
      </c>
    </row>
    <row r="92" spans="2:4" s="5" customFormat="1" x14ac:dyDescent="0.25">
      <c r="B92" s="45" t="s">
        <v>208</v>
      </c>
      <c r="C92" s="30" t="s">
        <v>334</v>
      </c>
      <c r="D92" s="57">
        <v>1.84897139</v>
      </c>
    </row>
    <row r="93" spans="2:4" s="5" customFormat="1" x14ac:dyDescent="0.25">
      <c r="B93" s="51" t="s">
        <v>231</v>
      </c>
      <c r="C93" s="30" t="s">
        <v>281</v>
      </c>
      <c r="D93" s="59"/>
    </row>
    <row r="94" spans="2:4" s="5" customFormat="1" ht="25" x14ac:dyDescent="0.25">
      <c r="B94" s="45" t="s">
        <v>205</v>
      </c>
      <c r="C94" s="30" t="s">
        <v>280</v>
      </c>
      <c r="D94" s="57">
        <v>8.7868201100000025</v>
      </c>
    </row>
    <row r="95" spans="2:4" s="5" customFormat="1" ht="25" x14ac:dyDescent="0.25">
      <c r="B95" s="45" t="s">
        <v>207</v>
      </c>
      <c r="C95" s="30" t="s">
        <v>261</v>
      </c>
      <c r="D95" s="57">
        <v>2.6507714399999998</v>
      </c>
    </row>
    <row r="96" spans="2:4" s="5" customFormat="1" x14ac:dyDescent="0.25">
      <c r="B96" s="45" t="s">
        <v>208</v>
      </c>
      <c r="C96" s="30" t="s">
        <v>335</v>
      </c>
      <c r="D96" s="57">
        <v>2.6208567800000004</v>
      </c>
    </row>
    <row r="97" spans="2:4" s="5" customFormat="1" x14ac:dyDescent="0.25">
      <c r="B97" s="51" t="s">
        <v>232</v>
      </c>
      <c r="C97" s="30" t="s">
        <v>282</v>
      </c>
      <c r="D97" s="59"/>
    </row>
    <row r="98" spans="2:4" s="5" customFormat="1" ht="25" x14ac:dyDescent="0.25">
      <c r="B98" s="45" t="s">
        <v>205</v>
      </c>
      <c r="C98" s="30" t="s">
        <v>257</v>
      </c>
      <c r="D98" s="57">
        <v>4.4318914799999991</v>
      </c>
    </row>
    <row r="99" spans="2:4" s="5" customFormat="1" ht="25" x14ac:dyDescent="0.25">
      <c r="B99" s="45" t="s">
        <v>207</v>
      </c>
      <c r="C99" s="30" t="s">
        <v>267</v>
      </c>
      <c r="D99" s="57">
        <v>3.4509981400000003</v>
      </c>
    </row>
    <row r="100" spans="2:4" s="5" customFormat="1" x14ac:dyDescent="0.25">
      <c r="B100" s="45" t="s">
        <v>208</v>
      </c>
      <c r="C100" s="30" t="s">
        <v>318</v>
      </c>
      <c r="D100" s="57">
        <v>3.0105204899999998</v>
      </c>
    </row>
    <row r="101" spans="2:4" s="5" customFormat="1" x14ac:dyDescent="0.25">
      <c r="B101" s="51" t="s">
        <v>233</v>
      </c>
      <c r="C101" s="30" t="s">
        <v>316</v>
      </c>
      <c r="D101" s="59"/>
    </row>
    <row r="102" spans="2:4" s="5" customFormat="1" ht="25" x14ac:dyDescent="0.25">
      <c r="B102" s="45" t="s">
        <v>205</v>
      </c>
      <c r="C102" s="30" t="s">
        <v>336</v>
      </c>
      <c r="D102" s="57">
        <v>8.5308600000000006</v>
      </c>
    </row>
    <row r="103" spans="2:4" s="5" customFormat="1" x14ac:dyDescent="0.25">
      <c r="B103" s="45" t="s">
        <v>207</v>
      </c>
      <c r="C103" s="30" t="s">
        <v>262</v>
      </c>
      <c r="D103" s="57">
        <v>2.6236449999999998</v>
      </c>
    </row>
    <row r="104" spans="2:4" s="5" customFormat="1" x14ac:dyDescent="0.25">
      <c r="B104" s="45" t="s">
        <v>208</v>
      </c>
      <c r="C104" s="30" t="s">
        <v>317</v>
      </c>
      <c r="D104" s="57">
        <v>2.5296586100000003</v>
      </c>
    </row>
    <row r="105" spans="2:4" s="5" customFormat="1" x14ac:dyDescent="0.25">
      <c r="B105" s="51" t="s">
        <v>234</v>
      </c>
      <c r="C105" s="48" t="s">
        <v>319</v>
      </c>
      <c r="D105" s="59"/>
    </row>
    <row r="106" spans="2:4" ht="25" x14ac:dyDescent="0.25">
      <c r="B106" s="45" t="s">
        <v>205</v>
      </c>
      <c r="C106" s="30" t="s">
        <v>261</v>
      </c>
      <c r="D106" s="57">
        <v>5.46469045</v>
      </c>
    </row>
    <row r="107" spans="2:4" x14ac:dyDescent="0.25">
      <c r="B107" s="45" t="s">
        <v>207</v>
      </c>
      <c r="C107" s="30" t="s">
        <v>260</v>
      </c>
      <c r="D107" s="57">
        <v>2.6304909100000002</v>
      </c>
    </row>
    <row r="108" spans="2:4" ht="25" x14ac:dyDescent="0.25">
      <c r="B108" s="45" t="s">
        <v>208</v>
      </c>
      <c r="C108" s="30" t="s">
        <v>283</v>
      </c>
      <c r="D108" s="57">
        <v>2.02992478</v>
      </c>
    </row>
    <row r="109" spans="2:4" x14ac:dyDescent="0.25">
      <c r="B109" s="51" t="s">
        <v>235</v>
      </c>
      <c r="C109" s="30" t="s">
        <v>310</v>
      </c>
      <c r="D109" s="59"/>
    </row>
    <row r="110" spans="2:4" ht="25" x14ac:dyDescent="0.25">
      <c r="B110" s="45" t="s">
        <v>205</v>
      </c>
      <c r="C110" s="30" t="s">
        <v>261</v>
      </c>
      <c r="D110" s="57">
        <v>4.7373567300000001</v>
      </c>
    </row>
    <row r="111" spans="2:4" ht="25" x14ac:dyDescent="0.25">
      <c r="B111" s="73" t="s">
        <v>207</v>
      </c>
      <c r="C111" s="30" t="s">
        <v>306</v>
      </c>
      <c r="D111" s="57">
        <v>4.17334022</v>
      </c>
    </row>
    <row r="112" spans="2:4" x14ac:dyDescent="0.25">
      <c r="B112" s="45" t="s">
        <v>208</v>
      </c>
      <c r="C112" s="30" t="s">
        <v>263</v>
      </c>
      <c r="D112" s="57">
        <v>1.0786500000000001</v>
      </c>
    </row>
    <row r="113" spans="2:4" ht="6" customHeight="1" x14ac:dyDescent="0.25">
      <c r="B113" s="55"/>
      <c r="C113" s="34"/>
      <c r="D113" s="58"/>
    </row>
    <row r="114" spans="2:4" x14ac:dyDescent="0.25">
      <c r="C114" s="49"/>
    </row>
    <row r="115" spans="2:4" x14ac:dyDescent="0.25">
      <c r="B115" s="56" t="s">
        <v>144</v>
      </c>
    </row>
    <row r="116" spans="2:4" x14ac:dyDescent="0.25">
      <c r="B116" s="56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2" customWidth="1"/>
    <col min="3" max="3" width="75.81640625" style="2" customWidth="1"/>
    <col min="4" max="4" width="18.54296875" style="50" customWidth="1"/>
    <col min="5" max="249" width="13.7265625" style="2"/>
    <col min="250" max="250" width="2" style="2" customWidth="1"/>
    <col min="251" max="251" width="52.7265625" style="2" customWidth="1"/>
    <col min="252" max="505" width="13.7265625" style="2"/>
    <col min="506" max="506" width="2" style="2" customWidth="1"/>
    <col min="507" max="507" width="52.7265625" style="2" customWidth="1"/>
    <col min="508" max="761" width="13.7265625" style="2"/>
    <col min="762" max="762" width="2" style="2" customWidth="1"/>
    <col min="763" max="763" width="52.7265625" style="2" customWidth="1"/>
    <col min="764" max="1017" width="13.7265625" style="2"/>
    <col min="1018" max="1018" width="2" style="2" customWidth="1"/>
    <col min="1019" max="1019" width="52.7265625" style="2" customWidth="1"/>
    <col min="1020" max="1273" width="13.7265625" style="2"/>
    <col min="1274" max="1274" width="2" style="2" customWidth="1"/>
    <col min="1275" max="1275" width="52.7265625" style="2" customWidth="1"/>
    <col min="1276" max="1529" width="13.7265625" style="2"/>
    <col min="1530" max="1530" width="2" style="2" customWidth="1"/>
    <col min="1531" max="1531" width="52.7265625" style="2" customWidth="1"/>
    <col min="1532" max="1785" width="13.7265625" style="2"/>
    <col min="1786" max="1786" width="2" style="2" customWidth="1"/>
    <col min="1787" max="1787" width="52.7265625" style="2" customWidth="1"/>
    <col min="1788" max="2041" width="13.7265625" style="2"/>
    <col min="2042" max="2042" width="2" style="2" customWidth="1"/>
    <col min="2043" max="2043" width="52.7265625" style="2" customWidth="1"/>
    <col min="2044" max="2297" width="13.7265625" style="2"/>
    <col min="2298" max="2298" width="2" style="2" customWidth="1"/>
    <col min="2299" max="2299" width="52.7265625" style="2" customWidth="1"/>
    <col min="2300" max="2553" width="13.7265625" style="2"/>
    <col min="2554" max="2554" width="2" style="2" customWidth="1"/>
    <col min="2555" max="2555" width="52.7265625" style="2" customWidth="1"/>
    <col min="2556" max="2809" width="13.7265625" style="2"/>
    <col min="2810" max="2810" width="2" style="2" customWidth="1"/>
    <col min="2811" max="2811" width="52.7265625" style="2" customWidth="1"/>
    <col min="2812" max="3065" width="13.7265625" style="2"/>
    <col min="3066" max="3066" width="2" style="2" customWidth="1"/>
    <col min="3067" max="3067" width="52.7265625" style="2" customWidth="1"/>
    <col min="3068" max="3321" width="13.7265625" style="2"/>
    <col min="3322" max="3322" width="2" style="2" customWidth="1"/>
    <col min="3323" max="3323" width="52.7265625" style="2" customWidth="1"/>
    <col min="3324" max="3577" width="13.7265625" style="2"/>
    <col min="3578" max="3578" width="2" style="2" customWidth="1"/>
    <col min="3579" max="3579" width="52.7265625" style="2" customWidth="1"/>
    <col min="3580" max="3833" width="13.7265625" style="2"/>
    <col min="3834" max="3834" width="2" style="2" customWidth="1"/>
    <col min="3835" max="3835" width="52.7265625" style="2" customWidth="1"/>
    <col min="3836" max="4089" width="13.7265625" style="2"/>
    <col min="4090" max="4090" width="2" style="2" customWidth="1"/>
    <col min="4091" max="4091" width="52.7265625" style="2" customWidth="1"/>
    <col min="4092" max="4345" width="13.7265625" style="2"/>
    <col min="4346" max="4346" width="2" style="2" customWidth="1"/>
    <col min="4347" max="4347" width="52.7265625" style="2" customWidth="1"/>
    <col min="4348" max="4601" width="13.7265625" style="2"/>
    <col min="4602" max="4602" width="2" style="2" customWidth="1"/>
    <col min="4603" max="4603" width="52.7265625" style="2" customWidth="1"/>
    <col min="4604" max="4857" width="13.7265625" style="2"/>
    <col min="4858" max="4858" width="2" style="2" customWidth="1"/>
    <col min="4859" max="4859" width="52.7265625" style="2" customWidth="1"/>
    <col min="4860" max="5113" width="13.7265625" style="2"/>
    <col min="5114" max="5114" width="2" style="2" customWidth="1"/>
    <col min="5115" max="5115" width="52.7265625" style="2" customWidth="1"/>
    <col min="5116" max="5369" width="13.7265625" style="2"/>
    <col min="5370" max="5370" width="2" style="2" customWidth="1"/>
    <col min="5371" max="5371" width="52.7265625" style="2" customWidth="1"/>
    <col min="5372" max="5625" width="13.7265625" style="2"/>
    <col min="5626" max="5626" width="2" style="2" customWidth="1"/>
    <col min="5627" max="5627" width="52.7265625" style="2" customWidth="1"/>
    <col min="5628" max="5881" width="13.7265625" style="2"/>
    <col min="5882" max="5882" width="2" style="2" customWidth="1"/>
    <col min="5883" max="5883" width="52.7265625" style="2" customWidth="1"/>
    <col min="5884" max="6137" width="13.7265625" style="2"/>
    <col min="6138" max="6138" width="2" style="2" customWidth="1"/>
    <col min="6139" max="6139" width="52.7265625" style="2" customWidth="1"/>
    <col min="6140" max="6393" width="13.7265625" style="2"/>
    <col min="6394" max="6394" width="2" style="2" customWidth="1"/>
    <col min="6395" max="6395" width="52.7265625" style="2" customWidth="1"/>
    <col min="6396" max="6649" width="13.7265625" style="2"/>
    <col min="6650" max="6650" width="2" style="2" customWidth="1"/>
    <col min="6651" max="6651" width="52.7265625" style="2" customWidth="1"/>
    <col min="6652" max="6905" width="13.7265625" style="2"/>
    <col min="6906" max="6906" width="2" style="2" customWidth="1"/>
    <col min="6907" max="6907" width="52.7265625" style="2" customWidth="1"/>
    <col min="6908" max="7161" width="13.7265625" style="2"/>
    <col min="7162" max="7162" width="2" style="2" customWidth="1"/>
    <col min="7163" max="7163" width="52.7265625" style="2" customWidth="1"/>
    <col min="7164" max="7417" width="13.7265625" style="2"/>
    <col min="7418" max="7418" width="2" style="2" customWidth="1"/>
    <col min="7419" max="7419" width="52.7265625" style="2" customWidth="1"/>
    <col min="7420" max="7673" width="13.7265625" style="2"/>
    <col min="7674" max="7674" width="2" style="2" customWidth="1"/>
    <col min="7675" max="7675" width="52.7265625" style="2" customWidth="1"/>
    <col min="7676" max="7929" width="13.7265625" style="2"/>
    <col min="7930" max="7930" width="2" style="2" customWidth="1"/>
    <col min="7931" max="7931" width="52.7265625" style="2" customWidth="1"/>
    <col min="7932" max="8185" width="13.7265625" style="2"/>
    <col min="8186" max="8186" width="2" style="2" customWidth="1"/>
    <col min="8187" max="8187" width="52.7265625" style="2" customWidth="1"/>
    <col min="8188" max="8441" width="13.7265625" style="2"/>
    <col min="8442" max="8442" width="2" style="2" customWidth="1"/>
    <col min="8443" max="8443" width="52.7265625" style="2" customWidth="1"/>
    <col min="8444" max="8697" width="13.7265625" style="2"/>
    <col min="8698" max="8698" width="2" style="2" customWidth="1"/>
    <col min="8699" max="8699" width="52.7265625" style="2" customWidth="1"/>
    <col min="8700" max="8953" width="13.7265625" style="2"/>
    <col min="8954" max="8954" width="2" style="2" customWidth="1"/>
    <col min="8955" max="8955" width="52.7265625" style="2" customWidth="1"/>
    <col min="8956" max="9209" width="13.7265625" style="2"/>
    <col min="9210" max="9210" width="2" style="2" customWidth="1"/>
    <col min="9211" max="9211" width="52.7265625" style="2" customWidth="1"/>
    <col min="9212" max="9465" width="13.7265625" style="2"/>
    <col min="9466" max="9466" width="2" style="2" customWidth="1"/>
    <col min="9467" max="9467" width="52.7265625" style="2" customWidth="1"/>
    <col min="9468" max="9721" width="13.7265625" style="2"/>
    <col min="9722" max="9722" width="2" style="2" customWidth="1"/>
    <col min="9723" max="9723" width="52.7265625" style="2" customWidth="1"/>
    <col min="9724" max="9977" width="13.7265625" style="2"/>
    <col min="9978" max="9978" width="2" style="2" customWidth="1"/>
    <col min="9979" max="9979" width="52.7265625" style="2" customWidth="1"/>
    <col min="9980" max="10233" width="13.7265625" style="2"/>
    <col min="10234" max="10234" width="2" style="2" customWidth="1"/>
    <col min="10235" max="10235" width="52.7265625" style="2" customWidth="1"/>
    <col min="10236" max="10489" width="13.7265625" style="2"/>
    <col min="10490" max="10490" width="2" style="2" customWidth="1"/>
    <col min="10491" max="10491" width="52.7265625" style="2" customWidth="1"/>
    <col min="10492" max="10745" width="13.7265625" style="2"/>
    <col min="10746" max="10746" width="2" style="2" customWidth="1"/>
    <col min="10747" max="10747" width="52.7265625" style="2" customWidth="1"/>
    <col min="10748" max="11001" width="13.7265625" style="2"/>
    <col min="11002" max="11002" width="2" style="2" customWidth="1"/>
    <col min="11003" max="11003" width="52.7265625" style="2" customWidth="1"/>
    <col min="11004" max="11257" width="13.7265625" style="2"/>
    <col min="11258" max="11258" width="2" style="2" customWidth="1"/>
    <col min="11259" max="11259" width="52.7265625" style="2" customWidth="1"/>
    <col min="11260" max="11513" width="13.7265625" style="2"/>
    <col min="11514" max="11514" width="2" style="2" customWidth="1"/>
    <col min="11515" max="11515" width="52.7265625" style="2" customWidth="1"/>
    <col min="11516" max="11769" width="13.7265625" style="2"/>
    <col min="11770" max="11770" width="2" style="2" customWidth="1"/>
    <col min="11771" max="11771" width="52.7265625" style="2" customWidth="1"/>
    <col min="11772" max="12025" width="13.7265625" style="2"/>
    <col min="12026" max="12026" width="2" style="2" customWidth="1"/>
    <col min="12027" max="12027" width="52.7265625" style="2" customWidth="1"/>
    <col min="12028" max="12281" width="13.7265625" style="2"/>
    <col min="12282" max="12282" width="2" style="2" customWidth="1"/>
    <col min="12283" max="12283" width="52.7265625" style="2" customWidth="1"/>
    <col min="12284" max="12537" width="13.7265625" style="2"/>
    <col min="12538" max="12538" width="2" style="2" customWidth="1"/>
    <col min="12539" max="12539" width="52.7265625" style="2" customWidth="1"/>
    <col min="12540" max="12793" width="13.7265625" style="2"/>
    <col min="12794" max="12794" width="2" style="2" customWidth="1"/>
    <col min="12795" max="12795" width="52.7265625" style="2" customWidth="1"/>
    <col min="12796" max="13049" width="13.7265625" style="2"/>
    <col min="13050" max="13050" width="2" style="2" customWidth="1"/>
    <col min="13051" max="13051" width="52.7265625" style="2" customWidth="1"/>
    <col min="13052" max="13305" width="13.7265625" style="2"/>
    <col min="13306" max="13306" width="2" style="2" customWidth="1"/>
    <col min="13307" max="13307" width="52.7265625" style="2" customWidth="1"/>
    <col min="13308" max="13561" width="13.7265625" style="2"/>
    <col min="13562" max="13562" width="2" style="2" customWidth="1"/>
    <col min="13563" max="13563" width="52.7265625" style="2" customWidth="1"/>
    <col min="13564" max="13817" width="13.7265625" style="2"/>
    <col min="13818" max="13818" width="2" style="2" customWidth="1"/>
    <col min="13819" max="13819" width="52.7265625" style="2" customWidth="1"/>
    <col min="13820" max="14073" width="13.7265625" style="2"/>
    <col min="14074" max="14074" width="2" style="2" customWidth="1"/>
    <col min="14075" max="14075" width="52.7265625" style="2" customWidth="1"/>
    <col min="14076" max="14329" width="13.7265625" style="2"/>
    <col min="14330" max="14330" width="2" style="2" customWidth="1"/>
    <col min="14331" max="14331" width="52.7265625" style="2" customWidth="1"/>
    <col min="14332" max="14585" width="13.7265625" style="2"/>
    <col min="14586" max="14586" width="2" style="2" customWidth="1"/>
    <col min="14587" max="14587" width="52.7265625" style="2" customWidth="1"/>
    <col min="14588" max="14841" width="13.7265625" style="2"/>
    <col min="14842" max="14842" width="2" style="2" customWidth="1"/>
    <col min="14843" max="14843" width="52.7265625" style="2" customWidth="1"/>
    <col min="14844" max="15097" width="13.7265625" style="2"/>
    <col min="15098" max="15098" width="2" style="2" customWidth="1"/>
    <col min="15099" max="15099" width="52.7265625" style="2" customWidth="1"/>
    <col min="15100" max="15353" width="13.7265625" style="2"/>
    <col min="15354" max="15354" width="2" style="2" customWidth="1"/>
    <col min="15355" max="15355" width="52.7265625" style="2" customWidth="1"/>
    <col min="15356" max="15609" width="13.7265625" style="2"/>
    <col min="15610" max="15610" width="2" style="2" customWidth="1"/>
    <col min="15611" max="15611" width="52.7265625" style="2" customWidth="1"/>
    <col min="15612" max="15865" width="13.7265625" style="2"/>
    <col min="15866" max="15866" width="2" style="2" customWidth="1"/>
    <col min="15867" max="15867" width="52.7265625" style="2" customWidth="1"/>
    <col min="15868" max="16121" width="13.7265625" style="2"/>
    <col min="16122" max="16122" width="2" style="2" customWidth="1"/>
    <col min="16123" max="16123" width="52.7265625" style="2" customWidth="1"/>
    <col min="16124" max="16384" width="13.7265625" style="2"/>
  </cols>
  <sheetData>
    <row r="6" spans="2:4" ht="15.5" x14ac:dyDescent="0.35">
      <c r="B6" s="1" t="s">
        <v>355</v>
      </c>
    </row>
    <row r="7" spans="2:4" ht="15.5" x14ac:dyDescent="0.35">
      <c r="C7" s="1"/>
      <c r="D7" s="62" t="s">
        <v>301</v>
      </c>
    </row>
    <row r="8" spans="2:4" x14ac:dyDescent="0.25">
      <c r="B8" s="64" t="s">
        <v>147</v>
      </c>
      <c r="C8" s="46"/>
      <c r="D8" s="65" t="s">
        <v>6</v>
      </c>
    </row>
    <row r="9" spans="2:4" ht="40" customHeight="1" x14ac:dyDescent="0.25">
      <c r="B9" s="82"/>
      <c r="C9" s="83"/>
      <c r="D9" s="40" t="s">
        <v>300</v>
      </c>
    </row>
    <row r="10" spans="2:4" x14ac:dyDescent="0.25">
      <c r="C10" s="3" t="s">
        <v>6</v>
      </c>
      <c r="D10" s="3" t="s">
        <v>6</v>
      </c>
    </row>
    <row r="11" spans="2:4" s="5" customFormat="1" x14ac:dyDescent="0.25">
      <c r="B11" s="21" t="s">
        <v>38</v>
      </c>
      <c r="C11" s="48"/>
      <c r="D11" s="59"/>
    </row>
    <row r="12" spans="2:4" s="5" customFormat="1" x14ac:dyDescent="0.25">
      <c r="B12" s="21"/>
      <c r="C12" s="48"/>
      <c r="D12" s="59"/>
    </row>
    <row r="13" spans="2:4" s="5" customFormat="1" x14ac:dyDescent="0.25">
      <c r="B13" s="72" t="s">
        <v>206</v>
      </c>
      <c r="C13" s="30" t="s">
        <v>272</v>
      </c>
      <c r="D13" s="59"/>
    </row>
    <row r="14" spans="2:4" s="5" customFormat="1" ht="25" x14ac:dyDescent="0.25">
      <c r="B14" s="52" t="s">
        <v>209</v>
      </c>
      <c r="C14" s="30" t="s">
        <v>329</v>
      </c>
      <c r="D14" s="57">
        <v>251.93439916999998</v>
      </c>
    </row>
    <row r="15" spans="2:4" s="5" customFormat="1" ht="25" x14ac:dyDescent="0.25">
      <c r="B15" s="52" t="s">
        <v>210</v>
      </c>
      <c r="C15" s="30" t="s">
        <v>261</v>
      </c>
      <c r="D15" s="57">
        <v>226.03744439000002</v>
      </c>
    </row>
    <row r="16" spans="2:4" s="5" customFormat="1" x14ac:dyDescent="0.25">
      <c r="B16" s="52" t="s">
        <v>211</v>
      </c>
      <c r="C16" s="30" t="s">
        <v>337</v>
      </c>
      <c r="D16" s="57">
        <v>129.90035538000001</v>
      </c>
    </row>
    <row r="17" spans="2:4" s="5" customFormat="1" x14ac:dyDescent="0.25">
      <c r="B17" s="72" t="s">
        <v>212</v>
      </c>
      <c r="C17" s="30" t="s">
        <v>12</v>
      </c>
      <c r="D17" s="59"/>
    </row>
    <row r="18" spans="2:4" s="5" customFormat="1" ht="25" x14ac:dyDescent="0.25">
      <c r="B18" s="45" t="s">
        <v>209</v>
      </c>
      <c r="C18" s="30" t="s">
        <v>257</v>
      </c>
      <c r="D18" s="57">
        <v>168.69418693</v>
      </c>
    </row>
    <row r="19" spans="2:4" s="5" customFormat="1" ht="25" x14ac:dyDescent="0.25">
      <c r="B19" s="45" t="s">
        <v>210</v>
      </c>
      <c r="C19" s="30" t="s">
        <v>261</v>
      </c>
      <c r="D19" s="57">
        <v>91.138161879999998</v>
      </c>
    </row>
    <row r="20" spans="2:4" s="5" customFormat="1" ht="25" x14ac:dyDescent="0.25">
      <c r="B20" s="45" t="s">
        <v>211</v>
      </c>
      <c r="C20" s="30" t="s">
        <v>306</v>
      </c>
      <c r="D20" s="57">
        <v>45.522347500000002</v>
      </c>
    </row>
    <row r="21" spans="2:4" s="5" customFormat="1" x14ac:dyDescent="0.25">
      <c r="B21" s="72" t="s">
        <v>213</v>
      </c>
      <c r="C21" s="30" t="s">
        <v>279</v>
      </c>
      <c r="D21" s="21"/>
    </row>
    <row r="22" spans="2:4" s="5" customFormat="1" ht="25" x14ac:dyDescent="0.25">
      <c r="B22" s="45" t="s">
        <v>209</v>
      </c>
      <c r="C22" s="30" t="s">
        <v>278</v>
      </c>
      <c r="D22" s="57">
        <v>105.48829900999999</v>
      </c>
    </row>
    <row r="23" spans="2:4" s="5" customFormat="1" ht="25" x14ac:dyDescent="0.25">
      <c r="B23" s="45" t="s">
        <v>210</v>
      </c>
      <c r="C23" s="30" t="s">
        <v>283</v>
      </c>
      <c r="D23" s="57">
        <v>101.50649856</v>
      </c>
    </row>
    <row r="24" spans="2:4" s="5" customFormat="1" ht="25" x14ac:dyDescent="0.25">
      <c r="B24" s="45" t="s">
        <v>211</v>
      </c>
      <c r="C24" s="30" t="s">
        <v>284</v>
      </c>
      <c r="D24" s="57">
        <v>37.259150600000012</v>
      </c>
    </row>
    <row r="25" spans="2:4" s="5" customFormat="1" x14ac:dyDescent="0.25">
      <c r="B25" s="72" t="s">
        <v>214</v>
      </c>
      <c r="C25" s="30" t="s">
        <v>16</v>
      </c>
      <c r="D25" s="21"/>
    </row>
    <row r="26" spans="2:4" s="5" customFormat="1" ht="25" x14ac:dyDescent="0.25">
      <c r="B26" s="45" t="s">
        <v>209</v>
      </c>
      <c r="C26" s="30" t="s">
        <v>264</v>
      </c>
      <c r="D26" s="57">
        <v>79.395791649999993</v>
      </c>
    </row>
    <row r="27" spans="2:4" s="5" customFormat="1" x14ac:dyDescent="0.25">
      <c r="B27" s="45" t="s">
        <v>210</v>
      </c>
      <c r="C27" s="30" t="s">
        <v>255</v>
      </c>
      <c r="D27" s="57">
        <v>71.499658440000005</v>
      </c>
    </row>
    <row r="28" spans="2:4" s="5" customFormat="1" x14ac:dyDescent="0.25">
      <c r="B28" s="45" t="s">
        <v>211</v>
      </c>
      <c r="C28" s="30" t="s">
        <v>338</v>
      </c>
      <c r="D28" s="57">
        <v>31.823913350000002</v>
      </c>
    </row>
    <row r="29" spans="2:4" s="5" customFormat="1" x14ac:dyDescent="0.25">
      <c r="B29" s="72" t="s">
        <v>215</v>
      </c>
      <c r="C29" s="30" t="s">
        <v>21</v>
      </c>
      <c r="D29" s="21"/>
    </row>
    <row r="30" spans="2:4" s="5" customFormat="1" ht="25" x14ac:dyDescent="0.25">
      <c r="B30" s="45" t="s">
        <v>209</v>
      </c>
      <c r="C30" s="30" t="s">
        <v>278</v>
      </c>
      <c r="D30" s="57">
        <v>71.770516279999995</v>
      </c>
    </row>
    <row r="31" spans="2:4" s="5" customFormat="1" ht="25" x14ac:dyDescent="0.25">
      <c r="B31" s="45" t="s">
        <v>210</v>
      </c>
      <c r="C31" s="30" t="s">
        <v>261</v>
      </c>
      <c r="D31" s="57">
        <v>53.146678850000001</v>
      </c>
    </row>
    <row r="32" spans="2:4" s="5" customFormat="1" x14ac:dyDescent="0.25">
      <c r="B32" s="45" t="s">
        <v>211</v>
      </c>
      <c r="C32" s="30" t="s">
        <v>258</v>
      </c>
      <c r="D32" s="57">
        <v>40.202331300000012</v>
      </c>
    </row>
    <row r="33" spans="2:4" s="5" customFormat="1" x14ac:dyDescent="0.25">
      <c r="B33" s="72" t="s">
        <v>216</v>
      </c>
      <c r="C33" s="30" t="s">
        <v>26</v>
      </c>
      <c r="D33" s="22"/>
    </row>
    <row r="34" spans="2:4" s="5" customFormat="1" ht="25" x14ac:dyDescent="0.25">
      <c r="B34" s="45" t="s">
        <v>209</v>
      </c>
      <c r="C34" s="30" t="s">
        <v>278</v>
      </c>
      <c r="D34" s="57">
        <v>47.169329629999993</v>
      </c>
    </row>
    <row r="35" spans="2:4" s="5" customFormat="1" x14ac:dyDescent="0.25">
      <c r="B35" s="45" t="s">
        <v>210</v>
      </c>
      <c r="C35" s="30" t="s">
        <v>339</v>
      </c>
      <c r="D35" s="57">
        <v>35.047194669999996</v>
      </c>
    </row>
    <row r="36" spans="2:4" s="5" customFormat="1" ht="25" x14ac:dyDescent="0.25">
      <c r="B36" s="45" t="s">
        <v>211</v>
      </c>
      <c r="C36" s="30" t="s">
        <v>286</v>
      </c>
      <c r="D36" s="57">
        <v>33.013708390000005</v>
      </c>
    </row>
    <row r="37" spans="2:4" s="5" customFormat="1" x14ac:dyDescent="0.25">
      <c r="B37" s="72" t="s">
        <v>217</v>
      </c>
      <c r="C37" s="30" t="s">
        <v>259</v>
      </c>
      <c r="D37" s="22"/>
    </row>
    <row r="38" spans="2:4" s="5" customFormat="1" ht="25" x14ac:dyDescent="0.25">
      <c r="B38" s="45" t="s">
        <v>209</v>
      </c>
      <c r="C38" s="30" t="s">
        <v>261</v>
      </c>
      <c r="D38" s="57">
        <v>64.577821599999993</v>
      </c>
    </row>
    <row r="39" spans="2:4" s="5" customFormat="1" ht="25" x14ac:dyDescent="0.25">
      <c r="B39" s="45" t="s">
        <v>210</v>
      </c>
      <c r="C39" s="30" t="s">
        <v>264</v>
      </c>
      <c r="D39" s="57">
        <v>63.535932209999999</v>
      </c>
    </row>
    <row r="40" spans="2:4" s="5" customFormat="1" x14ac:dyDescent="0.25">
      <c r="B40" s="45" t="s">
        <v>211</v>
      </c>
      <c r="C40" s="30" t="s">
        <v>260</v>
      </c>
      <c r="D40" s="57">
        <v>34.296771269999994</v>
      </c>
    </row>
    <row r="41" spans="2:4" s="5" customFormat="1" x14ac:dyDescent="0.25">
      <c r="B41" s="72" t="s">
        <v>218</v>
      </c>
      <c r="C41" s="30" t="s">
        <v>276</v>
      </c>
      <c r="D41" s="22"/>
    </row>
    <row r="42" spans="2:4" s="5" customFormat="1" ht="25" x14ac:dyDescent="0.25">
      <c r="B42" s="45" t="s">
        <v>209</v>
      </c>
      <c r="C42" s="30" t="s">
        <v>306</v>
      </c>
      <c r="D42" s="57">
        <v>58.839698770000005</v>
      </c>
    </row>
    <row r="43" spans="2:4" s="5" customFormat="1" ht="25" x14ac:dyDescent="0.25">
      <c r="B43" s="45" t="s">
        <v>210</v>
      </c>
      <c r="C43" s="30" t="s">
        <v>261</v>
      </c>
      <c r="D43" s="57">
        <v>40.498738260000003</v>
      </c>
    </row>
    <row r="44" spans="2:4" s="5" customFormat="1" ht="25" x14ac:dyDescent="0.25">
      <c r="B44" s="45" t="s">
        <v>211</v>
      </c>
      <c r="C44" s="30" t="s">
        <v>285</v>
      </c>
      <c r="D44" s="57">
        <v>22.183456590000002</v>
      </c>
    </row>
    <row r="45" spans="2:4" s="5" customFormat="1" x14ac:dyDescent="0.25">
      <c r="B45" s="72" t="s">
        <v>219</v>
      </c>
      <c r="C45" s="30" t="s">
        <v>8</v>
      </c>
      <c r="D45" s="22"/>
    </row>
    <row r="46" spans="2:4" s="5" customFormat="1" ht="25" x14ac:dyDescent="0.25">
      <c r="B46" s="45" t="s">
        <v>209</v>
      </c>
      <c r="C46" s="30" t="s">
        <v>261</v>
      </c>
      <c r="D46" s="57">
        <v>47.796177950000001</v>
      </c>
    </row>
    <row r="47" spans="2:4" s="5" customFormat="1" x14ac:dyDescent="0.25">
      <c r="B47" s="45" t="s">
        <v>210</v>
      </c>
      <c r="C47" s="30" t="s">
        <v>292</v>
      </c>
      <c r="D47" s="57">
        <v>16.289631959999998</v>
      </c>
    </row>
    <row r="48" spans="2:4" s="5" customFormat="1" ht="25" x14ac:dyDescent="0.25">
      <c r="B48" s="45" t="s">
        <v>211</v>
      </c>
      <c r="C48" s="30" t="s">
        <v>306</v>
      </c>
      <c r="D48" s="57">
        <v>11.868555819999999</v>
      </c>
    </row>
    <row r="49" spans="2:4" s="5" customFormat="1" x14ac:dyDescent="0.25">
      <c r="B49" s="72" t="s">
        <v>220</v>
      </c>
      <c r="C49" s="30" t="s">
        <v>28</v>
      </c>
      <c r="D49" s="22"/>
    </row>
    <row r="50" spans="2:4" s="5" customFormat="1" ht="25" x14ac:dyDescent="0.25">
      <c r="B50" s="45" t="s">
        <v>209</v>
      </c>
      <c r="C50" s="30" t="s">
        <v>268</v>
      </c>
      <c r="D50" s="57">
        <v>15.848122160000001</v>
      </c>
    </row>
    <row r="51" spans="2:4" s="5" customFormat="1" x14ac:dyDescent="0.25">
      <c r="B51" s="45" t="s">
        <v>210</v>
      </c>
      <c r="C51" s="30" t="s">
        <v>258</v>
      </c>
      <c r="D51" s="57">
        <v>13.813542429999998</v>
      </c>
    </row>
    <row r="52" spans="2:4" s="5" customFormat="1" x14ac:dyDescent="0.25">
      <c r="B52" s="45" t="s">
        <v>211</v>
      </c>
      <c r="C52" s="30" t="s">
        <v>255</v>
      </c>
      <c r="D52" s="57">
        <v>13.741646919999999</v>
      </c>
    </row>
    <row r="53" spans="2:4" s="5" customFormat="1" x14ac:dyDescent="0.25">
      <c r="B53" s="72" t="s">
        <v>221</v>
      </c>
      <c r="C53" s="30" t="s">
        <v>269</v>
      </c>
      <c r="D53" s="22"/>
    </row>
    <row r="54" spans="2:4" s="5" customFormat="1" ht="25" x14ac:dyDescent="0.25">
      <c r="B54" s="45" t="s">
        <v>209</v>
      </c>
      <c r="C54" s="30" t="s">
        <v>257</v>
      </c>
      <c r="D54" s="57">
        <v>42.387112479999999</v>
      </c>
    </row>
    <row r="55" spans="2:4" s="5" customFormat="1" ht="25" x14ac:dyDescent="0.25">
      <c r="B55" s="45" t="s">
        <v>210</v>
      </c>
      <c r="C55" s="30" t="s">
        <v>288</v>
      </c>
      <c r="D55" s="57">
        <v>19.681283120000003</v>
      </c>
    </row>
    <row r="56" spans="2:4" s="5" customFormat="1" ht="25" x14ac:dyDescent="0.25">
      <c r="B56" s="45" t="s">
        <v>211</v>
      </c>
      <c r="C56" s="30" t="s">
        <v>315</v>
      </c>
      <c r="D56" s="57">
        <v>11.593495300000001</v>
      </c>
    </row>
    <row r="57" spans="2:4" s="5" customFormat="1" x14ac:dyDescent="0.25">
      <c r="B57" s="72" t="s">
        <v>222</v>
      </c>
      <c r="C57" s="30" t="s">
        <v>274</v>
      </c>
      <c r="D57" s="22"/>
    </row>
    <row r="58" spans="2:4" s="5" customFormat="1" ht="25" x14ac:dyDescent="0.25">
      <c r="B58" s="45" t="s">
        <v>209</v>
      </c>
      <c r="C58" s="30" t="s">
        <v>257</v>
      </c>
      <c r="D58" s="57">
        <v>31.580553719999997</v>
      </c>
    </row>
    <row r="59" spans="2:4" s="5" customFormat="1" x14ac:dyDescent="0.25">
      <c r="B59" s="45" t="s">
        <v>210</v>
      </c>
      <c r="C59" s="30" t="s">
        <v>287</v>
      </c>
      <c r="D59" s="57">
        <v>12.553333409999999</v>
      </c>
    </row>
    <row r="60" spans="2:4" s="5" customFormat="1" ht="25" x14ac:dyDescent="0.25">
      <c r="B60" s="45" t="s">
        <v>211</v>
      </c>
      <c r="C60" s="30" t="s">
        <v>288</v>
      </c>
      <c r="D60" s="57">
        <v>8.352722469999998</v>
      </c>
    </row>
    <row r="61" spans="2:4" s="5" customFormat="1" x14ac:dyDescent="0.25">
      <c r="B61" s="72" t="s">
        <v>223</v>
      </c>
      <c r="C61" s="30" t="s">
        <v>30</v>
      </c>
      <c r="D61" s="22"/>
    </row>
    <row r="62" spans="2:4" s="5" customFormat="1" ht="25" x14ac:dyDescent="0.25">
      <c r="B62" s="45" t="s">
        <v>209</v>
      </c>
      <c r="C62" s="30" t="s">
        <v>257</v>
      </c>
      <c r="D62" s="57">
        <v>43.549944999999994</v>
      </c>
    </row>
    <row r="63" spans="2:4" s="5" customFormat="1" ht="25" x14ac:dyDescent="0.25">
      <c r="B63" s="45" t="s">
        <v>210</v>
      </c>
      <c r="C63" s="30" t="s">
        <v>261</v>
      </c>
      <c r="D63" s="57">
        <v>27.159896930000002</v>
      </c>
    </row>
    <row r="64" spans="2:4" s="5" customFormat="1" x14ac:dyDescent="0.25">
      <c r="B64" s="45" t="s">
        <v>211</v>
      </c>
      <c r="C64" s="30" t="s">
        <v>263</v>
      </c>
      <c r="D64" s="57">
        <v>23.137937999999998</v>
      </c>
    </row>
    <row r="65" spans="2:4" s="5" customFormat="1" x14ac:dyDescent="0.25">
      <c r="B65" s="72" t="s">
        <v>224</v>
      </c>
      <c r="C65" s="30" t="s">
        <v>320</v>
      </c>
      <c r="D65" s="22"/>
    </row>
    <row r="66" spans="2:4" s="5" customFormat="1" x14ac:dyDescent="0.25">
      <c r="B66" s="45" t="s">
        <v>209</v>
      </c>
      <c r="C66" s="30" t="s">
        <v>271</v>
      </c>
      <c r="D66" s="57">
        <v>124.14434108</v>
      </c>
    </row>
    <row r="67" spans="2:4" s="5" customFormat="1" x14ac:dyDescent="0.25">
      <c r="B67" s="45" t="s">
        <v>210</v>
      </c>
      <c r="C67" s="30" t="s">
        <v>321</v>
      </c>
      <c r="D67" s="57">
        <v>1.8585380199999999</v>
      </c>
    </row>
    <row r="68" spans="2:4" s="5" customFormat="1" ht="25" x14ac:dyDescent="0.25">
      <c r="B68" s="45" t="s">
        <v>211</v>
      </c>
      <c r="C68" s="30" t="s">
        <v>290</v>
      </c>
      <c r="D68" s="57">
        <v>0.27484540000000002</v>
      </c>
    </row>
    <row r="69" spans="2:4" s="5" customFormat="1" x14ac:dyDescent="0.25">
      <c r="B69" s="72" t="s">
        <v>225</v>
      </c>
      <c r="C69" s="30" t="s">
        <v>27</v>
      </c>
      <c r="D69" s="22"/>
    </row>
    <row r="70" spans="2:4" s="5" customFormat="1" ht="25" x14ac:dyDescent="0.25">
      <c r="B70" s="45" t="s">
        <v>209</v>
      </c>
      <c r="C70" s="30" t="s">
        <v>290</v>
      </c>
      <c r="D70" s="57">
        <v>15.854455589999999</v>
      </c>
    </row>
    <row r="71" spans="2:4" s="5" customFormat="1" ht="25" x14ac:dyDescent="0.25">
      <c r="B71" s="45" t="s">
        <v>210</v>
      </c>
      <c r="C71" s="30" t="s">
        <v>268</v>
      </c>
      <c r="D71" s="57">
        <v>14.978281600000001</v>
      </c>
    </row>
    <row r="72" spans="2:4" s="5" customFormat="1" x14ac:dyDescent="0.25">
      <c r="B72" s="45" t="s">
        <v>211</v>
      </c>
      <c r="C72" s="30" t="s">
        <v>287</v>
      </c>
      <c r="D72" s="57">
        <v>14.907200000000001</v>
      </c>
    </row>
    <row r="73" spans="2:4" s="5" customFormat="1" x14ac:dyDescent="0.25">
      <c r="B73" s="72" t="s">
        <v>226</v>
      </c>
      <c r="C73" s="30" t="s">
        <v>289</v>
      </c>
      <c r="D73" s="22"/>
    </row>
    <row r="74" spans="2:4" s="5" customFormat="1" ht="25" x14ac:dyDescent="0.25">
      <c r="B74" s="45" t="s">
        <v>209</v>
      </c>
      <c r="C74" s="30" t="s">
        <v>278</v>
      </c>
      <c r="D74" s="57">
        <v>46.316888579999997</v>
      </c>
    </row>
    <row r="75" spans="2:4" s="5" customFormat="1" ht="25" x14ac:dyDescent="0.25">
      <c r="B75" s="45" t="s">
        <v>210</v>
      </c>
      <c r="C75" s="30" t="s">
        <v>283</v>
      </c>
      <c r="D75" s="57">
        <v>16.299429369999999</v>
      </c>
    </row>
    <row r="76" spans="2:4" s="5" customFormat="1" ht="25" x14ac:dyDescent="0.25">
      <c r="B76" s="45" t="s">
        <v>211</v>
      </c>
      <c r="C76" s="30" t="s">
        <v>311</v>
      </c>
      <c r="D76" s="57">
        <v>8.9313400400000003</v>
      </c>
    </row>
    <row r="77" spans="2:4" s="5" customFormat="1" x14ac:dyDescent="0.25">
      <c r="B77" s="72" t="s">
        <v>227</v>
      </c>
      <c r="C77" s="30" t="s">
        <v>291</v>
      </c>
      <c r="D77" s="22"/>
    </row>
    <row r="78" spans="2:4" s="5" customFormat="1" ht="25" x14ac:dyDescent="0.25">
      <c r="B78" s="45" t="s">
        <v>209</v>
      </c>
      <c r="C78" s="30" t="s">
        <v>278</v>
      </c>
      <c r="D78" s="57">
        <v>35.932450590000002</v>
      </c>
    </row>
    <row r="79" spans="2:4" s="5" customFormat="1" ht="25" x14ac:dyDescent="0.25">
      <c r="B79" s="45" t="s">
        <v>210</v>
      </c>
      <c r="C79" s="30" t="s">
        <v>288</v>
      </c>
      <c r="D79" s="57">
        <v>7.3531472899999999</v>
      </c>
    </row>
    <row r="80" spans="2:4" s="5" customFormat="1" ht="25" x14ac:dyDescent="0.25">
      <c r="B80" s="45" t="s">
        <v>211</v>
      </c>
      <c r="C80" s="30" t="s">
        <v>261</v>
      </c>
      <c r="D80" s="57">
        <v>4.9869029299999994</v>
      </c>
    </row>
    <row r="81" spans="2:4" s="5" customFormat="1" x14ac:dyDescent="0.25">
      <c r="B81" s="72" t="s">
        <v>228</v>
      </c>
      <c r="C81" s="30" t="s">
        <v>281</v>
      </c>
      <c r="D81" s="22"/>
    </row>
    <row r="82" spans="2:4" s="5" customFormat="1" ht="25" x14ac:dyDescent="0.25">
      <c r="B82" s="45" t="s">
        <v>209</v>
      </c>
      <c r="C82" s="30" t="s">
        <v>257</v>
      </c>
      <c r="D82" s="57">
        <v>33.014486899999994</v>
      </c>
    </row>
    <row r="83" spans="2:4" s="5" customFormat="1" x14ac:dyDescent="0.25">
      <c r="B83" s="45" t="s">
        <v>210</v>
      </c>
      <c r="C83" s="30" t="s">
        <v>260</v>
      </c>
      <c r="D83" s="57">
        <v>12.20967544</v>
      </c>
    </row>
    <row r="84" spans="2:4" s="5" customFormat="1" ht="25" x14ac:dyDescent="0.25">
      <c r="B84" s="45" t="s">
        <v>211</v>
      </c>
      <c r="C84" s="30" t="s">
        <v>340</v>
      </c>
      <c r="D84" s="57">
        <v>3.4911270500000002</v>
      </c>
    </row>
    <row r="85" spans="2:4" s="5" customFormat="1" x14ac:dyDescent="0.25">
      <c r="B85" s="72" t="s">
        <v>229</v>
      </c>
      <c r="C85" s="30" t="s">
        <v>310</v>
      </c>
      <c r="D85" s="22"/>
    </row>
    <row r="86" spans="2:4" s="5" customFormat="1" ht="25" x14ac:dyDescent="0.25">
      <c r="B86" s="45" t="s">
        <v>209</v>
      </c>
      <c r="C86" s="30" t="s">
        <v>257</v>
      </c>
      <c r="D86" s="57">
        <v>29.702261499999999</v>
      </c>
    </row>
    <row r="87" spans="2:4" s="5" customFormat="1" x14ac:dyDescent="0.25">
      <c r="B87" s="45" t="s">
        <v>210</v>
      </c>
      <c r="C87" s="30" t="s">
        <v>341</v>
      </c>
      <c r="D87" s="57">
        <v>9.0496932899999987</v>
      </c>
    </row>
    <row r="88" spans="2:4" s="5" customFormat="1" ht="25" x14ac:dyDescent="0.25">
      <c r="B88" s="45" t="s">
        <v>211</v>
      </c>
      <c r="C88" s="30" t="s">
        <v>342</v>
      </c>
      <c r="D88" s="57">
        <v>8.6375643999999987</v>
      </c>
    </row>
    <row r="89" spans="2:4" s="5" customFormat="1" x14ac:dyDescent="0.25">
      <c r="B89" s="72" t="s">
        <v>230</v>
      </c>
      <c r="C89" s="30" t="s">
        <v>13</v>
      </c>
      <c r="D89" s="22"/>
    </row>
    <row r="90" spans="2:4" s="5" customFormat="1" ht="25" x14ac:dyDescent="0.25">
      <c r="B90" s="45" t="s">
        <v>209</v>
      </c>
      <c r="C90" s="30" t="s">
        <v>261</v>
      </c>
      <c r="D90" s="57">
        <v>45.660676600000002</v>
      </c>
    </row>
    <row r="91" spans="2:4" s="5" customFormat="1" x14ac:dyDescent="0.25">
      <c r="B91" s="45" t="s">
        <v>210</v>
      </c>
      <c r="C91" s="30" t="s">
        <v>323</v>
      </c>
      <c r="D91" s="57">
        <v>5.3243987700000011</v>
      </c>
    </row>
    <row r="92" spans="2:4" s="5" customFormat="1" x14ac:dyDescent="0.25">
      <c r="B92" s="45" t="s">
        <v>211</v>
      </c>
      <c r="C92" s="30" t="s">
        <v>308</v>
      </c>
      <c r="D92" s="57">
        <v>3.23017479</v>
      </c>
    </row>
    <row r="93" spans="2:4" s="5" customFormat="1" x14ac:dyDescent="0.25">
      <c r="B93" s="72" t="s">
        <v>231</v>
      </c>
      <c r="C93" s="30" t="s">
        <v>343</v>
      </c>
      <c r="D93" s="59"/>
    </row>
    <row r="94" spans="2:4" s="5" customFormat="1" x14ac:dyDescent="0.25">
      <c r="B94" s="45" t="s">
        <v>209</v>
      </c>
      <c r="C94" s="30" t="s">
        <v>337</v>
      </c>
      <c r="D94" s="57">
        <v>33.909445079999998</v>
      </c>
    </row>
    <row r="95" spans="2:4" s="5" customFormat="1" x14ac:dyDescent="0.25">
      <c r="B95" s="45" t="s">
        <v>210</v>
      </c>
      <c r="C95" s="30" t="s">
        <v>271</v>
      </c>
      <c r="D95" s="57">
        <v>23.7757051</v>
      </c>
    </row>
    <row r="96" spans="2:4" s="5" customFormat="1" ht="25" x14ac:dyDescent="0.25">
      <c r="B96" s="45" t="s">
        <v>211</v>
      </c>
      <c r="C96" s="30" t="s">
        <v>344</v>
      </c>
      <c r="D96" s="57">
        <v>8.1820369800000012</v>
      </c>
    </row>
    <row r="97" spans="2:4" s="5" customFormat="1" x14ac:dyDescent="0.25">
      <c r="B97" s="72" t="s">
        <v>232</v>
      </c>
      <c r="C97" s="30" t="s">
        <v>7</v>
      </c>
      <c r="D97" s="59"/>
    </row>
    <row r="98" spans="2:4" s="5" customFormat="1" ht="25" x14ac:dyDescent="0.25">
      <c r="B98" s="45" t="s">
        <v>209</v>
      </c>
      <c r="C98" s="30" t="s">
        <v>307</v>
      </c>
      <c r="D98" s="57">
        <v>6.8507998600000004</v>
      </c>
    </row>
    <row r="99" spans="2:4" s="5" customFormat="1" x14ac:dyDescent="0.25">
      <c r="B99" s="45" t="s">
        <v>210</v>
      </c>
      <c r="C99" s="30" t="s">
        <v>258</v>
      </c>
      <c r="D99" s="57">
        <v>6.6033767699999997</v>
      </c>
    </row>
    <row r="100" spans="2:4" s="5" customFormat="1" x14ac:dyDescent="0.25">
      <c r="B100" s="45" t="s">
        <v>211</v>
      </c>
      <c r="C100" s="30" t="s">
        <v>262</v>
      </c>
      <c r="D100" s="57">
        <v>5.2784128900000002</v>
      </c>
    </row>
    <row r="101" spans="2:4" s="5" customFormat="1" x14ac:dyDescent="0.25">
      <c r="B101" s="72" t="s">
        <v>233</v>
      </c>
      <c r="C101" s="30" t="s">
        <v>325</v>
      </c>
      <c r="D101" s="59"/>
    </row>
    <row r="102" spans="2:4" s="5" customFormat="1" x14ac:dyDescent="0.25">
      <c r="B102" s="45" t="s">
        <v>209</v>
      </c>
      <c r="C102" s="30" t="s">
        <v>271</v>
      </c>
      <c r="D102" s="57">
        <v>67.640047879999997</v>
      </c>
    </row>
    <row r="103" spans="2:4" s="5" customFormat="1" ht="25" x14ac:dyDescent="0.25">
      <c r="B103" s="45" t="s">
        <v>210</v>
      </c>
      <c r="C103" s="30" t="s">
        <v>326</v>
      </c>
      <c r="D103" s="57">
        <v>0.25367452000000001</v>
      </c>
    </row>
    <row r="104" spans="2:4" s="5" customFormat="1" ht="25" x14ac:dyDescent="0.25">
      <c r="B104" s="45" t="s">
        <v>211</v>
      </c>
      <c r="C104" s="30" t="s">
        <v>345</v>
      </c>
      <c r="D104" s="57">
        <v>6.2146549999999995E-2</v>
      </c>
    </row>
    <row r="105" spans="2:4" s="5" customFormat="1" x14ac:dyDescent="0.25">
      <c r="B105" s="72" t="s">
        <v>234</v>
      </c>
      <c r="C105" s="30" t="s">
        <v>19</v>
      </c>
      <c r="D105" s="59"/>
    </row>
    <row r="106" spans="2:4" ht="25" x14ac:dyDescent="0.25">
      <c r="B106" s="45" t="s">
        <v>209</v>
      </c>
      <c r="C106" s="30" t="s">
        <v>283</v>
      </c>
      <c r="D106" s="57">
        <v>12.20945893</v>
      </c>
    </row>
    <row r="107" spans="2:4" x14ac:dyDescent="0.25">
      <c r="B107" s="45" t="s">
        <v>210</v>
      </c>
      <c r="C107" s="30" t="s">
        <v>258</v>
      </c>
      <c r="D107" s="57">
        <v>9.867221429999999</v>
      </c>
    </row>
    <row r="108" spans="2:4" ht="25" x14ac:dyDescent="0.25">
      <c r="B108" s="45" t="s">
        <v>211</v>
      </c>
      <c r="C108" s="30" t="s">
        <v>346</v>
      </c>
      <c r="D108" s="57">
        <v>8.4397858099999983</v>
      </c>
    </row>
    <row r="109" spans="2:4" x14ac:dyDescent="0.25">
      <c r="B109" s="72" t="s">
        <v>235</v>
      </c>
      <c r="C109" s="30" t="s">
        <v>32</v>
      </c>
      <c r="D109" s="54"/>
    </row>
    <row r="110" spans="2:4" ht="25" x14ac:dyDescent="0.25">
      <c r="B110" s="45" t="s">
        <v>209</v>
      </c>
      <c r="C110" s="30" t="s">
        <v>257</v>
      </c>
      <c r="D110" s="57">
        <v>51.260686000000014</v>
      </c>
    </row>
    <row r="111" spans="2:4" ht="25" x14ac:dyDescent="0.25">
      <c r="B111" s="45" t="s">
        <v>210</v>
      </c>
      <c r="C111" s="30" t="s">
        <v>324</v>
      </c>
      <c r="D111" s="57">
        <v>1.61945118</v>
      </c>
    </row>
    <row r="112" spans="2:4" x14ac:dyDescent="0.25">
      <c r="B112" s="45" t="s">
        <v>211</v>
      </c>
      <c r="C112" s="51" t="s">
        <v>347</v>
      </c>
      <c r="D112" s="57">
        <v>1.3476109999999999</v>
      </c>
    </row>
    <row r="113" spans="2:4" ht="6" customHeight="1" x14ac:dyDescent="0.25">
      <c r="B113" s="55"/>
      <c r="C113" s="34"/>
      <c r="D113" s="58"/>
    </row>
    <row r="114" spans="2:4" x14ac:dyDescent="0.25">
      <c r="C114" s="11"/>
    </row>
    <row r="115" spans="2:4" x14ac:dyDescent="0.25">
      <c r="C115" s="12" t="s">
        <v>144</v>
      </c>
    </row>
    <row r="116" spans="2:4" x14ac:dyDescent="0.25">
      <c r="C116" s="12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Junio 2024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2024-10-07T11:31:16Z</dcterms:modified>
</cp:coreProperties>
</file>