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AGOSTO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4" r:id="rId10"/>
    <sheet name="T10" sheetId="15" r:id="rId11"/>
    <sheet name="T11" sheetId="16" r:id="rId12"/>
  </sheets>
  <calcPr calcId="162913"/>
</workbook>
</file>

<file path=xl/calcChain.xml><?xml version="1.0" encoding="utf-8"?>
<calcChain xmlns="http://schemas.openxmlformats.org/spreadsheetml/2006/main">
  <c r="C21" i="12" l="1"/>
  <c r="C20" i="12"/>
  <c r="C19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<sst xmlns="http://schemas.openxmlformats.org/spreadsheetml/2006/main" count="1203" uniqueCount="358">
  <si>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</si>
  <si>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</si>
  <si>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</si>
  <si>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</si>
  <si>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</si>
  <si>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</si>
  <si>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</si>
  <si>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</si>
  <si>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</si>
  <si>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</si>
  <si>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</si>
  <si>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</si>
  <si>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</si>
  <si>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</si>
  <si>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</si>
  <si>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</si>
  <si>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</si>
  <si>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</si>
  <si>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</si>
  <si>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</si>
  <si>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</si>
  <si>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</si>
  <si>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</si>
  <si>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</si>
  <si>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</si>
  <si>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</si>
  <si>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</si>
  <si>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</si>
  <si>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</si>
  <si>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</si>
  <si>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</si>
  <si>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</si>
  <si>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</si>
  <si>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</si>
  <si>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</si>
  <si>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</si>
  <si>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</si>
  <si>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</si>
  <si>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</si>
  <si>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</si>
  <si>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</si>
  <si>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</si>
  <si>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</si>
  <si>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</si>
  <si>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</si>
  <si>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</si>
  <si>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</si>
  <si>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</si>
  <si>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</si>
  <si>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</si>
  <si>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</si>
  <si>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</si>
  <si>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</si>
  <si>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</si>
  <si>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</si>
  <si>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</si>
  <si>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</si>
  <si>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</si>
  <si>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</si>
  <si>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</si>
  <si>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</si>
  <si>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</si>
  <si>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</si>
  <si>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</si>
  <si>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</si>
  <si>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</si>
  <si>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</si>
  <si>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</si>
  <si>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</si>
  <si>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</si>
  <si>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</si>
  <si>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</si>
  <si>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</si>
  <si>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</si>
  <si>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</si>
  <si>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</si>
  <si>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</si>
  <si>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</si>
  <si>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</si>
  <si>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</si>
  <si>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</si>
  <si>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</si>
  <si>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</si>
  <si>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</si>
  <si>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</si>
  <si>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</si>
  <si>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</si>
  <si>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</si>
  <si>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</si>
  <si>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</si>
  <si>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</si>
  <si>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</si>
  <si>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</si>
  <si>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</si>
  <si>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</si>
  <si>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</si>
  <si>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</si>
  <si>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</si>
  <si>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</si>
  <si>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</si>
  <si>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</si>
  <si>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</si>
  <si>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</si>
  <si>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</si>
  <si>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</si>
  <si>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</si>
  <si>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</si>
  <si>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</si>
  <si>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</si>
  <si>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</si>
  <si>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</si>
  <si>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</si>
  <si>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</si>
  <si>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</si>
  <si>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</si>
  <si>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</si>
  <si>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</si>
  <si>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</si>
  <si>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</si>
  <si>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</si>
  <si>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</si>
  <si>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</si>
  <si>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</si>
  <si>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</si>
  <si>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</si>
  <si>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</si>
  <si>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</si>
  <si>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</si>
  <si>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</si>
  <si>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</si>
  <si>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</si>
  <si>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</si>
  <si>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</si>
  <si>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</si>
  <si>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</si>
  <si>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</si>
  <si>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</si>
  <si>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</si>
  <si>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</si>
  <si>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</si>
  <si>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</si>
  <si>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</si>
  <si>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</si>
  <si>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</si>
  <si>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</si>
  <si>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</si>
  <si>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</si>
  <si>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</si>
  <si>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</si>
  <si>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</si>
  <si>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</si>
  <si>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</si>
  <si>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</si>
  <si>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</si>
  <si>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</si>
  <si>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</si>
  <si>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</si>
  <si>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</si>
  <si>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</si>
  <si>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</si>
  <si>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</si>
  <si>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</si>
  <si>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</si>
  <si>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</si>
  <si>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</si>
  <si>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</si>
  <si>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</si>
  <si>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</si>
  <si>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</si>
  <si>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</si>
  <si>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</si>
  <si>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</si>
  <si>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</si>
  <si>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</si>
  <si>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</si>
  <si>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</si>
  <si>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</si>
  <si>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</si>
  <si>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</si>
  <si>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</si>
  <si>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</si>
  <si>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</si>
  <si>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</si>
  <si>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</si>
  <si>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</si>
  <si>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</si>
  <si>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</si>
  <si>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</si>
  <si>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</si>
  <si>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</si>
  <si>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</si>
  <si>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</si>
  <si>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</si>
  <si>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</si>
  <si>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</si>
  <si>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</si>
  <si>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</si>
  <si>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</si>
  <si>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</si>
  <si>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</si>
  <si>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</si>
  <si>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</si>
  <si>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</si>
  <si>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</si>
  <si>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</si>
  <si>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</si>
  <si>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</si>
  <si>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</si>
  <si>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</si>
  <si>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</si>
  <si>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</si>
  <si>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</si>
  <si>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</si>
  <si>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</si>
  <si>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</si>
  <si>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</si>
  <si>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</si>
  <si>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</si>
  <si>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</si>
  <si>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</si>
  <si>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</si>
  <si>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</si>
  <si>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</si>
  <si>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</si>
  <si>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</si>
  <si>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</si>
  <si>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</si>
  <si>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</si>
  <si>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</si>
  <si>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</si>
  <si>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</si>
  <si>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</si>
  <si>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</si>
  <si>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</si>
  <si>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</si>
  <si>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</si>
  <si>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</si>
  <si>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</si>
  <si>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</si>
  <si>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</si>
  <si>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</si>
  <si>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</si>
  <si>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</si>
  <si>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</si>
  <si>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</si>
  <si>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</si>
  <si>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</si>
  <si>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</si>
  <si>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</si>
  <si>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</si>
  <si>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</si>
  <si>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</si>
  <si>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</si>
  <si>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</si>
  <si>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</si>
  <si>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</si>
  <si>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</si>
  <si>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</si>
  <si>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</si>
  <si>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</si>
  <si>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</si>
  <si>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</si>
  <si>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</si>
  <si>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</si>
  <si>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</si>
  <si>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</si>
  <si>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</si>
  <si>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</si>
  <si>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</si>
  <si>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</si>
  <si>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</si>
  <si>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</si>
  <si>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</si>
  <si>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</si>
  <si>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</si>
  <si>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</si>
  <si>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</si>
  <si>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</si>
  <si>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</si>
  <si>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</si>
  <si>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</si>
  <si>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</si>
  <si>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</si>
  <si>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</si>
  <si>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</si>
  <si>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</si>
  <si>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</si>
  <si>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</si>
  <si>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</si>
  <si>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</si>
  <si>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</si>
  <si>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</si>
  <si>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</si>
  <si>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</si>
  <si>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</si>
  <si>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</si>
  <si>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</si>
  <si>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</si>
  <si>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</si>
  <si>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</si>
  <si>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</si>
  <si>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</si>
  <si>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</si>
  <si>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</si>
  <si>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Agua, incluidas el agua mineral y la gaseada, con adición de azúcar u otro edulcorante o aromatizada, y demás bebidas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</si>
  <si>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</si>
  <si>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</si>
  <si>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Los demás tejidos de punto</t>
  </si>
  <si>
    <t>Arabia Saudita</t>
  </si>
  <si>
    <t>Bombas para líquidos, incluso con dispositivo medidor incorporado; elevadores de líquidos</t>
  </si>
  <si>
    <t>Perfumes y aguas de tocador</t>
  </si>
  <si>
    <t>Rusia</t>
  </si>
  <si>
    <t>Abonos minerales o químicos, con dos o tres de los elementos fertilizantes: nitrógeno, fósforo y potasio; los demás</t>
  </si>
  <si>
    <t>Las demás aeronaves (por ejemplo: helicópteros, aviones), excepto las aeronaves no tripuladas de la partida 8806; veh</t>
  </si>
  <si>
    <t>No clasificable (9990)</t>
  </si>
  <si>
    <t>Construcciones y sus partes (por ejemplo: puentes y sus partes, compuertas de esclusas, torres, castilletes, pilares, co</t>
  </si>
  <si>
    <t>T-shirts y camisetas, de punto</t>
  </si>
  <si>
    <t>Emiratos Arabes Unidos</t>
  </si>
  <si>
    <t>Preparaciones de belleza, maquillaje y para el cuidado de la piel (excepto los medicamentos), incluidas las preparacione</t>
  </si>
  <si>
    <t>Calzado con suela de caucho, plástico, cuero natural o regenerado y parte superior de materia textil</t>
  </si>
  <si>
    <t>Bangladesh</t>
  </si>
  <si>
    <t>Suéteres (jerseys), pulóveres, cardigan, chalecos y artículos similares, de punto</t>
  </si>
  <si>
    <t>Vagones para transporte de mercancías sobre carriles (rieles)</t>
  </si>
  <si>
    <t xml:space="preserve">Agosto 2024 </t>
  </si>
  <si>
    <t>Ácidos nucleicos y sus sales, aunque no sean de constitución química definida; los demás compuestos heterocíclicos</t>
  </si>
  <si>
    <t>Transformadores eléctricos, convertidores eléctricos estáticos (por ejemplo: rectificadores) y bobinas de reactancia</t>
  </si>
  <si>
    <t>Aparatos eléctricos de señalización acústica o visual (por ejemplo: timbres, sirenas, tableros indicadores, avisador</t>
  </si>
  <si>
    <t>Ucrania</t>
  </si>
  <si>
    <t>Tanques y demás vehículos automóviles blindados de combate, incluso con su armamento; sus partes</t>
  </si>
  <si>
    <t>Armas de guerra, excepto los revólveres, pistolas y armas blancas de la partida 9307</t>
  </si>
  <si>
    <t>Hong-Kong</t>
  </si>
  <si>
    <t>Partes identificables como destinadas, exclusiva o principalmente, a los aparatos de las partidas 8524 a 8528</t>
  </si>
  <si>
    <t>Grupos electrógenos y convertidores rotativos eléctricos</t>
  </si>
  <si>
    <t>Vehículos automóviles para transporte de diez o más personas, incluido el conductor</t>
  </si>
  <si>
    <t>Afeitadoras, máquinas de cortar el pelo o esquilar y aparatos de depilar, con motor eléctrico incorporado</t>
  </si>
  <si>
    <t>Motores y generadores, eléctricos (excepto los grupos electrógenos)</t>
  </si>
  <si>
    <t>Los demás motores y máquinas motrices</t>
  </si>
  <si>
    <t>Aluminio en bruto</t>
  </si>
  <si>
    <t>Carne de animales de la especie bovina, fresca o refrigerada</t>
  </si>
  <si>
    <t>Camisas, blusas y blusas camiseras, para mujeres o niñas</t>
  </si>
  <si>
    <t>Corea del Sur</t>
  </si>
  <si>
    <t>Barras y perfiles, de los demás aceros aleados; barras huecas para perforación, de aceros aleados o sin alear</t>
  </si>
  <si>
    <t>Abonos minerales o químicos potásicos</t>
  </si>
  <si>
    <t>Nigeria</t>
  </si>
  <si>
    <t>Fibras sintéticas discontinuas, sin cardar, peinar ni transformar de otro modo para la hilatura</t>
  </si>
  <si>
    <t>Carbón vegetal, comprendido el de cáscaras o de huesos (carozos) de frutos, incluso aglomerado</t>
  </si>
  <si>
    <t>Las demás manufacturas de plástico y manufacturas de las demás materias de las partidas 3901 a 3914</t>
  </si>
  <si>
    <t>Preparaciones y artículos farmacéuticos a que se refiere la Nota 4 de este Capítulo</t>
  </si>
  <si>
    <t>Partes de vehículos para vías férreas o similares</t>
  </si>
  <si>
    <t>Peces vivos</t>
  </si>
  <si>
    <t>Comercio Exterior por Grupos de Productos y Capítulos. Agosto 2024</t>
  </si>
  <si>
    <t>Comercio Exterior por Secciones y Capítulos. Agosto 2024</t>
  </si>
  <si>
    <t>Comercio Exterior por Destino Económico de los Bienes. Agosto 2024</t>
  </si>
  <si>
    <t>Comercio Exterior por Continentes y Áreas Geográficas. Agosto 2024</t>
  </si>
  <si>
    <t>Comercio Exterior con la Unión Europea. Agosto 2024</t>
  </si>
  <si>
    <t>Comercio Exterior por Áreas Económicas. Agosto 2024</t>
  </si>
  <si>
    <t>Ranking 25 Países y sus tres productos con mayor valor de exportación. Agosto 2024</t>
  </si>
  <si>
    <t>Ranking 25 Países y sus tres productos con mayor valor de Importación.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</si>
</sst>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84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403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1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75" t="s">
        <v>323</v>
      </c>
    </row>
    <row r="8" spans="2:12" x14ac:dyDescent="0.3">
      <c r="B8" s="81" t="s">
        <v>305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2" x14ac:dyDescent="0.3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Agosto 2024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Agosto 2024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Agosto 2024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Agosto 2024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Agosto 2024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Agosto 2024</v>
      </c>
      <c r="E16" s="63"/>
      <c r="F16" s="63"/>
    </row>
    <row r="17" spans="2:9" ht="20.149999999999999" customHeight="1" x14ac:dyDescent="0.35">
      <c r="B17" s="68" t="s">
        <v>240</v>
      </c>
      <c r="C17" s="15" t="str">
        <f>'T7'!B6</f>
        <v>Ranking 25 Países y sus tres productos con mayor valor de exportación. Agosto 2024</v>
      </c>
      <c r="E17" s="63"/>
      <c r="F17" s="63"/>
      <c r="G17" s="63"/>
      <c r="H17" s="63"/>
      <c r="I17" s="63"/>
    </row>
    <row r="18" spans="2:9" ht="20.149999999999999" customHeight="1" x14ac:dyDescent="0.35">
      <c r="B18" s="68" t="s">
        <v>241</v>
      </c>
      <c r="C18" s="15" t="str">
        <f>'T8'!B6</f>
        <v>Ranking 25 Países y sus tres productos con mayor valor de Importación. Agosto 2024</v>
      </c>
      <c r="E18" s="63"/>
      <c r="F18" s="63"/>
      <c r="G18" s="63"/>
      <c r="H18" s="63"/>
      <c r="I18" s="63"/>
    </row>
    <row r="19" spans="2:9" ht="20.149999999999999" customHeight="1" x14ac:dyDescent="0.35">
      <c r="B19" s="68" t="s">
        <v>242</v>
      </c>
      <c r="C19" s="15" t="str">
        <f>'T9'!B6</f>
        <v>Evolución de las Exportaciones por Grupos de Productos y Capítulos TARIC</v>
      </c>
      <c r="D19" s="63"/>
      <c r="E19" s="63"/>
      <c r="F19" s="63"/>
      <c r="G19" s="63"/>
    </row>
    <row r="20" spans="2:9" ht="20.149999999999999" customHeight="1" x14ac:dyDescent="0.35">
      <c r="B20" s="68" t="s">
        <v>220</v>
      </c>
      <c r="C20" s="15" t="str">
        <f>'T10'!B6</f>
        <v>Evolución de las Importaciones por Grupos de Productos y Capítulos TARIC</v>
      </c>
      <c r="D20" s="63"/>
      <c r="E20" s="63"/>
      <c r="F20" s="63"/>
      <c r="G20" s="63"/>
      <c r="I20" s="63"/>
    </row>
    <row r="21" spans="2:9" ht="20.149999999999999" customHeight="1" x14ac:dyDescent="0.35">
      <c r="B21" s="68" t="s">
        <v>221</v>
      </c>
      <c r="C21" s="15" t="str">
        <f>'T11'!B6</f>
        <v>Evolución de los Saldos Comerciales por Grupos de Productos y Capítulos TARIC</v>
      </c>
      <c r="D21" s="63"/>
      <c r="E21" s="63"/>
      <c r="F21" s="63"/>
      <c r="G21" s="63"/>
      <c r="I21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V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2" width="9.7265625" style="2" customWidth="1"/>
    <col min="23" max="266" width="13.7265625" style="2"/>
    <col min="267" max="267" width="2" style="2" customWidth="1"/>
    <col min="268" max="268" width="52.7265625" style="2" customWidth="1"/>
    <col min="269" max="522" width="13.7265625" style="2"/>
    <col min="523" max="523" width="2" style="2" customWidth="1"/>
    <col min="524" max="524" width="52.7265625" style="2" customWidth="1"/>
    <col min="525" max="778" width="13.7265625" style="2"/>
    <col min="779" max="779" width="2" style="2" customWidth="1"/>
    <col min="780" max="780" width="52.7265625" style="2" customWidth="1"/>
    <col min="781" max="1034" width="13.7265625" style="2"/>
    <col min="1035" max="1035" width="2" style="2" customWidth="1"/>
    <col min="1036" max="1036" width="52.7265625" style="2" customWidth="1"/>
    <col min="1037" max="1290" width="13.7265625" style="2"/>
    <col min="1291" max="1291" width="2" style="2" customWidth="1"/>
    <col min="1292" max="1292" width="52.7265625" style="2" customWidth="1"/>
    <col min="1293" max="1546" width="13.7265625" style="2"/>
    <col min="1547" max="1547" width="2" style="2" customWidth="1"/>
    <col min="1548" max="1548" width="52.7265625" style="2" customWidth="1"/>
    <col min="1549" max="1802" width="13.7265625" style="2"/>
    <col min="1803" max="1803" width="2" style="2" customWidth="1"/>
    <col min="1804" max="1804" width="52.7265625" style="2" customWidth="1"/>
    <col min="1805" max="2058" width="13.7265625" style="2"/>
    <col min="2059" max="2059" width="2" style="2" customWidth="1"/>
    <col min="2060" max="2060" width="52.7265625" style="2" customWidth="1"/>
    <col min="2061" max="2314" width="13.7265625" style="2"/>
    <col min="2315" max="2315" width="2" style="2" customWidth="1"/>
    <col min="2316" max="2316" width="52.7265625" style="2" customWidth="1"/>
    <col min="2317" max="2570" width="13.7265625" style="2"/>
    <col min="2571" max="2571" width="2" style="2" customWidth="1"/>
    <col min="2572" max="2572" width="52.7265625" style="2" customWidth="1"/>
    <col min="2573" max="2826" width="13.7265625" style="2"/>
    <col min="2827" max="2827" width="2" style="2" customWidth="1"/>
    <col min="2828" max="2828" width="52.7265625" style="2" customWidth="1"/>
    <col min="2829" max="3082" width="13.7265625" style="2"/>
    <col min="3083" max="3083" width="2" style="2" customWidth="1"/>
    <col min="3084" max="3084" width="52.7265625" style="2" customWidth="1"/>
    <col min="3085" max="3338" width="13.7265625" style="2"/>
    <col min="3339" max="3339" width="2" style="2" customWidth="1"/>
    <col min="3340" max="3340" width="52.7265625" style="2" customWidth="1"/>
    <col min="3341" max="3594" width="13.7265625" style="2"/>
    <col min="3595" max="3595" width="2" style="2" customWidth="1"/>
    <col min="3596" max="3596" width="52.7265625" style="2" customWidth="1"/>
    <col min="3597" max="3850" width="13.7265625" style="2"/>
    <col min="3851" max="3851" width="2" style="2" customWidth="1"/>
    <col min="3852" max="3852" width="52.7265625" style="2" customWidth="1"/>
    <col min="3853" max="4106" width="13.7265625" style="2"/>
    <col min="4107" max="4107" width="2" style="2" customWidth="1"/>
    <col min="4108" max="4108" width="52.7265625" style="2" customWidth="1"/>
    <col min="4109" max="4362" width="13.7265625" style="2"/>
    <col min="4363" max="4363" width="2" style="2" customWidth="1"/>
    <col min="4364" max="4364" width="52.7265625" style="2" customWidth="1"/>
    <col min="4365" max="4618" width="13.7265625" style="2"/>
    <col min="4619" max="4619" width="2" style="2" customWidth="1"/>
    <col min="4620" max="4620" width="52.7265625" style="2" customWidth="1"/>
    <col min="4621" max="4874" width="13.7265625" style="2"/>
    <col min="4875" max="4875" width="2" style="2" customWidth="1"/>
    <col min="4876" max="4876" width="52.7265625" style="2" customWidth="1"/>
    <col min="4877" max="5130" width="13.7265625" style="2"/>
    <col min="5131" max="5131" width="2" style="2" customWidth="1"/>
    <col min="5132" max="5132" width="52.7265625" style="2" customWidth="1"/>
    <col min="5133" max="5386" width="13.7265625" style="2"/>
    <col min="5387" max="5387" width="2" style="2" customWidth="1"/>
    <col min="5388" max="5388" width="52.7265625" style="2" customWidth="1"/>
    <col min="5389" max="5642" width="13.7265625" style="2"/>
    <col min="5643" max="5643" width="2" style="2" customWidth="1"/>
    <col min="5644" max="5644" width="52.7265625" style="2" customWidth="1"/>
    <col min="5645" max="5898" width="13.7265625" style="2"/>
    <col min="5899" max="5899" width="2" style="2" customWidth="1"/>
    <col min="5900" max="5900" width="52.7265625" style="2" customWidth="1"/>
    <col min="5901" max="6154" width="13.7265625" style="2"/>
    <col min="6155" max="6155" width="2" style="2" customWidth="1"/>
    <col min="6156" max="6156" width="52.7265625" style="2" customWidth="1"/>
    <col min="6157" max="6410" width="13.7265625" style="2"/>
    <col min="6411" max="6411" width="2" style="2" customWidth="1"/>
    <col min="6412" max="6412" width="52.7265625" style="2" customWidth="1"/>
    <col min="6413" max="6666" width="13.7265625" style="2"/>
    <col min="6667" max="6667" width="2" style="2" customWidth="1"/>
    <col min="6668" max="6668" width="52.7265625" style="2" customWidth="1"/>
    <col min="6669" max="6922" width="13.7265625" style="2"/>
    <col min="6923" max="6923" width="2" style="2" customWidth="1"/>
    <col min="6924" max="6924" width="52.7265625" style="2" customWidth="1"/>
    <col min="6925" max="7178" width="13.7265625" style="2"/>
    <col min="7179" max="7179" width="2" style="2" customWidth="1"/>
    <col min="7180" max="7180" width="52.7265625" style="2" customWidth="1"/>
    <col min="7181" max="7434" width="13.7265625" style="2"/>
    <col min="7435" max="7435" width="2" style="2" customWidth="1"/>
    <col min="7436" max="7436" width="52.7265625" style="2" customWidth="1"/>
    <col min="7437" max="7690" width="13.7265625" style="2"/>
    <col min="7691" max="7691" width="2" style="2" customWidth="1"/>
    <col min="7692" max="7692" width="52.7265625" style="2" customWidth="1"/>
    <col min="7693" max="7946" width="13.7265625" style="2"/>
    <col min="7947" max="7947" width="2" style="2" customWidth="1"/>
    <col min="7948" max="7948" width="52.7265625" style="2" customWidth="1"/>
    <col min="7949" max="8202" width="13.7265625" style="2"/>
    <col min="8203" max="8203" width="2" style="2" customWidth="1"/>
    <col min="8204" max="8204" width="52.7265625" style="2" customWidth="1"/>
    <col min="8205" max="8458" width="13.7265625" style="2"/>
    <col min="8459" max="8459" width="2" style="2" customWidth="1"/>
    <col min="8460" max="8460" width="52.7265625" style="2" customWidth="1"/>
    <col min="8461" max="8714" width="13.7265625" style="2"/>
    <col min="8715" max="8715" width="2" style="2" customWidth="1"/>
    <col min="8716" max="8716" width="52.7265625" style="2" customWidth="1"/>
    <col min="8717" max="8970" width="13.7265625" style="2"/>
    <col min="8971" max="8971" width="2" style="2" customWidth="1"/>
    <col min="8972" max="8972" width="52.7265625" style="2" customWidth="1"/>
    <col min="8973" max="9226" width="13.7265625" style="2"/>
    <col min="9227" max="9227" width="2" style="2" customWidth="1"/>
    <col min="9228" max="9228" width="52.7265625" style="2" customWidth="1"/>
    <col min="9229" max="9482" width="13.7265625" style="2"/>
    <col min="9483" max="9483" width="2" style="2" customWidth="1"/>
    <col min="9484" max="9484" width="52.7265625" style="2" customWidth="1"/>
    <col min="9485" max="9738" width="13.7265625" style="2"/>
    <col min="9739" max="9739" width="2" style="2" customWidth="1"/>
    <col min="9740" max="9740" width="52.7265625" style="2" customWidth="1"/>
    <col min="9741" max="9994" width="13.7265625" style="2"/>
    <col min="9995" max="9995" width="2" style="2" customWidth="1"/>
    <col min="9996" max="9996" width="52.7265625" style="2" customWidth="1"/>
    <col min="9997" max="10250" width="13.7265625" style="2"/>
    <col min="10251" max="10251" width="2" style="2" customWidth="1"/>
    <col min="10252" max="10252" width="52.7265625" style="2" customWidth="1"/>
    <col min="10253" max="10506" width="13.7265625" style="2"/>
    <col min="10507" max="10507" width="2" style="2" customWidth="1"/>
    <col min="10508" max="10508" width="52.7265625" style="2" customWidth="1"/>
    <col min="10509" max="10762" width="13.7265625" style="2"/>
    <col min="10763" max="10763" width="2" style="2" customWidth="1"/>
    <col min="10764" max="10764" width="52.7265625" style="2" customWidth="1"/>
    <col min="10765" max="11018" width="13.7265625" style="2"/>
    <col min="11019" max="11019" width="2" style="2" customWidth="1"/>
    <col min="11020" max="11020" width="52.7265625" style="2" customWidth="1"/>
    <col min="11021" max="11274" width="13.7265625" style="2"/>
    <col min="11275" max="11275" width="2" style="2" customWidth="1"/>
    <col min="11276" max="11276" width="52.7265625" style="2" customWidth="1"/>
    <col min="11277" max="11530" width="13.7265625" style="2"/>
    <col min="11531" max="11531" width="2" style="2" customWidth="1"/>
    <col min="11532" max="11532" width="52.7265625" style="2" customWidth="1"/>
    <col min="11533" max="11786" width="13.7265625" style="2"/>
    <col min="11787" max="11787" width="2" style="2" customWidth="1"/>
    <col min="11788" max="11788" width="52.7265625" style="2" customWidth="1"/>
    <col min="11789" max="12042" width="13.7265625" style="2"/>
    <col min="12043" max="12043" width="2" style="2" customWidth="1"/>
    <col min="12044" max="12044" width="52.7265625" style="2" customWidth="1"/>
    <col min="12045" max="12298" width="13.7265625" style="2"/>
    <col min="12299" max="12299" width="2" style="2" customWidth="1"/>
    <col min="12300" max="12300" width="52.7265625" style="2" customWidth="1"/>
    <col min="12301" max="12554" width="13.7265625" style="2"/>
    <col min="12555" max="12555" width="2" style="2" customWidth="1"/>
    <col min="12556" max="12556" width="52.7265625" style="2" customWidth="1"/>
    <col min="12557" max="12810" width="13.7265625" style="2"/>
    <col min="12811" max="12811" width="2" style="2" customWidth="1"/>
    <col min="12812" max="12812" width="52.7265625" style="2" customWidth="1"/>
    <col min="12813" max="13066" width="13.7265625" style="2"/>
    <col min="13067" max="13067" width="2" style="2" customWidth="1"/>
    <col min="13068" max="13068" width="52.7265625" style="2" customWidth="1"/>
    <col min="13069" max="13322" width="13.7265625" style="2"/>
    <col min="13323" max="13323" width="2" style="2" customWidth="1"/>
    <col min="13324" max="13324" width="52.7265625" style="2" customWidth="1"/>
    <col min="13325" max="13578" width="13.7265625" style="2"/>
    <col min="13579" max="13579" width="2" style="2" customWidth="1"/>
    <col min="13580" max="13580" width="52.7265625" style="2" customWidth="1"/>
    <col min="13581" max="13834" width="13.7265625" style="2"/>
    <col min="13835" max="13835" width="2" style="2" customWidth="1"/>
    <col min="13836" max="13836" width="52.7265625" style="2" customWidth="1"/>
    <col min="13837" max="14090" width="13.7265625" style="2"/>
    <col min="14091" max="14091" width="2" style="2" customWidth="1"/>
    <col min="14092" max="14092" width="52.7265625" style="2" customWidth="1"/>
    <col min="14093" max="14346" width="13.7265625" style="2"/>
    <col min="14347" max="14347" width="2" style="2" customWidth="1"/>
    <col min="14348" max="14348" width="52.7265625" style="2" customWidth="1"/>
    <col min="14349" max="14602" width="13.7265625" style="2"/>
    <col min="14603" max="14603" width="2" style="2" customWidth="1"/>
    <col min="14604" max="14604" width="52.7265625" style="2" customWidth="1"/>
    <col min="14605" max="14858" width="13.7265625" style="2"/>
    <col min="14859" max="14859" width="2" style="2" customWidth="1"/>
    <col min="14860" max="14860" width="52.7265625" style="2" customWidth="1"/>
    <col min="14861" max="15114" width="13.7265625" style="2"/>
    <col min="15115" max="15115" width="2" style="2" customWidth="1"/>
    <col min="15116" max="15116" width="52.7265625" style="2" customWidth="1"/>
    <col min="15117" max="15370" width="13.7265625" style="2"/>
    <col min="15371" max="15371" width="2" style="2" customWidth="1"/>
    <col min="15372" max="15372" width="52.7265625" style="2" customWidth="1"/>
    <col min="15373" max="15626" width="13.7265625" style="2"/>
    <col min="15627" max="15627" width="2" style="2" customWidth="1"/>
    <col min="15628" max="15628" width="52.7265625" style="2" customWidth="1"/>
    <col min="15629" max="15882" width="13.7265625" style="2"/>
    <col min="15883" max="15883" width="2" style="2" customWidth="1"/>
    <col min="15884" max="15884" width="52.7265625" style="2" customWidth="1"/>
    <col min="15885" max="16138" width="13.7265625" style="2"/>
    <col min="16139" max="16139" width="2" style="2" customWidth="1"/>
    <col min="16140" max="16140" width="52.7265625" style="2" customWidth="1"/>
    <col min="16141" max="16384" width="13.7265625" style="2"/>
  </cols>
  <sheetData>
    <row r="6" spans="2:22" ht="15.5" x14ac:dyDescent="0.35">
      <c r="B6" s="1" t="s">
        <v>299</v>
      </c>
    </row>
    <row r="7" spans="2:22" ht="15.5" x14ac:dyDescent="0.35">
      <c r="B7" s="1"/>
      <c r="V7" s="62" t="s">
        <v>298</v>
      </c>
    </row>
    <row r="8" spans="2:22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 t="s">
        <v>6</v>
      </c>
    </row>
    <row r="9" spans="2:22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</row>
    <row r="10" spans="2:22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6</v>
      </c>
    </row>
    <row r="11" spans="2:22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</row>
    <row r="12" spans="2:22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77"/>
      <c r="U12" s="77"/>
      <c r="V12" s="17"/>
    </row>
    <row r="13" spans="2:22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</row>
    <row r="14" spans="2:22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78">
        <v>4.625151810000002</v>
      </c>
      <c r="U14" s="78">
        <v>5.2269317599999994</v>
      </c>
      <c r="V14" s="4">
        <v>2.8736503</v>
      </c>
    </row>
    <row r="15" spans="2:22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78">
        <v>43.088923469999969</v>
      </c>
      <c r="U15" s="78">
        <v>44.209677049999996</v>
      </c>
      <c r="V15" s="4">
        <v>42.129876369999998</v>
      </c>
    </row>
    <row r="16" spans="2:22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78">
        <v>11.215824519999996</v>
      </c>
      <c r="U16" s="78">
        <v>10.847554040000002</v>
      </c>
      <c r="V16" s="4">
        <v>10.145203050000001</v>
      </c>
    </row>
    <row r="17" spans="2:22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78">
        <v>7.2265852900000045</v>
      </c>
      <c r="U17" s="78">
        <v>8.7351081900000001</v>
      </c>
      <c r="V17" s="4">
        <v>9.820275539999999</v>
      </c>
    </row>
    <row r="18" spans="2:22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78">
        <v>0.53045654000000009</v>
      </c>
      <c r="U18" s="78">
        <v>0.40042377000000001</v>
      </c>
      <c r="V18" s="4">
        <v>2.6477435300000001</v>
      </c>
    </row>
    <row r="19" spans="2:22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78">
        <v>1.6585485000000002</v>
      </c>
      <c r="U19" s="78">
        <v>0.92757617999999986</v>
      </c>
      <c r="V19" s="4">
        <v>0.11004488999999999</v>
      </c>
    </row>
    <row r="20" spans="2:22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78">
        <v>13.193881540000003</v>
      </c>
      <c r="U20" s="78">
        <v>13.243216959999998</v>
      </c>
      <c r="V20" s="4">
        <v>9.7961291199999962</v>
      </c>
    </row>
    <row r="21" spans="2:22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78">
        <v>36.088663269999977</v>
      </c>
      <c r="U21" s="78">
        <v>30.897130170000008</v>
      </c>
      <c r="V21" s="4">
        <v>27.662763359999978</v>
      </c>
    </row>
    <row r="22" spans="2:22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78">
        <v>1.3252426299999991</v>
      </c>
      <c r="U22" s="78">
        <v>2.4530600900000015</v>
      </c>
      <c r="V22" s="4">
        <v>3.2595068499999993</v>
      </c>
    </row>
    <row r="23" spans="2:22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78">
        <v>0.40840944000000001</v>
      </c>
      <c r="U23" s="78">
        <v>4.6638164</v>
      </c>
      <c r="V23" s="4">
        <v>0.24536167000000003</v>
      </c>
    </row>
    <row r="24" spans="2:22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78">
        <v>1.1667804399999999</v>
      </c>
      <c r="U24" s="78">
        <v>1.2662570000000004</v>
      </c>
      <c r="V24" s="4">
        <v>1.20030141</v>
      </c>
    </row>
    <row r="25" spans="2:22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78">
        <v>1.8735418799999999</v>
      </c>
      <c r="U25" s="78">
        <v>2.71166558</v>
      </c>
      <c r="V25" s="4">
        <v>2.7415639699999996</v>
      </c>
    </row>
    <row r="26" spans="2:22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78">
        <v>3.3088274700000011</v>
      </c>
      <c r="U26" s="78">
        <v>2.2410243899999998</v>
      </c>
      <c r="V26" s="4">
        <v>2.3954951900000001</v>
      </c>
    </row>
    <row r="27" spans="2:22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78">
        <v>2.7372650000000002E-2</v>
      </c>
      <c r="U27" s="78">
        <v>5.5773099999999985E-3</v>
      </c>
      <c r="V27" s="4">
        <v>6.474699999999999E-3</v>
      </c>
    </row>
    <row r="28" spans="2:22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78">
        <v>18.456459279999997</v>
      </c>
      <c r="U28" s="78">
        <v>18.010492030000005</v>
      </c>
      <c r="V28" s="4">
        <v>21.307291900000003</v>
      </c>
    </row>
    <row r="29" spans="2:22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78">
        <v>6.3447726900000001</v>
      </c>
      <c r="U29" s="78">
        <v>7.9736956199999955</v>
      </c>
      <c r="V29" s="4">
        <v>8.6557255099999963</v>
      </c>
    </row>
    <row r="30" spans="2:22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78">
        <v>4.4937123199999975</v>
      </c>
      <c r="U30" s="78">
        <v>3.509444559999999</v>
      </c>
      <c r="V30" s="4">
        <v>2.8603768999999999</v>
      </c>
    </row>
    <row r="31" spans="2:22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78">
        <v>2.7674251000000001</v>
      </c>
      <c r="U31" s="78">
        <v>3.1855194800000004</v>
      </c>
      <c r="V31" s="4">
        <v>2.70492402</v>
      </c>
    </row>
    <row r="32" spans="2:22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78">
        <v>25.627593489999999</v>
      </c>
      <c r="U32" s="78">
        <v>22.728028809999991</v>
      </c>
      <c r="V32" s="4">
        <v>23.325601229999997</v>
      </c>
    </row>
    <row r="33" spans="2:22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78">
        <v>8.7159175900000037</v>
      </c>
      <c r="U33" s="78">
        <v>8.7182764000000041</v>
      </c>
      <c r="V33" s="4">
        <v>6.7150814400000014</v>
      </c>
    </row>
    <row r="34" spans="2:22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78">
        <v>22.811715499999991</v>
      </c>
      <c r="U34" s="78">
        <v>22.269993509999999</v>
      </c>
      <c r="V34" s="4">
        <v>17.424921349999998</v>
      </c>
    </row>
    <row r="35" spans="2:22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78">
        <v>29.10923292</v>
      </c>
      <c r="U35" s="78">
        <v>23.857585499999974</v>
      </c>
      <c r="V35" s="4">
        <v>24.577287729999973</v>
      </c>
    </row>
    <row r="36" spans="2:22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78">
        <v>16.160638129999992</v>
      </c>
      <c r="U36" s="78">
        <v>17.935304850000005</v>
      </c>
      <c r="V36" s="4">
        <v>16.761574839999994</v>
      </c>
    </row>
    <row r="37" spans="2:22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78">
        <v>1.6499554599999999</v>
      </c>
      <c r="U37" s="78">
        <v>1.8275416499999999</v>
      </c>
      <c r="V37" s="4">
        <v>1.6495555100000001</v>
      </c>
    </row>
    <row r="38" spans="2:22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</row>
    <row r="39" spans="2:22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78">
        <v>23.191737159999999</v>
      </c>
      <c r="U39" s="78">
        <v>24.392345299999985</v>
      </c>
      <c r="V39" s="4">
        <v>21.249380509999988</v>
      </c>
    </row>
    <row r="40" spans="2:22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78">
        <v>477.50588516999983</v>
      </c>
      <c r="U40" s="78">
        <v>29.306166089999955</v>
      </c>
      <c r="V40" s="4">
        <v>645.12797545999979</v>
      </c>
    </row>
    <row r="41" spans="2:22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78">
        <v>724.71340938000094</v>
      </c>
      <c r="U41" s="78">
        <v>655.56101992999993</v>
      </c>
      <c r="V41" s="4">
        <v>691.10499603999983</v>
      </c>
    </row>
    <row r="42" spans="2:22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78">
        <v>5.5124183799999988</v>
      </c>
      <c r="U42" s="78">
        <v>8.823489550000005</v>
      </c>
      <c r="V42" s="4">
        <v>8.6118391299999963</v>
      </c>
    </row>
    <row r="43" spans="2:22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78">
        <v>14.364026449999999</v>
      </c>
      <c r="U43" s="78">
        <v>16.357204550000009</v>
      </c>
      <c r="V43" s="4">
        <v>16.41459996999999</v>
      </c>
    </row>
    <row r="44" spans="2:22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78">
        <v>87.038508470000096</v>
      </c>
      <c r="U44" s="78">
        <v>90.118459700000059</v>
      </c>
      <c r="V44" s="4">
        <v>66.451935300000031</v>
      </c>
    </row>
    <row r="45" spans="2:22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78">
        <v>17.58364748999999</v>
      </c>
      <c r="U45" s="78">
        <v>19.561245750000015</v>
      </c>
      <c r="V45" s="4">
        <v>17.170908570000009</v>
      </c>
    </row>
    <row r="46" spans="2:22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78">
        <v>3.4126945199999992</v>
      </c>
      <c r="U46" s="78">
        <v>3.4826977099999992</v>
      </c>
      <c r="V46" s="4">
        <v>2.2834631900000004</v>
      </c>
    </row>
    <row r="47" spans="2:22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78">
        <v>1.0536322000000002</v>
      </c>
      <c r="U47" s="78">
        <v>0.4372686400000001</v>
      </c>
      <c r="V47" s="4">
        <v>0.77024839</v>
      </c>
    </row>
    <row r="48" spans="2:22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78">
        <v>0.56838306000000005</v>
      </c>
      <c r="U48" s="78">
        <v>0.64402230999999999</v>
      </c>
      <c r="V48" s="4">
        <v>0.61137402000000007</v>
      </c>
    </row>
    <row r="49" spans="2:22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78">
        <v>24.511767490000008</v>
      </c>
      <c r="U49" s="78">
        <v>33.087412860000043</v>
      </c>
      <c r="V49" s="4">
        <v>18.715316510000015</v>
      </c>
    </row>
    <row r="50" spans="2:22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78">
        <v>62.340500729999967</v>
      </c>
      <c r="U50" s="78">
        <v>70.661721069999899</v>
      </c>
      <c r="V50" s="4">
        <v>50.32725614000001</v>
      </c>
    </row>
    <row r="51" spans="2:22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78">
        <v>26.259796109999986</v>
      </c>
      <c r="U51" s="78">
        <v>29.69003630000001</v>
      </c>
      <c r="V51" s="4">
        <v>22.290245499999997</v>
      </c>
    </row>
    <row r="52" spans="2:22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</row>
    <row r="53" spans="2:22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78">
        <v>6.3187626499999991</v>
      </c>
      <c r="U53" s="78">
        <v>4.7589460699999995</v>
      </c>
      <c r="V53" s="4">
        <v>6.4496667699999994</v>
      </c>
    </row>
    <row r="54" spans="2:22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78">
        <v>31.130367320000015</v>
      </c>
      <c r="U54" s="78">
        <v>33.282010330000006</v>
      </c>
      <c r="V54" s="4">
        <v>31.099762439999981</v>
      </c>
    </row>
    <row r="55" spans="2:22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78">
        <v>80.375329619999974</v>
      </c>
      <c r="U55" s="78">
        <v>54.066355269999988</v>
      </c>
      <c r="V55" s="4">
        <v>17.665822440000007</v>
      </c>
    </row>
    <row r="56" spans="2:22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</row>
    <row r="57" spans="2:22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78">
        <v>20.876739629999996</v>
      </c>
      <c r="U57" s="78">
        <v>20.754199849999992</v>
      </c>
      <c r="V57" s="4">
        <v>13.908265759999988</v>
      </c>
    </row>
    <row r="58" spans="2:22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78">
        <v>49.237154379999971</v>
      </c>
      <c r="U58" s="78">
        <v>71.82854293000014</v>
      </c>
      <c r="V58" s="4">
        <v>76.745348070000063</v>
      </c>
    </row>
    <row r="59" spans="2:22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78">
        <v>5.0505382499999998</v>
      </c>
      <c r="U59" s="78">
        <v>5.9467925600000013</v>
      </c>
      <c r="V59" s="4">
        <v>4.0768715100000037</v>
      </c>
    </row>
    <row r="60" spans="2:22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78">
        <v>3.9219800000000003E-3</v>
      </c>
      <c r="U60" s="78">
        <v>0.11202175999999998</v>
      </c>
      <c r="V60" s="4">
        <v>0.13142319999999996</v>
      </c>
    </row>
    <row r="61" spans="2:22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78">
        <v>37.796956790000031</v>
      </c>
      <c r="U61" s="78">
        <v>42.629171220000003</v>
      </c>
      <c r="V61" s="4">
        <v>24.707241580000016</v>
      </c>
    </row>
    <row r="62" spans="2:22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78">
        <v>0.85290071000000012</v>
      </c>
      <c r="U62" s="78">
        <v>2.9838944400000003</v>
      </c>
      <c r="V62" s="4">
        <v>0.50324338999999996</v>
      </c>
    </row>
    <row r="63" spans="2:22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78">
        <v>0.43802483999999986</v>
      </c>
      <c r="U63" s="78">
        <v>0.31643958000000005</v>
      </c>
      <c r="V63" s="4">
        <v>0.12009769000000003</v>
      </c>
    </row>
    <row r="64" spans="2:22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78">
        <v>1.7082510999999998</v>
      </c>
      <c r="U64" s="78">
        <v>2.27847255</v>
      </c>
      <c r="V64" s="4">
        <v>2.8468387799999997</v>
      </c>
    </row>
    <row r="65" spans="2:22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78">
        <v>0.12121218</v>
      </c>
      <c r="U65" s="78">
        <v>0.17198477000000001</v>
      </c>
      <c r="V65" s="4">
        <v>0.12013617000000004</v>
      </c>
    </row>
    <row r="66" spans="2:22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78">
        <v>8.2734070699999904</v>
      </c>
      <c r="U66" s="78">
        <v>8.7973662800000056</v>
      </c>
      <c r="V66" s="4">
        <v>7.4976649700000149</v>
      </c>
    </row>
    <row r="67" spans="2:22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78">
        <v>6.5422725900000005</v>
      </c>
      <c r="U67" s="78">
        <v>6.8866309200000053</v>
      </c>
      <c r="V67" s="4">
        <v>5.7395427999999962</v>
      </c>
    </row>
    <row r="68" spans="2:22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</row>
    <row r="69" spans="2:22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78">
        <v>462.36020212000039</v>
      </c>
      <c r="U69" s="78">
        <v>472.5563974300008</v>
      </c>
      <c r="V69" s="4">
        <v>334.29747079000003</v>
      </c>
    </row>
    <row r="70" spans="2:22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</row>
    <row r="71" spans="2:22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78">
        <v>291.59423611999995</v>
      </c>
      <c r="U71" s="78">
        <v>320.4639432300005</v>
      </c>
      <c r="V71" s="4">
        <v>246.53113705999991</v>
      </c>
    </row>
    <row r="72" spans="2:22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</row>
    <row r="73" spans="2:22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78">
        <v>21.444131749999993</v>
      </c>
      <c r="U73" s="78">
        <v>17.158667199999996</v>
      </c>
      <c r="V73" s="4">
        <v>8.0395160699999977</v>
      </c>
    </row>
    <row r="74" spans="2:22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78">
        <v>492.37575395000033</v>
      </c>
      <c r="U74" s="78">
        <v>380.89622981000008</v>
      </c>
      <c r="V74" s="4">
        <v>292.73640957999976</v>
      </c>
    </row>
    <row r="75" spans="2:22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78">
        <v>410.35042921000013</v>
      </c>
      <c r="U75" s="78">
        <v>251.49678955000007</v>
      </c>
      <c r="V75" s="4">
        <v>84.703974530000039</v>
      </c>
    </row>
    <row r="76" spans="2:22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78">
        <v>3.4872760600000015</v>
      </c>
      <c r="U76" s="78">
        <v>2.09951708</v>
      </c>
      <c r="V76" s="4">
        <v>1.3542605099999998</v>
      </c>
    </row>
    <row r="77" spans="2:22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</row>
    <row r="78" spans="2:22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78">
        <v>100.31159985000014</v>
      </c>
      <c r="U78" s="78">
        <v>115.09925866000013</v>
      </c>
      <c r="V78" s="4">
        <v>84.023512749999938</v>
      </c>
    </row>
    <row r="79" spans="2:22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78">
        <v>10.66147125999999</v>
      </c>
      <c r="U79" s="78">
        <v>11.894720410000001</v>
      </c>
      <c r="V79" s="4">
        <v>10.311155370000009</v>
      </c>
    </row>
    <row r="80" spans="2:22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78">
        <v>1.1376792900000003</v>
      </c>
      <c r="U80" s="78">
        <v>1.0741876399999997</v>
      </c>
      <c r="V80" s="4">
        <v>1.0282392900000004</v>
      </c>
    </row>
    <row r="81" spans="2:22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</row>
    <row r="82" spans="2:22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78">
        <v>18.001147790000012</v>
      </c>
      <c r="U82" s="78">
        <v>21.081555400000006</v>
      </c>
      <c r="V82" s="4">
        <v>15.160657899999999</v>
      </c>
    </row>
    <row r="83" spans="2:22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78">
        <v>0.43495399000000001</v>
      </c>
      <c r="U83" s="78">
        <v>0.73874011999999989</v>
      </c>
      <c r="V83" s="4">
        <v>0.67061496999999992</v>
      </c>
    </row>
    <row r="84" spans="2:22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78">
        <v>330.80837513</v>
      </c>
      <c r="U84" s="78">
        <v>390.51984655999985</v>
      </c>
      <c r="V84" s="4">
        <v>410.87318507000009</v>
      </c>
    </row>
    <row r="85" spans="2:22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78">
        <v>1.02745061</v>
      </c>
      <c r="U85" s="78">
        <v>0.73634215000000003</v>
      </c>
      <c r="V85" s="4">
        <v>0.49058228999999998</v>
      </c>
    </row>
    <row r="86" spans="2:22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78">
        <v>41.541400139999986</v>
      </c>
      <c r="U86" s="78">
        <v>39.917802209999962</v>
      </c>
      <c r="V86" s="4">
        <v>53.645986409999963</v>
      </c>
    </row>
    <row r="87" spans="2:22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78">
        <v>1.4816896899999996</v>
      </c>
      <c r="U87" s="78">
        <v>1.8788941899999996</v>
      </c>
      <c r="V87" s="4">
        <v>1.8498302999999998</v>
      </c>
    </row>
    <row r="88" spans="2:22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78">
        <v>13.305825189999998</v>
      </c>
      <c r="U88" s="78">
        <v>12.078041360000009</v>
      </c>
      <c r="V88" s="4">
        <v>8.5847883400000047</v>
      </c>
    </row>
    <row r="89" spans="2:22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78">
        <v>1.3440378599999998</v>
      </c>
      <c r="U89" s="78">
        <v>2.3891911900000009</v>
      </c>
      <c r="V89" s="4">
        <v>0.89480505000000021</v>
      </c>
    </row>
    <row r="90" spans="2:22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78">
        <v>3.8983468600000006</v>
      </c>
      <c r="U90" s="78">
        <v>3.2128879899999987</v>
      </c>
      <c r="V90" s="4">
        <v>1.9325256800000004</v>
      </c>
    </row>
    <row r="91" spans="2:22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78">
        <v>3.3400000000000001E-3</v>
      </c>
      <c r="U91" s="78">
        <v>0</v>
      </c>
      <c r="V91" s="4">
        <v>2.77012E-3</v>
      </c>
    </row>
    <row r="92" spans="2:22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78">
        <v>1.2038835499999998</v>
      </c>
      <c r="U92" s="78">
        <v>1.4464948800000004</v>
      </c>
      <c r="V92" s="4">
        <v>0.89999196999999986</v>
      </c>
    </row>
    <row r="93" spans="2:22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78">
        <v>1.5193918799999995</v>
      </c>
      <c r="U93" s="78">
        <v>0.98157432000000033</v>
      </c>
      <c r="V93" s="4">
        <v>0.76764694999999994</v>
      </c>
    </row>
    <row r="94" spans="2:22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78">
        <v>0.21894461000000001</v>
      </c>
      <c r="U94" s="78">
        <v>0.11995865</v>
      </c>
      <c r="V94" s="4">
        <v>0.20504765</v>
      </c>
    </row>
    <row r="95" spans="2:22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78">
        <v>2.55004966</v>
      </c>
      <c r="U95" s="78">
        <v>1.8345897799999997</v>
      </c>
      <c r="V95" s="4">
        <v>1.6342507800000008</v>
      </c>
    </row>
    <row r="96" spans="2:22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78">
        <v>1.5484442000000007</v>
      </c>
      <c r="U96" s="78">
        <v>2.0439463999999994</v>
      </c>
      <c r="V96" s="4">
        <v>1.0182473199999997</v>
      </c>
    </row>
    <row r="97" spans="2:22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78">
        <v>2.2345582199999998</v>
      </c>
      <c r="U97" s="78">
        <v>1.5208806399999997</v>
      </c>
      <c r="V97" s="4">
        <v>1.4859767499999998</v>
      </c>
    </row>
    <row r="98" spans="2:22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78">
        <v>2.0283096199999995</v>
      </c>
      <c r="U98" s="78">
        <v>1.6263986500000003</v>
      </c>
      <c r="V98" s="4">
        <v>0.82290026000000005</v>
      </c>
    </row>
    <row r="99" spans="2:22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78">
        <v>0.71656704999999998</v>
      </c>
      <c r="U99" s="78">
        <v>0.95348005999999985</v>
      </c>
      <c r="V99" s="4">
        <v>0.52020134000000029</v>
      </c>
    </row>
    <row r="100" spans="2:22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78">
        <v>4.7803151199999991</v>
      </c>
      <c r="U100" s="78">
        <v>3.7045718800000009</v>
      </c>
      <c r="V100" s="4">
        <v>3.5547676299999988</v>
      </c>
    </row>
    <row r="101" spans="2:22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78">
        <v>12.705157979999997</v>
      </c>
      <c r="U101" s="78">
        <v>12.002929099999998</v>
      </c>
      <c r="V101" s="4">
        <v>7.7954804799999966</v>
      </c>
    </row>
    <row r="102" spans="2:22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78">
        <v>53.223934410000034</v>
      </c>
      <c r="U102" s="78">
        <v>57.926604499999897</v>
      </c>
      <c r="V102" s="4">
        <v>55.362988700000052</v>
      </c>
    </row>
    <row r="103" spans="2:22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78">
        <v>67.429473010000095</v>
      </c>
      <c r="U103" s="78">
        <v>76.302272899999934</v>
      </c>
      <c r="V103" s="4">
        <v>71.472965589999973</v>
      </c>
    </row>
    <row r="104" spans="2:22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78">
        <v>5.9031652399999937</v>
      </c>
      <c r="U104" s="78">
        <v>8.1634661499999979</v>
      </c>
      <c r="V104" s="4">
        <v>4.748360240000002</v>
      </c>
    </row>
    <row r="105" spans="2:22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78">
        <v>19.75469096000004</v>
      </c>
      <c r="U105" s="78">
        <v>20.34154169</v>
      </c>
      <c r="V105" s="4">
        <v>25.937001880000022</v>
      </c>
    </row>
    <row r="106" spans="2:22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78">
        <v>2.0444012499999986</v>
      </c>
      <c r="U106" s="78">
        <v>1.8474953400000029</v>
      </c>
      <c r="V106" s="4">
        <v>1.0312335200000002</v>
      </c>
    </row>
    <row r="107" spans="2:22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78">
        <v>0.47016145000000009</v>
      </c>
      <c r="U107" s="78">
        <v>0.15181369999999994</v>
      </c>
      <c r="V107" s="4">
        <v>0.17983530999999997</v>
      </c>
    </row>
    <row r="108" spans="2:22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78">
        <v>0.16443134999999998</v>
      </c>
      <c r="U108" s="78">
        <v>0.29895140000000009</v>
      </c>
      <c r="V108" s="4">
        <v>9.2135549999999997E-2</v>
      </c>
    </row>
    <row r="109" spans="2:22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78">
        <v>17.14332001999999</v>
      </c>
      <c r="U109" s="78">
        <v>15.681457229999996</v>
      </c>
      <c r="V109" s="4">
        <v>11.178906560000003</v>
      </c>
    </row>
    <row r="110" spans="2:22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78">
        <v>2.8604587999999995</v>
      </c>
      <c r="U110" s="78">
        <v>3.640939729999999</v>
      </c>
      <c r="V110" s="4">
        <v>4.3258243599999986</v>
      </c>
    </row>
    <row r="111" spans="2:22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78">
        <v>6.1430714499999981</v>
      </c>
      <c r="U111" s="78">
        <v>7.7964580799999954</v>
      </c>
      <c r="V111" s="4">
        <v>5.9171735300000066</v>
      </c>
    </row>
    <row r="112" spans="2:22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78">
        <v>280.00488395000008</v>
      </c>
      <c r="U112" s="78">
        <v>216.70215374999975</v>
      </c>
      <c r="V112" s="4">
        <v>248.45383930000003</v>
      </c>
    </row>
    <row r="113" spans="2:22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78">
        <v>15.588130770000001</v>
      </c>
      <c r="U113" s="78">
        <v>24.239228669999999</v>
      </c>
      <c r="V113" s="4">
        <v>4.8396074600000007</v>
      </c>
    </row>
    <row r="114" spans="2:22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78">
        <v>25.693036130000017</v>
      </c>
      <c r="U114" s="78">
        <v>28.306586570000015</v>
      </c>
      <c r="V114" s="4">
        <v>24.305691679999992</v>
      </c>
    </row>
    <row r="115" spans="2:22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78">
        <v>11.873238780000014</v>
      </c>
      <c r="U115" s="78">
        <v>15.254982469999996</v>
      </c>
      <c r="V115" s="4">
        <v>14.957671169999998</v>
      </c>
    </row>
    <row r="116" spans="2:22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78">
        <v>11.504107789999996</v>
      </c>
      <c r="U116" s="78">
        <v>11.075063650000002</v>
      </c>
      <c r="V116" s="4">
        <v>9.6904030000000034</v>
      </c>
    </row>
    <row r="117" spans="2:22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78">
        <v>11.582396850000002</v>
      </c>
      <c r="U117" s="78">
        <v>4.9404867100000009</v>
      </c>
      <c r="V117" s="4">
        <v>5.4344288900000013</v>
      </c>
    </row>
    <row r="118" spans="2:22" s="5" customFormat="1" outlineLevel="1" x14ac:dyDescent="0.25">
      <c r="B118" s="23" t="s">
        <v>291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</row>
    <row r="119" spans="2:22" s="5" customFormat="1" ht="25" outlineLevel="1" x14ac:dyDescent="0.25">
      <c r="B119" s="24" t="s">
        <v>292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79">
        <v>195.71225238</v>
      </c>
      <c r="U119" s="79">
        <v>237.48728553999993</v>
      </c>
      <c r="V119" s="38">
        <v>219.60375439000003</v>
      </c>
    </row>
    <row r="120" spans="2:22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2:22" x14ac:dyDescent="0.25">
      <c r="B121" s="7"/>
    </row>
    <row r="122" spans="2:22" x14ac:dyDescent="0.25">
      <c r="B122" s="8" t="s">
        <v>144</v>
      </c>
    </row>
    <row r="123" spans="2:22" x14ac:dyDescent="0.25">
      <c r="B123" s="8" t="s">
        <v>145</v>
      </c>
    </row>
  </sheetData>
  <hyperlinks>
    <hyperlink ref="V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V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1" width="9.7265625" style="37" customWidth="1"/>
    <col min="22" max="22" width="9.7265625" style="2" customWidth="1"/>
    <col min="23" max="265" width="13.7265625" style="2"/>
    <col min="266" max="266" width="2" style="2" customWidth="1"/>
    <col min="267" max="267" width="52.7265625" style="2" customWidth="1"/>
    <col min="268" max="521" width="13.7265625" style="2"/>
    <col min="522" max="522" width="2" style="2" customWidth="1"/>
    <col min="523" max="523" width="52.7265625" style="2" customWidth="1"/>
    <col min="524" max="777" width="13.7265625" style="2"/>
    <col min="778" max="778" width="2" style="2" customWidth="1"/>
    <col min="779" max="779" width="52.7265625" style="2" customWidth="1"/>
    <col min="780" max="1033" width="13.7265625" style="2"/>
    <col min="1034" max="1034" width="2" style="2" customWidth="1"/>
    <col min="1035" max="1035" width="52.7265625" style="2" customWidth="1"/>
    <col min="1036" max="1289" width="13.7265625" style="2"/>
    <col min="1290" max="1290" width="2" style="2" customWidth="1"/>
    <col min="1291" max="1291" width="52.7265625" style="2" customWidth="1"/>
    <col min="1292" max="1545" width="13.7265625" style="2"/>
    <col min="1546" max="1546" width="2" style="2" customWidth="1"/>
    <col min="1547" max="1547" width="52.7265625" style="2" customWidth="1"/>
    <col min="1548" max="1801" width="13.7265625" style="2"/>
    <col min="1802" max="1802" width="2" style="2" customWidth="1"/>
    <col min="1803" max="1803" width="52.7265625" style="2" customWidth="1"/>
    <col min="1804" max="2057" width="13.7265625" style="2"/>
    <col min="2058" max="2058" width="2" style="2" customWidth="1"/>
    <col min="2059" max="2059" width="52.7265625" style="2" customWidth="1"/>
    <col min="2060" max="2313" width="13.7265625" style="2"/>
    <col min="2314" max="2314" width="2" style="2" customWidth="1"/>
    <col min="2315" max="2315" width="52.7265625" style="2" customWidth="1"/>
    <col min="2316" max="2569" width="13.7265625" style="2"/>
    <col min="2570" max="2570" width="2" style="2" customWidth="1"/>
    <col min="2571" max="2571" width="52.7265625" style="2" customWidth="1"/>
    <col min="2572" max="2825" width="13.7265625" style="2"/>
    <col min="2826" max="2826" width="2" style="2" customWidth="1"/>
    <col min="2827" max="2827" width="52.7265625" style="2" customWidth="1"/>
    <col min="2828" max="3081" width="13.7265625" style="2"/>
    <col min="3082" max="3082" width="2" style="2" customWidth="1"/>
    <col min="3083" max="3083" width="52.7265625" style="2" customWidth="1"/>
    <col min="3084" max="3337" width="13.7265625" style="2"/>
    <col min="3338" max="3338" width="2" style="2" customWidth="1"/>
    <col min="3339" max="3339" width="52.7265625" style="2" customWidth="1"/>
    <col min="3340" max="3593" width="13.7265625" style="2"/>
    <col min="3594" max="3594" width="2" style="2" customWidth="1"/>
    <col min="3595" max="3595" width="52.7265625" style="2" customWidth="1"/>
    <col min="3596" max="3849" width="13.7265625" style="2"/>
    <col min="3850" max="3850" width="2" style="2" customWidth="1"/>
    <col min="3851" max="3851" width="52.7265625" style="2" customWidth="1"/>
    <col min="3852" max="4105" width="13.7265625" style="2"/>
    <col min="4106" max="4106" width="2" style="2" customWidth="1"/>
    <col min="4107" max="4107" width="52.7265625" style="2" customWidth="1"/>
    <col min="4108" max="4361" width="13.7265625" style="2"/>
    <col min="4362" max="4362" width="2" style="2" customWidth="1"/>
    <col min="4363" max="4363" width="52.7265625" style="2" customWidth="1"/>
    <col min="4364" max="4617" width="13.7265625" style="2"/>
    <col min="4618" max="4618" width="2" style="2" customWidth="1"/>
    <col min="4619" max="4619" width="52.7265625" style="2" customWidth="1"/>
    <col min="4620" max="4873" width="13.7265625" style="2"/>
    <col min="4874" max="4874" width="2" style="2" customWidth="1"/>
    <col min="4875" max="4875" width="52.7265625" style="2" customWidth="1"/>
    <col min="4876" max="5129" width="13.7265625" style="2"/>
    <col min="5130" max="5130" width="2" style="2" customWidth="1"/>
    <col min="5131" max="5131" width="52.7265625" style="2" customWidth="1"/>
    <col min="5132" max="5385" width="13.7265625" style="2"/>
    <col min="5386" max="5386" width="2" style="2" customWidth="1"/>
    <col min="5387" max="5387" width="52.7265625" style="2" customWidth="1"/>
    <col min="5388" max="5641" width="13.7265625" style="2"/>
    <col min="5642" max="5642" width="2" style="2" customWidth="1"/>
    <col min="5643" max="5643" width="52.7265625" style="2" customWidth="1"/>
    <col min="5644" max="5897" width="13.7265625" style="2"/>
    <col min="5898" max="5898" width="2" style="2" customWidth="1"/>
    <col min="5899" max="5899" width="52.7265625" style="2" customWidth="1"/>
    <col min="5900" max="6153" width="13.7265625" style="2"/>
    <col min="6154" max="6154" width="2" style="2" customWidth="1"/>
    <col min="6155" max="6155" width="52.7265625" style="2" customWidth="1"/>
    <col min="6156" max="6409" width="13.7265625" style="2"/>
    <col min="6410" max="6410" width="2" style="2" customWidth="1"/>
    <col min="6411" max="6411" width="52.7265625" style="2" customWidth="1"/>
    <col min="6412" max="6665" width="13.7265625" style="2"/>
    <col min="6666" max="6666" width="2" style="2" customWidth="1"/>
    <col min="6667" max="6667" width="52.7265625" style="2" customWidth="1"/>
    <col min="6668" max="6921" width="13.7265625" style="2"/>
    <col min="6922" max="6922" width="2" style="2" customWidth="1"/>
    <col min="6923" max="6923" width="52.7265625" style="2" customWidth="1"/>
    <col min="6924" max="7177" width="13.7265625" style="2"/>
    <col min="7178" max="7178" width="2" style="2" customWidth="1"/>
    <col min="7179" max="7179" width="52.7265625" style="2" customWidth="1"/>
    <col min="7180" max="7433" width="13.7265625" style="2"/>
    <col min="7434" max="7434" width="2" style="2" customWidth="1"/>
    <col min="7435" max="7435" width="52.7265625" style="2" customWidth="1"/>
    <col min="7436" max="7689" width="13.7265625" style="2"/>
    <col min="7690" max="7690" width="2" style="2" customWidth="1"/>
    <col min="7691" max="7691" width="52.7265625" style="2" customWidth="1"/>
    <col min="7692" max="7945" width="13.7265625" style="2"/>
    <col min="7946" max="7946" width="2" style="2" customWidth="1"/>
    <col min="7947" max="7947" width="52.7265625" style="2" customWidth="1"/>
    <col min="7948" max="8201" width="13.7265625" style="2"/>
    <col min="8202" max="8202" width="2" style="2" customWidth="1"/>
    <col min="8203" max="8203" width="52.7265625" style="2" customWidth="1"/>
    <col min="8204" max="8457" width="13.7265625" style="2"/>
    <col min="8458" max="8458" width="2" style="2" customWidth="1"/>
    <col min="8459" max="8459" width="52.7265625" style="2" customWidth="1"/>
    <col min="8460" max="8713" width="13.7265625" style="2"/>
    <col min="8714" max="8714" width="2" style="2" customWidth="1"/>
    <col min="8715" max="8715" width="52.7265625" style="2" customWidth="1"/>
    <col min="8716" max="8969" width="13.7265625" style="2"/>
    <col min="8970" max="8970" width="2" style="2" customWidth="1"/>
    <col min="8971" max="8971" width="52.7265625" style="2" customWidth="1"/>
    <col min="8972" max="9225" width="13.7265625" style="2"/>
    <col min="9226" max="9226" width="2" style="2" customWidth="1"/>
    <col min="9227" max="9227" width="52.7265625" style="2" customWidth="1"/>
    <col min="9228" max="9481" width="13.7265625" style="2"/>
    <col min="9482" max="9482" width="2" style="2" customWidth="1"/>
    <col min="9483" max="9483" width="52.7265625" style="2" customWidth="1"/>
    <col min="9484" max="9737" width="13.7265625" style="2"/>
    <col min="9738" max="9738" width="2" style="2" customWidth="1"/>
    <col min="9739" max="9739" width="52.7265625" style="2" customWidth="1"/>
    <col min="9740" max="9993" width="13.7265625" style="2"/>
    <col min="9994" max="9994" width="2" style="2" customWidth="1"/>
    <col min="9995" max="9995" width="52.7265625" style="2" customWidth="1"/>
    <col min="9996" max="10249" width="13.7265625" style="2"/>
    <col min="10250" max="10250" width="2" style="2" customWidth="1"/>
    <col min="10251" max="10251" width="52.7265625" style="2" customWidth="1"/>
    <col min="10252" max="10505" width="13.7265625" style="2"/>
    <col min="10506" max="10506" width="2" style="2" customWidth="1"/>
    <col min="10507" max="10507" width="52.7265625" style="2" customWidth="1"/>
    <col min="10508" max="10761" width="13.7265625" style="2"/>
    <col min="10762" max="10762" width="2" style="2" customWidth="1"/>
    <col min="10763" max="10763" width="52.7265625" style="2" customWidth="1"/>
    <col min="10764" max="11017" width="13.7265625" style="2"/>
    <col min="11018" max="11018" width="2" style="2" customWidth="1"/>
    <col min="11019" max="11019" width="52.7265625" style="2" customWidth="1"/>
    <col min="11020" max="11273" width="13.7265625" style="2"/>
    <col min="11274" max="11274" width="2" style="2" customWidth="1"/>
    <col min="11275" max="11275" width="52.7265625" style="2" customWidth="1"/>
    <col min="11276" max="11529" width="13.7265625" style="2"/>
    <col min="11530" max="11530" width="2" style="2" customWidth="1"/>
    <col min="11531" max="11531" width="52.7265625" style="2" customWidth="1"/>
    <col min="11532" max="11785" width="13.7265625" style="2"/>
    <col min="11786" max="11786" width="2" style="2" customWidth="1"/>
    <col min="11787" max="11787" width="52.7265625" style="2" customWidth="1"/>
    <col min="11788" max="12041" width="13.7265625" style="2"/>
    <col min="12042" max="12042" width="2" style="2" customWidth="1"/>
    <col min="12043" max="12043" width="52.7265625" style="2" customWidth="1"/>
    <col min="12044" max="12297" width="13.7265625" style="2"/>
    <col min="12298" max="12298" width="2" style="2" customWidth="1"/>
    <col min="12299" max="12299" width="52.7265625" style="2" customWidth="1"/>
    <col min="12300" max="12553" width="13.7265625" style="2"/>
    <col min="12554" max="12554" width="2" style="2" customWidth="1"/>
    <col min="12555" max="12555" width="52.7265625" style="2" customWidth="1"/>
    <col min="12556" max="12809" width="13.7265625" style="2"/>
    <col min="12810" max="12810" width="2" style="2" customWidth="1"/>
    <col min="12811" max="12811" width="52.7265625" style="2" customWidth="1"/>
    <col min="12812" max="13065" width="13.7265625" style="2"/>
    <col min="13066" max="13066" width="2" style="2" customWidth="1"/>
    <col min="13067" max="13067" width="52.7265625" style="2" customWidth="1"/>
    <col min="13068" max="13321" width="13.7265625" style="2"/>
    <col min="13322" max="13322" width="2" style="2" customWidth="1"/>
    <col min="13323" max="13323" width="52.7265625" style="2" customWidth="1"/>
    <col min="13324" max="13577" width="13.7265625" style="2"/>
    <col min="13578" max="13578" width="2" style="2" customWidth="1"/>
    <col min="13579" max="13579" width="52.7265625" style="2" customWidth="1"/>
    <col min="13580" max="13833" width="13.7265625" style="2"/>
    <col min="13834" max="13834" width="2" style="2" customWidth="1"/>
    <col min="13835" max="13835" width="52.7265625" style="2" customWidth="1"/>
    <col min="13836" max="14089" width="13.7265625" style="2"/>
    <col min="14090" max="14090" width="2" style="2" customWidth="1"/>
    <col min="14091" max="14091" width="52.7265625" style="2" customWidth="1"/>
    <col min="14092" max="14345" width="13.7265625" style="2"/>
    <col min="14346" max="14346" width="2" style="2" customWidth="1"/>
    <col min="14347" max="14347" width="52.7265625" style="2" customWidth="1"/>
    <col min="14348" max="14601" width="13.7265625" style="2"/>
    <col min="14602" max="14602" width="2" style="2" customWidth="1"/>
    <col min="14603" max="14603" width="52.7265625" style="2" customWidth="1"/>
    <col min="14604" max="14857" width="13.7265625" style="2"/>
    <col min="14858" max="14858" width="2" style="2" customWidth="1"/>
    <col min="14859" max="14859" width="52.7265625" style="2" customWidth="1"/>
    <col min="14860" max="15113" width="13.7265625" style="2"/>
    <col min="15114" max="15114" width="2" style="2" customWidth="1"/>
    <col min="15115" max="15115" width="52.7265625" style="2" customWidth="1"/>
    <col min="15116" max="15369" width="13.7265625" style="2"/>
    <col min="15370" max="15370" width="2" style="2" customWidth="1"/>
    <col min="15371" max="15371" width="52.7265625" style="2" customWidth="1"/>
    <col min="15372" max="15625" width="13.7265625" style="2"/>
    <col min="15626" max="15626" width="2" style="2" customWidth="1"/>
    <col min="15627" max="15627" width="52.7265625" style="2" customWidth="1"/>
    <col min="15628" max="15881" width="13.7265625" style="2"/>
    <col min="15882" max="15882" width="2" style="2" customWidth="1"/>
    <col min="15883" max="15883" width="52.7265625" style="2" customWidth="1"/>
    <col min="15884" max="16137" width="13.7265625" style="2"/>
    <col min="16138" max="16138" width="2" style="2" customWidth="1"/>
    <col min="16139" max="16139" width="52.7265625" style="2" customWidth="1"/>
    <col min="16140" max="16384" width="13.7265625" style="2"/>
  </cols>
  <sheetData>
    <row r="6" spans="2:22" ht="15.5" x14ac:dyDescent="0.35">
      <c r="B6" s="1" t="s">
        <v>300</v>
      </c>
    </row>
    <row r="7" spans="2:22" ht="15.5" x14ac:dyDescent="0.35">
      <c r="B7" s="1"/>
      <c r="V7" s="62" t="s">
        <v>298</v>
      </c>
    </row>
    <row r="8" spans="2:22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5"/>
    </row>
    <row r="9" spans="2:22" ht="40" customHeight="1" x14ac:dyDescent="0.25">
      <c r="B9" s="66" t="s">
        <v>297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</row>
    <row r="10" spans="2:22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3"/>
    </row>
    <row r="11" spans="2:22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</row>
    <row r="12" spans="2:22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80"/>
      <c r="U12" s="80"/>
      <c r="V12" s="18"/>
    </row>
    <row r="13" spans="2:22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</row>
    <row r="14" spans="2:22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78">
        <v>2.4674427999999997</v>
      </c>
      <c r="U14" s="78">
        <v>2.4205551700000001</v>
      </c>
      <c r="V14" s="4">
        <v>1.8743794700000003</v>
      </c>
    </row>
    <row r="15" spans="2:22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78">
        <v>47.207401659999967</v>
      </c>
      <c r="U15" s="78">
        <v>48.043699760000017</v>
      </c>
      <c r="V15" s="4">
        <v>45.026371400000052</v>
      </c>
    </row>
    <row r="16" spans="2:22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78">
        <v>56.224434190000004</v>
      </c>
      <c r="U16" s="78">
        <v>52.090015490000042</v>
      </c>
      <c r="V16" s="4">
        <v>51.845715499999997</v>
      </c>
    </row>
    <row r="17" spans="2:22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78">
        <v>36.948865550000029</v>
      </c>
      <c r="U17" s="78">
        <v>35.906777289999944</v>
      </c>
      <c r="V17" s="4">
        <v>35.858875730000001</v>
      </c>
    </row>
    <row r="18" spans="2:22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78">
        <v>1.3981830199999998</v>
      </c>
      <c r="U18" s="78">
        <v>1.0883497900000001</v>
      </c>
      <c r="V18" s="4">
        <v>1.07543184</v>
      </c>
    </row>
    <row r="19" spans="2:22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78">
        <v>4.9208073100000016</v>
      </c>
      <c r="U19" s="78">
        <v>3.2787120599999997</v>
      </c>
      <c r="V19" s="4">
        <v>2.4785728099999997</v>
      </c>
    </row>
    <row r="20" spans="2:22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78">
        <v>19.236800000000002</v>
      </c>
      <c r="U20" s="78">
        <v>17.943519449999997</v>
      </c>
      <c r="V20" s="4">
        <v>15.989760530000009</v>
      </c>
    </row>
    <row r="21" spans="2:22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78">
        <v>39.91453873999999</v>
      </c>
      <c r="U21" s="78">
        <v>37.032748529999992</v>
      </c>
      <c r="V21" s="4">
        <v>33.186026660000003</v>
      </c>
    </row>
    <row r="22" spans="2:22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78">
        <v>12.212279339999993</v>
      </c>
      <c r="U22" s="78">
        <v>20.457680849999996</v>
      </c>
      <c r="V22" s="4">
        <v>18.322316750000009</v>
      </c>
    </row>
    <row r="23" spans="2:22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78">
        <v>8.7037299799999985</v>
      </c>
      <c r="U23" s="78">
        <v>19.844942209999999</v>
      </c>
      <c r="V23" s="4">
        <v>18.66564705</v>
      </c>
    </row>
    <row r="24" spans="2:22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78">
        <v>4.1657427899999977</v>
      </c>
      <c r="U24" s="78">
        <v>2.8443619700000005</v>
      </c>
      <c r="V24" s="4">
        <v>2.2013114300000005</v>
      </c>
    </row>
    <row r="25" spans="2:22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78">
        <v>3.6659096499999979</v>
      </c>
      <c r="U25" s="78">
        <v>4.801129200000001</v>
      </c>
      <c r="V25" s="4">
        <v>3.4577840499999999</v>
      </c>
    </row>
    <row r="26" spans="2:22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78">
        <v>2.5351343699999997</v>
      </c>
      <c r="U26" s="78">
        <v>2.0041036999999999</v>
      </c>
      <c r="V26" s="4">
        <v>1.889022310000001</v>
      </c>
    </row>
    <row r="27" spans="2:22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78">
        <v>4.4219540000000002E-2</v>
      </c>
      <c r="U27" s="78">
        <v>8.9463849999999998E-2</v>
      </c>
      <c r="V27" s="4">
        <v>1.5373800000000001E-3</v>
      </c>
    </row>
    <row r="28" spans="2:22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78">
        <v>20.822171189999999</v>
      </c>
      <c r="U28" s="78">
        <v>19.632931230000004</v>
      </c>
      <c r="V28" s="4">
        <v>21.032372610000003</v>
      </c>
    </row>
    <row r="29" spans="2:22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78">
        <v>12.094722890000003</v>
      </c>
      <c r="U29" s="78">
        <v>13.098676090000001</v>
      </c>
      <c r="V29" s="4">
        <v>13.318737610000003</v>
      </c>
    </row>
    <row r="30" spans="2:22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78">
        <v>7.5542964099999992</v>
      </c>
      <c r="U30" s="78">
        <v>10.075217800000004</v>
      </c>
      <c r="V30" s="4">
        <v>6.6647523800000048</v>
      </c>
    </row>
    <row r="31" spans="2:22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78">
        <v>5.9982177900000027</v>
      </c>
      <c r="U31" s="78">
        <v>5.6761461300000002</v>
      </c>
      <c r="V31" s="4">
        <v>5.3601880500000032</v>
      </c>
    </row>
    <row r="32" spans="2:22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78">
        <v>31.262130690000014</v>
      </c>
      <c r="U32" s="78">
        <v>29.401348259999985</v>
      </c>
      <c r="V32" s="4">
        <v>26.67182536000001</v>
      </c>
    </row>
    <row r="33" spans="2:22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78">
        <v>15.545567790000019</v>
      </c>
      <c r="U33" s="78">
        <v>13.199631379999992</v>
      </c>
      <c r="V33" s="4">
        <v>14.411940919999999</v>
      </c>
    </row>
    <row r="34" spans="2:22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78">
        <v>38.820109359999961</v>
      </c>
      <c r="U34" s="78">
        <v>36.23478905999999</v>
      </c>
      <c r="V34" s="4">
        <v>29.272191719999995</v>
      </c>
    </row>
    <row r="35" spans="2:22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78">
        <v>43.381791220000061</v>
      </c>
      <c r="U35" s="78">
        <v>39.587993390000001</v>
      </c>
      <c r="V35" s="4">
        <v>41.770700710000028</v>
      </c>
    </row>
    <row r="36" spans="2:22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78">
        <v>33.017260229999991</v>
      </c>
      <c r="U36" s="78">
        <v>26.130222730000007</v>
      </c>
      <c r="V36" s="4">
        <v>32.021340839999993</v>
      </c>
    </row>
    <row r="37" spans="2:22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78">
        <v>93.007483010000001</v>
      </c>
      <c r="U37" s="78">
        <v>105.95027453</v>
      </c>
      <c r="V37" s="4">
        <v>83.085632230000016</v>
      </c>
    </row>
    <row r="38" spans="2:22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</row>
    <row r="39" spans="2:22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78">
        <v>23.572011039999968</v>
      </c>
      <c r="U39" s="78">
        <v>30.276137739999999</v>
      </c>
      <c r="V39" s="4">
        <v>14.179012260000007</v>
      </c>
    </row>
    <row r="40" spans="2:22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78">
        <v>119.77321045000004</v>
      </c>
      <c r="U40" s="78">
        <v>121.99794533000001</v>
      </c>
      <c r="V40" s="4">
        <v>50.764058989999967</v>
      </c>
    </row>
    <row r="41" spans="2:22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78">
        <v>1017.7674510500007</v>
      </c>
      <c r="U41" s="78">
        <v>1191.2177076999997</v>
      </c>
      <c r="V41" s="4">
        <v>1429.9900215199987</v>
      </c>
    </row>
    <row r="42" spans="2:22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78">
        <v>3.0826011899999997</v>
      </c>
      <c r="U42" s="78">
        <v>6.7020510000000009</v>
      </c>
      <c r="V42" s="4">
        <v>4.7543918099999996</v>
      </c>
    </row>
    <row r="43" spans="2:22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78">
        <v>22.880961039999995</v>
      </c>
      <c r="U43" s="78">
        <v>23.162224450000007</v>
      </c>
      <c r="V43" s="4">
        <v>20.357683269999978</v>
      </c>
    </row>
    <row r="44" spans="2:22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78">
        <v>94.346818390000067</v>
      </c>
      <c r="U44" s="78">
        <v>116.05645034000018</v>
      </c>
      <c r="V44" s="4">
        <v>105.67442711000005</v>
      </c>
    </row>
    <row r="45" spans="2:22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78">
        <v>26.40056599000004</v>
      </c>
      <c r="U45" s="78">
        <v>30.418821970000021</v>
      </c>
      <c r="V45" s="4">
        <v>31.918161320000006</v>
      </c>
    </row>
    <row r="46" spans="2:22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78">
        <v>9.4220809299999981</v>
      </c>
      <c r="U46" s="78">
        <v>13.049806039999998</v>
      </c>
      <c r="V46" s="4">
        <v>9.5316894299999948</v>
      </c>
    </row>
    <row r="47" spans="2:22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78">
        <v>0.28432439999999998</v>
      </c>
      <c r="U47" s="78">
        <v>0.43859862999999993</v>
      </c>
      <c r="V47" s="4">
        <v>0.44341008999999981</v>
      </c>
    </row>
    <row r="48" spans="2:22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78">
        <v>3.5123689799999993</v>
      </c>
      <c r="U48" s="78">
        <v>2.3917691800000003</v>
      </c>
      <c r="V48" s="4">
        <v>2.4854355799999994</v>
      </c>
    </row>
    <row r="49" spans="2:22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78">
        <v>60.084365469999938</v>
      </c>
      <c r="U49" s="78">
        <v>52.331921969999989</v>
      </c>
      <c r="V49" s="4">
        <v>39.591039679999973</v>
      </c>
    </row>
    <row r="50" spans="2:22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78">
        <v>179.39889065</v>
      </c>
      <c r="U50" s="78">
        <v>184.04893890000019</v>
      </c>
      <c r="V50" s="4">
        <v>164.96132027999954</v>
      </c>
    </row>
    <row r="51" spans="2:22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78">
        <v>66.795650029999976</v>
      </c>
      <c r="U51" s="78">
        <v>63.844796819999871</v>
      </c>
      <c r="V51" s="4">
        <v>56.064449630000098</v>
      </c>
    </row>
    <row r="52" spans="2:22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</row>
    <row r="53" spans="2:22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78">
        <v>3.8668312899999995</v>
      </c>
      <c r="U53" s="78">
        <v>4.6249972700000006</v>
      </c>
      <c r="V53" s="4">
        <v>4.0361433399999997</v>
      </c>
    </row>
    <row r="54" spans="2:22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78">
        <v>54.975010089999955</v>
      </c>
      <c r="U54" s="78">
        <v>54.853184479999925</v>
      </c>
      <c r="V54" s="4">
        <v>48.810288730000067</v>
      </c>
    </row>
    <row r="55" spans="2:22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78">
        <v>24.782041290000006</v>
      </c>
      <c r="U55" s="78">
        <v>25.475740249999994</v>
      </c>
      <c r="V55" s="4">
        <v>21.510912709999989</v>
      </c>
    </row>
    <row r="56" spans="2:22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</row>
    <row r="57" spans="2:22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78">
        <v>62.534047149999992</v>
      </c>
      <c r="U57" s="78">
        <v>109.13407177000006</v>
      </c>
      <c r="V57" s="4">
        <v>60.366846759999987</v>
      </c>
    </row>
    <row r="58" spans="2:22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78">
        <v>73.069993810000014</v>
      </c>
      <c r="U58" s="78">
        <v>81.52835270000017</v>
      </c>
      <c r="V58" s="4">
        <v>76.261708269999787</v>
      </c>
    </row>
    <row r="59" spans="2:22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78">
        <v>6.8025056400000006</v>
      </c>
      <c r="U59" s="78">
        <v>9.82476956</v>
      </c>
      <c r="V59" s="4">
        <v>5.6321918699999989</v>
      </c>
    </row>
    <row r="60" spans="2:22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78">
        <v>0.90018346999999999</v>
      </c>
      <c r="U60" s="78">
        <v>0.8595045899999999</v>
      </c>
      <c r="V60" s="4">
        <v>1.1053090899999998</v>
      </c>
    </row>
    <row r="61" spans="2:22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78">
        <v>43.316381739999997</v>
      </c>
      <c r="U61" s="78">
        <v>38.312320049999983</v>
      </c>
      <c r="V61" s="4">
        <v>36.204046219999988</v>
      </c>
    </row>
    <row r="62" spans="2:22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78">
        <v>2.3935240900000001</v>
      </c>
      <c r="U62" s="78">
        <v>2.6235190300000002</v>
      </c>
      <c r="V62" s="4">
        <v>2.1296186599999998</v>
      </c>
    </row>
    <row r="63" spans="2:22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78">
        <v>0.93011262000000017</v>
      </c>
      <c r="U63" s="78">
        <v>1.27619467</v>
      </c>
      <c r="V63" s="4">
        <v>0.61986141999999989</v>
      </c>
    </row>
    <row r="64" spans="2:22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78">
        <v>2.9334769499999997</v>
      </c>
      <c r="U64" s="78">
        <v>2.58295779</v>
      </c>
      <c r="V64" s="4">
        <v>4.8355768499999998</v>
      </c>
    </row>
    <row r="65" spans="2:22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78">
        <v>1.8134970600000004</v>
      </c>
      <c r="U65" s="78">
        <v>2.1492345900000003</v>
      </c>
      <c r="V65" s="4">
        <v>1.2706841500000006</v>
      </c>
    </row>
    <row r="66" spans="2:22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78">
        <v>25.454777450000005</v>
      </c>
      <c r="U66" s="78">
        <v>27.074824839999977</v>
      </c>
      <c r="V66" s="4">
        <v>24.276077250000014</v>
      </c>
    </row>
    <row r="67" spans="2:22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78">
        <v>25.149206030000034</v>
      </c>
      <c r="U67" s="78">
        <v>23.187614720000028</v>
      </c>
      <c r="V67" s="4">
        <v>20.288142349999983</v>
      </c>
    </row>
    <row r="68" spans="2:22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</row>
    <row r="69" spans="2:22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78">
        <v>938.51127501000246</v>
      </c>
      <c r="U69" s="78">
        <v>909.0420612099972</v>
      </c>
      <c r="V69" s="4">
        <v>822.90505621000079</v>
      </c>
    </row>
    <row r="70" spans="2:22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</row>
    <row r="71" spans="2:22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78">
        <v>979.60647624000444</v>
      </c>
      <c r="U71" s="78">
        <v>1034.6341839200059</v>
      </c>
      <c r="V71" s="4">
        <v>987.99882006000109</v>
      </c>
    </row>
    <row r="72" spans="2:22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</row>
    <row r="73" spans="2:22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78">
        <v>35.258258059999996</v>
      </c>
      <c r="U73" s="78">
        <v>17.241997010000002</v>
      </c>
      <c r="V73" s="4">
        <v>15.315651649999998</v>
      </c>
    </row>
    <row r="74" spans="2:22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78">
        <v>907.91543921000095</v>
      </c>
      <c r="U74" s="78">
        <v>828.38746332999881</v>
      </c>
      <c r="V74" s="4">
        <v>756.2712881100008</v>
      </c>
    </row>
    <row r="75" spans="2:22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78">
        <v>366.48900306000007</v>
      </c>
      <c r="U75" s="78">
        <v>160.85017850000008</v>
      </c>
      <c r="V75" s="4">
        <v>232.36911275</v>
      </c>
    </row>
    <row r="76" spans="2:22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78">
        <v>1.1529898299999999</v>
      </c>
      <c r="U76" s="78">
        <v>1.9435453599999997</v>
      </c>
      <c r="V76" s="4">
        <v>0.80881540000000007</v>
      </c>
    </row>
    <row r="77" spans="2:22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</row>
    <row r="78" spans="2:22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78">
        <v>355.77766971000034</v>
      </c>
      <c r="U78" s="78">
        <v>351.19752217000013</v>
      </c>
      <c r="V78" s="4">
        <v>274.31459738000035</v>
      </c>
    </row>
    <row r="79" spans="2:22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78">
        <v>38.551107320000035</v>
      </c>
      <c r="U79" s="78">
        <v>42.092669570000034</v>
      </c>
      <c r="V79" s="4">
        <v>35.670079150000085</v>
      </c>
    </row>
    <row r="80" spans="2:22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78">
        <v>3.9898538000000001</v>
      </c>
      <c r="U80" s="78">
        <v>3.1800330800000021</v>
      </c>
      <c r="V80" s="4">
        <v>3.4773602599999962</v>
      </c>
    </row>
    <row r="81" spans="2:22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</row>
    <row r="82" spans="2:22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78">
        <v>1.7036529700000007</v>
      </c>
      <c r="U82" s="78">
        <v>2.0348497200000013</v>
      </c>
      <c r="V82" s="4">
        <v>1.3014087300000006</v>
      </c>
    </row>
    <row r="83" spans="2:22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78">
        <v>6.5633459899999993</v>
      </c>
      <c r="U83" s="78">
        <v>2.1054453500000001</v>
      </c>
      <c r="V83" s="4">
        <v>1.5239711899999995</v>
      </c>
    </row>
    <row r="84" spans="2:22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78">
        <v>582.45748171000014</v>
      </c>
      <c r="U84" s="78">
        <v>738.61412097999983</v>
      </c>
      <c r="V84" s="4">
        <v>602.78998741999987</v>
      </c>
    </row>
    <row r="85" spans="2:22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78">
        <v>2.25888533</v>
      </c>
      <c r="U85" s="78">
        <v>2.6676748999999997</v>
      </c>
      <c r="V85" s="4">
        <v>1.3185574299999998</v>
      </c>
    </row>
    <row r="86" spans="2:22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78">
        <v>63.788405070000039</v>
      </c>
      <c r="U86" s="78">
        <v>81.148247750000081</v>
      </c>
      <c r="V86" s="4">
        <v>67.842179179999974</v>
      </c>
    </row>
    <row r="87" spans="2:22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78">
        <v>1.5418104900000003</v>
      </c>
      <c r="U87" s="78">
        <v>1.3270041100000001</v>
      </c>
      <c r="V87" s="4">
        <v>1.0274367499999997</v>
      </c>
    </row>
    <row r="88" spans="2:22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78">
        <v>21.899039529999985</v>
      </c>
      <c r="U88" s="78">
        <v>22.521862219999988</v>
      </c>
      <c r="V88" s="4">
        <v>15.533279379999973</v>
      </c>
    </row>
    <row r="89" spans="2:22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78">
        <v>0.31742724999999999</v>
      </c>
      <c r="U89" s="78">
        <v>0.40911820999999993</v>
      </c>
      <c r="V89" s="4">
        <v>0.36862839000000008</v>
      </c>
    </row>
    <row r="90" spans="2:22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78">
        <v>2.4317597100000001</v>
      </c>
      <c r="U90" s="78">
        <v>1.974533329999999</v>
      </c>
      <c r="V90" s="4">
        <v>1.4751041700000003</v>
      </c>
    </row>
    <row r="91" spans="2:22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78">
        <v>7.5693509999999992E-2</v>
      </c>
      <c r="U91" s="78">
        <v>0.16507728999999999</v>
      </c>
      <c r="V91" s="4">
        <v>2.4056380000000002E-2</v>
      </c>
    </row>
    <row r="92" spans="2:22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78">
        <v>1.1358143199999999</v>
      </c>
      <c r="U92" s="78">
        <v>1.1372104000000001</v>
      </c>
      <c r="V92" s="4">
        <v>0.71244583000000006</v>
      </c>
    </row>
    <row r="93" spans="2:22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78">
        <v>2.3964316000000006</v>
      </c>
      <c r="U93" s="78">
        <v>1.8973296499999999</v>
      </c>
      <c r="V93" s="4">
        <v>0.73734801999999999</v>
      </c>
    </row>
    <row r="94" spans="2:22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78">
        <v>0.24522909999999998</v>
      </c>
      <c r="U94" s="78">
        <v>0.26152533</v>
      </c>
      <c r="V94" s="4">
        <v>0.13044990999999995</v>
      </c>
    </row>
    <row r="95" spans="2:22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78">
        <v>3.2428104500000008</v>
      </c>
      <c r="U95" s="78">
        <v>3.0883152899999988</v>
      </c>
      <c r="V95" s="4">
        <v>1.6256386300000003</v>
      </c>
    </row>
    <row r="96" spans="2:22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78">
        <v>2.6595179400000002</v>
      </c>
      <c r="U96" s="78">
        <v>3.0995657100000011</v>
      </c>
      <c r="V96" s="4">
        <v>1.3602714300000001</v>
      </c>
    </row>
    <row r="97" spans="2:22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78">
        <v>4.573377899999997</v>
      </c>
      <c r="U97" s="78">
        <v>6.7003745700000037</v>
      </c>
      <c r="V97" s="4">
        <v>4.3218929299999989</v>
      </c>
    </row>
    <row r="98" spans="2:22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78">
        <v>4.4351201699999994</v>
      </c>
      <c r="U98" s="78">
        <v>4.5042415700000005</v>
      </c>
      <c r="V98" s="4">
        <v>3.5341659600000015</v>
      </c>
    </row>
    <row r="99" spans="2:22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78">
        <v>1.0401946399999999</v>
      </c>
      <c r="U99" s="78">
        <v>1.0522918099999994</v>
      </c>
      <c r="V99" s="4">
        <v>0.71644099000000028</v>
      </c>
    </row>
    <row r="100" spans="2:22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78">
        <v>2.7887317000000009</v>
      </c>
      <c r="U100" s="78">
        <v>3.5250685099999997</v>
      </c>
      <c r="V100" s="4">
        <v>3.813353740000001</v>
      </c>
    </row>
    <row r="101" spans="2:22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78">
        <v>1.17728637</v>
      </c>
      <c r="U101" s="78">
        <v>1.6029473799999996</v>
      </c>
      <c r="V101" s="4">
        <v>1.1096242999999999</v>
      </c>
    </row>
    <row r="102" spans="2:22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78">
        <v>157.09412332000022</v>
      </c>
      <c r="U102" s="78">
        <v>219.91034911999972</v>
      </c>
      <c r="V102" s="4">
        <v>232.4087082100001</v>
      </c>
    </row>
    <row r="103" spans="2:22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78">
        <v>175.99183021999994</v>
      </c>
      <c r="U103" s="78">
        <v>210.47429555999923</v>
      </c>
      <c r="V103" s="4">
        <v>227.80441150000007</v>
      </c>
    </row>
    <row r="104" spans="2:22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78">
        <v>21.478369399999981</v>
      </c>
      <c r="U104" s="78">
        <v>26.93203990999999</v>
      </c>
      <c r="V104" s="4">
        <v>22.132689559999989</v>
      </c>
    </row>
    <row r="105" spans="2:22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78">
        <v>64.053678469999937</v>
      </c>
      <c r="U105" s="78">
        <v>100.10746439999994</v>
      </c>
      <c r="V105" s="4">
        <v>99.922158510000102</v>
      </c>
    </row>
    <row r="106" spans="2:22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78">
        <v>6.146346030000001</v>
      </c>
      <c r="U106" s="78">
        <v>6.9872261200000017</v>
      </c>
      <c r="V106" s="4">
        <v>5.8623058100000041</v>
      </c>
    </row>
    <row r="107" spans="2:22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78">
        <v>1.9551981699999992</v>
      </c>
      <c r="U107" s="78">
        <v>1.9787751800000002</v>
      </c>
      <c r="V107" s="4">
        <v>2.3353189499999996</v>
      </c>
    </row>
    <row r="108" spans="2:22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78">
        <v>1.5175047799999997</v>
      </c>
      <c r="U108" s="78">
        <v>1.7792100000000004</v>
      </c>
      <c r="V108" s="4">
        <v>1.8328779000000006</v>
      </c>
    </row>
    <row r="109" spans="2:22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78">
        <v>20.105593459999994</v>
      </c>
      <c r="U109" s="78">
        <v>21.064530269999977</v>
      </c>
      <c r="V109" s="4">
        <v>11.805123329999994</v>
      </c>
    </row>
    <row r="110" spans="2:22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78">
        <v>14.046862689999996</v>
      </c>
      <c r="U110" s="78">
        <v>22.007227359999998</v>
      </c>
      <c r="V110" s="4">
        <v>12.44203897</v>
      </c>
    </row>
    <row r="111" spans="2:22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78">
        <v>18.934062869999998</v>
      </c>
      <c r="U111" s="78">
        <v>18.464558650000011</v>
      </c>
      <c r="V111" s="4">
        <v>13.454355759999981</v>
      </c>
    </row>
    <row r="112" spans="2:22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78">
        <v>180.1786157200001</v>
      </c>
      <c r="U112" s="78">
        <v>212.64779091000003</v>
      </c>
      <c r="V112" s="4">
        <v>140.28590069000003</v>
      </c>
    </row>
    <row r="113" spans="2:22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78">
        <v>8.35161394</v>
      </c>
      <c r="U113" s="78">
        <v>5.2335813799999986</v>
      </c>
      <c r="V113" s="4">
        <v>4.5502952900000002</v>
      </c>
    </row>
    <row r="114" spans="2:22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78">
        <v>64.200682149999963</v>
      </c>
      <c r="U114" s="78">
        <v>77.230664669999925</v>
      </c>
      <c r="V114" s="4">
        <v>64.980771810000036</v>
      </c>
    </row>
    <row r="115" spans="2:22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78">
        <v>62.113856499999891</v>
      </c>
      <c r="U115" s="78">
        <v>59.173063420000091</v>
      </c>
      <c r="V115" s="4">
        <v>66.766105540000098</v>
      </c>
    </row>
    <row r="116" spans="2:22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78">
        <v>25.687290240000024</v>
      </c>
      <c r="U116" s="78">
        <v>36.79936639999999</v>
      </c>
      <c r="V116" s="4">
        <v>30.410605060000002</v>
      </c>
    </row>
    <row r="117" spans="2:22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78">
        <v>5.5159901100000006</v>
      </c>
      <c r="U117" s="78">
        <v>8.9902457400000007</v>
      </c>
      <c r="V117" s="4">
        <v>10.3125046</v>
      </c>
    </row>
    <row r="118" spans="2:22" s="5" customFormat="1" outlineLevel="1" x14ac:dyDescent="0.25">
      <c r="B118" s="23" t="s">
        <v>291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</row>
    <row r="119" spans="2:22" s="5" customFormat="1" ht="25" outlineLevel="1" x14ac:dyDescent="0.25">
      <c r="B119" s="24" t="s">
        <v>292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79">
        <v>5.9364903000000027</v>
      </c>
      <c r="U119" s="79">
        <v>5.1364343900000025</v>
      </c>
      <c r="V119" s="38">
        <v>5.107840030000002</v>
      </c>
    </row>
    <row r="120" spans="2:22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2:22" x14ac:dyDescent="0.25">
      <c r="B121" s="7"/>
    </row>
    <row r="122" spans="2:22" x14ac:dyDescent="0.25">
      <c r="B122" s="8" t="s">
        <v>144</v>
      </c>
    </row>
    <row r="123" spans="2:22" x14ac:dyDescent="0.25">
      <c r="B123" s="8" t="s">
        <v>145</v>
      </c>
    </row>
  </sheetData>
  <hyperlinks>
    <hyperlink ref="V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V123"/>
  <sheetViews>
    <sheetView showGridLines="0" zoomScaleNormal="100" zoomScaleSheetLayoutView="100" workbookViewId="0">
      <selection activeCell="J6" sqref="J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1" width="9.7265625" style="37" customWidth="1"/>
    <col min="22" max="22" width="9.7265625" style="2" customWidth="1"/>
    <col min="23" max="267" width="13.7265625" style="2"/>
    <col min="268" max="268" width="2" style="2" customWidth="1"/>
    <col min="269" max="269" width="52.7265625" style="2" customWidth="1"/>
    <col min="270" max="523" width="13.7265625" style="2"/>
    <col min="524" max="524" width="2" style="2" customWidth="1"/>
    <col min="525" max="525" width="52.7265625" style="2" customWidth="1"/>
    <col min="526" max="779" width="13.7265625" style="2"/>
    <col min="780" max="780" width="2" style="2" customWidth="1"/>
    <col min="781" max="781" width="52.7265625" style="2" customWidth="1"/>
    <col min="782" max="1035" width="13.7265625" style="2"/>
    <col min="1036" max="1036" width="2" style="2" customWidth="1"/>
    <col min="1037" max="1037" width="52.7265625" style="2" customWidth="1"/>
    <col min="1038" max="1291" width="13.7265625" style="2"/>
    <col min="1292" max="1292" width="2" style="2" customWidth="1"/>
    <col min="1293" max="1293" width="52.7265625" style="2" customWidth="1"/>
    <col min="1294" max="1547" width="13.7265625" style="2"/>
    <col min="1548" max="1548" width="2" style="2" customWidth="1"/>
    <col min="1549" max="1549" width="52.7265625" style="2" customWidth="1"/>
    <col min="1550" max="1803" width="13.7265625" style="2"/>
    <col min="1804" max="1804" width="2" style="2" customWidth="1"/>
    <col min="1805" max="1805" width="52.7265625" style="2" customWidth="1"/>
    <col min="1806" max="2059" width="13.7265625" style="2"/>
    <col min="2060" max="2060" width="2" style="2" customWidth="1"/>
    <col min="2061" max="2061" width="52.7265625" style="2" customWidth="1"/>
    <col min="2062" max="2315" width="13.7265625" style="2"/>
    <col min="2316" max="2316" width="2" style="2" customWidth="1"/>
    <col min="2317" max="2317" width="52.7265625" style="2" customWidth="1"/>
    <col min="2318" max="2571" width="13.7265625" style="2"/>
    <col min="2572" max="2572" width="2" style="2" customWidth="1"/>
    <col min="2573" max="2573" width="52.7265625" style="2" customWidth="1"/>
    <col min="2574" max="2827" width="13.7265625" style="2"/>
    <col min="2828" max="2828" width="2" style="2" customWidth="1"/>
    <col min="2829" max="2829" width="52.7265625" style="2" customWidth="1"/>
    <col min="2830" max="3083" width="13.7265625" style="2"/>
    <col min="3084" max="3084" width="2" style="2" customWidth="1"/>
    <col min="3085" max="3085" width="52.7265625" style="2" customWidth="1"/>
    <col min="3086" max="3339" width="13.7265625" style="2"/>
    <col min="3340" max="3340" width="2" style="2" customWidth="1"/>
    <col min="3341" max="3341" width="52.7265625" style="2" customWidth="1"/>
    <col min="3342" max="3595" width="13.7265625" style="2"/>
    <col min="3596" max="3596" width="2" style="2" customWidth="1"/>
    <col min="3597" max="3597" width="52.7265625" style="2" customWidth="1"/>
    <col min="3598" max="3851" width="13.7265625" style="2"/>
    <col min="3852" max="3852" width="2" style="2" customWidth="1"/>
    <col min="3853" max="3853" width="52.7265625" style="2" customWidth="1"/>
    <col min="3854" max="4107" width="13.7265625" style="2"/>
    <col min="4108" max="4108" width="2" style="2" customWidth="1"/>
    <col min="4109" max="4109" width="52.7265625" style="2" customWidth="1"/>
    <col min="4110" max="4363" width="13.7265625" style="2"/>
    <col min="4364" max="4364" width="2" style="2" customWidth="1"/>
    <col min="4365" max="4365" width="52.7265625" style="2" customWidth="1"/>
    <col min="4366" max="4619" width="13.7265625" style="2"/>
    <col min="4620" max="4620" width="2" style="2" customWidth="1"/>
    <col min="4621" max="4621" width="52.7265625" style="2" customWidth="1"/>
    <col min="4622" max="4875" width="13.7265625" style="2"/>
    <col min="4876" max="4876" width="2" style="2" customWidth="1"/>
    <col min="4877" max="4877" width="52.7265625" style="2" customWidth="1"/>
    <col min="4878" max="5131" width="13.7265625" style="2"/>
    <col min="5132" max="5132" width="2" style="2" customWidth="1"/>
    <col min="5133" max="5133" width="52.7265625" style="2" customWidth="1"/>
    <col min="5134" max="5387" width="13.7265625" style="2"/>
    <col min="5388" max="5388" width="2" style="2" customWidth="1"/>
    <col min="5389" max="5389" width="52.7265625" style="2" customWidth="1"/>
    <col min="5390" max="5643" width="13.7265625" style="2"/>
    <col min="5644" max="5644" width="2" style="2" customWidth="1"/>
    <col min="5645" max="5645" width="52.7265625" style="2" customWidth="1"/>
    <col min="5646" max="5899" width="13.7265625" style="2"/>
    <col min="5900" max="5900" width="2" style="2" customWidth="1"/>
    <col min="5901" max="5901" width="52.7265625" style="2" customWidth="1"/>
    <col min="5902" max="6155" width="13.7265625" style="2"/>
    <col min="6156" max="6156" width="2" style="2" customWidth="1"/>
    <col min="6157" max="6157" width="52.7265625" style="2" customWidth="1"/>
    <col min="6158" max="6411" width="13.7265625" style="2"/>
    <col min="6412" max="6412" width="2" style="2" customWidth="1"/>
    <col min="6413" max="6413" width="52.7265625" style="2" customWidth="1"/>
    <col min="6414" max="6667" width="13.7265625" style="2"/>
    <col min="6668" max="6668" width="2" style="2" customWidth="1"/>
    <col min="6669" max="6669" width="52.7265625" style="2" customWidth="1"/>
    <col min="6670" max="6923" width="13.7265625" style="2"/>
    <col min="6924" max="6924" width="2" style="2" customWidth="1"/>
    <col min="6925" max="6925" width="52.7265625" style="2" customWidth="1"/>
    <col min="6926" max="7179" width="13.7265625" style="2"/>
    <col min="7180" max="7180" width="2" style="2" customWidth="1"/>
    <col min="7181" max="7181" width="52.7265625" style="2" customWidth="1"/>
    <col min="7182" max="7435" width="13.7265625" style="2"/>
    <col min="7436" max="7436" width="2" style="2" customWidth="1"/>
    <col min="7437" max="7437" width="52.7265625" style="2" customWidth="1"/>
    <col min="7438" max="7691" width="13.7265625" style="2"/>
    <col min="7692" max="7692" width="2" style="2" customWidth="1"/>
    <col min="7693" max="7693" width="52.7265625" style="2" customWidth="1"/>
    <col min="7694" max="7947" width="13.7265625" style="2"/>
    <col min="7948" max="7948" width="2" style="2" customWidth="1"/>
    <col min="7949" max="7949" width="52.7265625" style="2" customWidth="1"/>
    <col min="7950" max="8203" width="13.7265625" style="2"/>
    <col min="8204" max="8204" width="2" style="2" customWidth="1"/>
    <col min="8205" max="8205" width="52.7265625" style="2" customWidth="1"/>
    <col min="8206" max="8459" width="13.7265625" style="2"/>
    <col min="8460" max="8460" width="2" style="2" customWidth="1"/>
    <col min="8461" max="8461" width="52.7265625" style="2" customWidth="1"/>
    <col min="8462" max="8715" width="13.7265625" style="2"/>
    <col min="8716" max="8716" width="2" style="2" customWidth="1"/>
    <col min="8717" max="8717" width="52.7265625" style="2" customWidth="1"/>
    <col min="8718" max="8971" width="13.7265625" style="2"/>
    <col min="8972" max="8972" width="2" style="2" customWidth="1"/>
    <col min="8973" max="8973" width="52.7265625" style="2" customWidth="1"/>
    <col min="8974" max="9227" width="13.7265625" style="2"/>
    <col min="9228" max="9228" width="2" style="2" customWidth="1"/>
    <col min="9229" max="9229" width="52.7265625" style="2" customWidth="1"/>
    <col min="9230" max="9483" width="13.7265625" style="2"/>
    <col min="9484" max="9484" width="2" style="2" customWidth="1"/>
    <col min="9485" max="9485" width="52.7265625" style="2" customWidth="1"/>
    <col min="9486" max="9739" width="13.7265625" style="2"/>
    <col min="9740" max="9740" width="2" style="2" customWidth="1"/>
    <col min="9741" max="9741" width="52.7265625" style="2" customWidth="1"/>
    <col min="9742" max="9995" width="13.7265625" style="2"/>
    <col min="9996" max="9996" width="2" style="2" customWidth="1"/>
    <col min="9997" max="9997" width="52.7265625" style="2" customWidth="1"/>
    <col min="9998" max="10251" width="13.7265625" style="2"/>
    <col min="10252" max="10252" width="2" style="2" customWidth="1"/>
    <col min="10253" max="10253" width="52.7265625" style="2" customWidth="1"/>
    <col min="10254" max="10507" width="13.7265625" style="2"/>
    <col min="10508" max="10508" width="2" style="2" customWidth="1"/>
    <col min="10509" max="10509" width="52.7265625" style="2" customWidth="1"/>
    <col min="10510" max="10763" width="13.7265625" style="2"/>
    <col min="10764" max="10764" width="2" style="2" customWidth="1"/>
    <col min="10765" max="10765" width="52.7265625" style="2" customWidth="1"/>
    <col min="10766" max="11019" width="13.7265625" style="2"/>
    <col min="11020" max="11020" width="2" style="2" customWidth="1"/>
    <col min="11021" max="11021" width="52.7265625" style="2" customWidth="1"/>
    <col min="11022" max="11275" width="13.7265625" style="2"/>
    <col min="11276" max="11276" width="2" style="2" customWidth="1"/>
    <col min="11277" max="11277" width="52.7265625" style="2" customWidth="1"/>
    <col min="11278" max="11531" width="13.7265625" style="2"/>
    <col min="11532" max="11532" width="2" style="2" customWidth="1"/>
    <col min="11533" max="11533" width="52.7265625" style="2" customWidth="1"/>
    <col min="11534" max="11787" width="13.7265625" style="2"/>
    <col min="11788" max="11788" width="2" style="2" customWidth="1"/>
    <col min="11789" max="11789" width="52.7265625" style="2" customWidth="1"/>
    <col min="11790" max="12043" width="13.7265625" style="2"/>
    <col min="12044" max="12044" width="2" style="2" customWidth="1"/>
    <col min="12045" max="12045" width="52.7265625" style="2" customWidth="1"/>
    <col min="12046" max="12299" width="13.7265625" style="2"/>
    <col min="12300" max="12300" width="2" style="2" customWidth="1"/>
    <col min="12301" max="12301" width="52.7265625" style="2" customWidth="1"/>
    <col min="12302" max="12555" width="13.7265625" style="2"/>
    <col min="12556" max="12556" width="2" style="2" customWidth="1"/>
    <col min="12557" max="12557" width="52.7265625" style="2" customWidth="1"/>
    <col min="12558" max="12811" width="13.7265625" style="2"/>
    <col min="12812" max="12812" width="2" style="2" customWidth="1"/>
    <col min="12813" max="12813" width="52.7265625" style="2" customWidth="1"/>
    <col min="12814" max="13067" width="13.7265625" style="2"/>
    <col min="13068" max="13068" width="2" style="2" customWidth="1"/>
    <col min="13069" max="13069" width="52.7265625" style="2" customWidth="1"/>
    <col min="13070" max="13323" width="13.7265625" style="2"/>
    <col min="13324" max="13324" width="2" style="2" customWidth="1"/>
    <col min="13325" max="13325" width="52.7265625" style="2" customWidth="1"/>
    <col min="13326" max="13579" width="13.7265625" style="2"/>
    <col min="13580" max="13580" width="2" style="2" customWidth="1"/>
    <col min="13581" max="13581" width="52.7265625" style="2" customWidth="1"/>
    <col min="13582" max="13835" width="13.7265625" style="2"/>
    <col min="13836" max="13836" width="2" style="2" customWidth="1"/>
    <col min="13837" max="13837" width="52.7265625" style="2" customWidth="1"/>
    <col min="13838" max="14091" width="13.7265625" style="2"/>
    <col min="14092" max="14092" width="2" style="2" customWidth="1"/>
    <col min="14093" max="14093" width="52.7265625" style="2" customWidth="1"/>
    <col min="14094" max="14347" width="13.7265625" style="2"/>
    <col min="14348" max="14348" width="2" style="2" customWidth="1"/>
    <col min="14349" max="14349" width="52.7265625" style="2" customWidth="1"/>
    <col min="14350" max="14603" width="13.7265625" style="2"/>
    <col min="14604" max="14604" width="2" style="2" customWidth="1"/>
    <col min="14605" max="14605" width="52.7265625" style="2" customWidth="1"/>
    <col min="14606" max="14859" width="13.7265625" style="2"/>
    <col min="14860" max="14860" width="2" style="2" customWidth="1"/>
    <col min="14861" max="14861" width="52.7265625" style="2" customWidth="1"/>
    <col min="14862" max="15115" width="13.7265625" style="2"/>
    <col min="15116" max="15116" width="2" style="2" customWidth="1"/>
    <col min="15117" max="15117" width="52.7265625" style="2" customWidth="1"/>
    <col min="15118" max="15371" width="13.7265625" style="2"/>
    <col min="15372" max="15372" width="2" style="2" customWidth="1"/>
    <col min="15373" max="15373" width="52.7265625" style="2" customWidth="1"/>
    <col min="15374" max="15627" width="13.7265625" style="2"/>
    <col min="15628" max="15628" width="2" style="2" customWidth="1"/>
    <col min="15629" max="15629" width="52.7265625" style="2" customWidth="1"/>
    <col min="15630" max="15883" width="13.7265625" style="2"/>
    <col min="15884" max="15884" width="2" style="2" customWidth="1"/>
    <col min="15885" max="15885" width="52.7265625" style="2" customWidth="1"/>
    <col min="15886" max="16139" width="13.7265625" style="2"/>
    <col min="16140" max="16140" width="2" style="2" customWidth="1"/>
    <col min="16141" max="16141" width="52.7265625" style="2" customWidth="1"/>
    <col min="16142" max="16384" width="13.7265625" style="2"/>
  </cols>
  <sheetData>
    <row r="6" spans="2:22" ht="15.5" x14ac:dyDescent="0.35">
      <c r="B6" s="1" t="s">
        <v>302</v>
      </c>
    </row>
    <row r="7" spans="2:22" ht="15.5" x14ac:dyDescent="0.35">
      <c r="B7" s="1"/>
      <c r="V7" s="62" t="s">
        <v>298</v>
      </c>
    </row>
    <row r="8" spans="2:22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5"/>
    </row>
    <row r="9" spans="2:22" ht="40" customHeight="1" x14ac:dyDescent="0.25">
      <c r="B9" s="66" t="s">
        <v>301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</row>
    <row r="10" spans="2:22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3"/>
    </row>
    <row r="11" spans="2:22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</row>
    <row r="12" spans="2:22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2:22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</row>
    <row r="14" spans="2:22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</row>
    <row r="15" spans="2:22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</row>
    <row r="16" spans="2:22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</row>
    <row r="17" spans="2:22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</row>
    <row r="18" spans="2:22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</row>
    <row r="19" spans="2:22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</row>
    <row r="20" spans="2:22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</row>
    <row r="21" spans="2:22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</row>
    <row r="22" spans="2:22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</row>
    <row r="23" spans="2:22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</row>
    <row r="24" spans="2:22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</row>
    <row r="25" spans="2:22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</row>
    <row r="26" spans="2:22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</row>
    <row r="27" spans="2:22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</row>
    <row r="28" spans="2:22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</row>
    <row r="29" spans="2:22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</row>
    <row r="30" spans="2:22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</row>
    <row r="31" spans="2:22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</row>
    <row r="32" spans="2:22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</row>
    <row r="33" spans="2:22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</row>
    <row r="34" spans="2:22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</row>
    <row r="35" spans="2:22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</row>
    <row r="36" spans="2:22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</row>
    <row r="37" spans="2:22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</row>
    <row r="38" spans="2:22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</row>
    <row r="39" spans="2:22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</row>
    <row r="40" spans="2:22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</row>
    <row r="41" spans="2:22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</row>
    <row r="42" spans="2:22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</row>
    <row r="43" spans="2:22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</row>
    <row r="44" spans="2:22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</row>
    <row r="45" spans="2:22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</row>
    <row r="46" spans="2:22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</row>
    <row r="47" spans="2:22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</row>
    <row r="48" spans="2:22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</row>
    <row r="49" spans="2:22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</row>
    <row r="50" spans="2:22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</row>
    <row r="51" spans="2:22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</row>
    <row r="52" spans="2:22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</row>
    <row r="53" spans="2:22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</row>
    <row r="54" spans="2:22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</row>
    <row r="55" spans="2:22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</row>
    <row r="56" spans="2:22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</row>
    <row r="57" spans="2:22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</row>
    <row r="58" spans="2:22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</row>
    <row r="59" spans="2:22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</row>
    <row r="60" spans="2:22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</row>
    <row r="61" spans="2:22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</row>
    <row r="62" spans="2:22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</row>
    <row r="63" spans="2:22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</row>
    <row r="64" spans="2:22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</row>
    <row r="65" spans="2:22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</row>
    <row r="66" spans="2:22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</row>
    <row r="67" spans="2:22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</row>
    <row r="68" spans="2:22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</row>
    <row r="69" spans="2:22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</row>
    <row r="70" spans="2:22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</row>
    <row r="71" spans="2:22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</row>
    <row r="72" spans="2:22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</row>
    <row r="73" spans="2:22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</row>
    <row r="74" spans="2:22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</row>
    <row r="75" spans="2:22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</row>
    <row r="76" spans="2:22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</row>
    <row r="77" spans="2:22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</row>
    <row r="78" spans="2:22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</row>
    <row r="79" spans="2:22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</row>
    <row r="80" spans="2:22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</row>
    <row r="81" spans="2:22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</row>
    <row r="82" spans="2:22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</row>
    <row r="83" spans="2:22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</row>
    <row r="84" spans="2:22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</row>
    <row r="85" spans="2:22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</row>
    <row r="86" spans="2:22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</row>
    <row r="87" spans="2:22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</row>
    <row r="88" spans="2:22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</row>
    <row r="89" spans="2:22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</row>
    <row r="90" spans="2:22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</row>
    <row r="91" spans="2:22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</row>
    <row r="92" spans="2:22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</row>
    <row r="93" spans="2:22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</row>
    <row r="94" spans="2:22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</row>
    <row r="95" spans="2:22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</row>
    <row r="96" spans="2:22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</row>
    <row r="97" spans="2:22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</row>
    <row r="98" spans="2:22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</row>
    <row r="99" spans="2:22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</row>
    <row r="100" spans="2:22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</row>
    <row r="101" spans="2:22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</row>
    <row r="102" spans="2:22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</row>
    <row r="103" spans="2:22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</row>
    <row r="104" spans="2:22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</row>
    <row r="105" spans="2:22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</row>
    <row r="106" spans="2:22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</row>
    <row r="107" spans="2:22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</row>
    <row r="108" spans="2:22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</row>
    <row r="109" spans="2:22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</row>
    <row r="110" spans="2:22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</row>
    <row r="111" spans="2:22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</row>
    <row r="112" spans="2:22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</row>
    <row r="113" spans="2:22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</row>
    <row r="114" spans="2:22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</row>
    <row r="115" spans="2:22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</row>
    <row r="116" spans="2:22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</row>
    <row r="117" spans="2:22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</row>
    <row r="118" spans="2:22" s="5" customFormat="1" outlineLevel="1" x14ac:dyDescent="0.25">
      <c r="B118" s="23" t="s">
        <v>291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</row>
    <row r="119" spans="2:22" s="5" customFormat="1" ht="25" outlineLevel="1" x14ac:dyDescent="0.25">
      <c r="B119" s="24" t="s">
        <v>292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</row>
    <row r="120" spans="2:22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2:22" x14ac:dyDescent="0.25">
      <c r="B121" s="7"/>
    </row>
    <row r="122" spans="2:22" x14ac:dyDescent="0.25">
      <c r="B122" s="8" t="s">
        <v>144</v>
      </c>
    </row>
    <row r="123" spans="2:22" x14ac:dyDescent="0.25">
      <c r="B123" s="8" t="s">
        <v>145</v>
      </c>
    </row>
  </sheetData>
  <hyperlinks>
    <hyperlink ref="V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350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4277.1259490199991</v>
      </c>
      <c r="D11" s="19">
        <v>7536.3559772300014</v>
      </c>
      <c r="E11" s="19">
        <v>-3259.2300282100023</v>
      </c>
      <c r="F11" s="19">
        <v>56.753236735933257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241.01673037999993</v>
      </c>
      <c r="D13" s="19">
        <v>505.48243534000005</v>
      </c>
      <c r="E13" s="19">
        <v>-264.46570496000015</v>
      </c>
      <c r="F13" s="19">
        <v>47.680535173865358</v>
      </c>
    </row>
    <row r="14" spans="2:7" s="5" customFormat="1" x14ac:dyDescent="0.25">
      <c r="B14" s="21" t="s">
        <v>40</v>
      </c>
      <c r="C14" s="4">
        <v>2.8736503</v>
      </c>
      <c r="D14" s="4">
        <v>1.8743794700000003</v>
      </c>
      <c r="E14" s="4">
        <v>0.99927082999999972</v>
      </c>
      <c r="F14" s="4">
        <v>153.31208786660471</v>
      </c>
    </row>
    <row r="15" spans="2:7" s="5" customFormat="1" x14ac:dyDescent="0.25">
      <c r="B15" s="21" t="s">
        <v>41</v>
      </c>
      <c r="C15" s="4">
        <v>42.129876369999998</v>
      </c>
      <c r="D15" s="4">
        <v>45.026371400000052</v>
      </c>
      <c r="E15" s="4">
        <v>-2.8964950300000538</v>
      </c>
      <c r="F15" s="4">
        <v>93.567114248962</v>
      </c>
    </row>
    <row r="16" spans="2:7" s="5" customFormat="1" x14ac:dyDescent="0.25">
      <c r="B16" s="21" t="s">
        <v>42</v>
      </c>
      <c r="C16" s="4">
        <v>10.145203050000001</v>
      </c>
      <c r="D16" s="4">
        <v>51.845715499999997</v>
      </c>
      <c r="E16" s="4">
        <v>-41.700512449999998</v>
      </c>
      <c r="F16" s="4">
        <v>19.568064500913295</v>
      </c>
    </row>
    <row r="17" spans="2:6" s="5" customFormat="1" x14ac:dyDescent="0.25">
      <c r="B17" s="21" t="s">
        <v>43</v>
      </c>
      <c r="C17" s="4">
        <v>9.820275539999999</v>
      </c>
      <c r="D17" s="4">
        <v>35.858875730000001</v>
      </c>
      <c r="E17" s="4">
        <v>-26.038600190000004</v>
      </c>
      <c r="F17" s="4">
        <v>27.385899139565684</v>
      </c>
    </row>
    <row r="18" spans="2:6" s="5" customFormat="1" x14ac:dyDescent="0.25">
      <c r="B18" s="21" t="s">
        <v>44</v>
      </c>
      <c r="C18" s="4">
        <v>2.6477435300000001</v>
      </c>
      <c r="D18" s="4">
        <v>1.07543184</v>
      </c>
      <c r="E18" s="4">
        <v>1.57231169</v>
      </c>
      <c r="F18" s="4">
        <v>246.20282118483678</v>
      </c>
    </row>
    <row r="19" spans="2:6" s="5" customFormat="1" x14ac:dyDescent="0.25">
      <c r="B19" s="21" t="s">
        <v>45</v>
      </c>
      <c r="C19" s="4">
        <v>0.11004488999999999</v>
      </c>
      <c r="D19" s="4">
        <v>2.4785728099999997</v>
      </c>
      <c r="E19" s="4">
        <v>-2.3685279199999996</v>
      </c>
      <c r="F19" s="4">
        <v>4.439848995196555</v>
      </c>
    </row>
    <row r="20" spans="2:6" s="5" customFormat="1" x14ac:dyDescent="0.25">
      <c r="B20" s="21" t="s">
        <v>46</v>
      </c>
      <c r="C20" s="4">
        <v>9.7961291199999962</v>
      </c>
      <c r="D20" s="4">
        <v>15.989760530000009</v>
      </c>
      <c r="E20" s="4">
        <v>-6.1936314100000125</v>
      </c>
      <c r="F20" s="4">
        <v>61.265014579927488</v>
      </c>
    </row>
    <row r="21" spans="2:6" s="5" customFormat="1" x14ac:dyDescent="0.25">
      <c r="B21" s="21" t="s">
        <v>47</v>
      </c>
      <c r="C21" s="4">
        <v>27.662763359999978</v>
      </c>
      <c r="D21" s="4">
        <v>33.186026660000003</v>
      </c>
      <c r="E21" s="4">
        <v>-5.5232633000000249</v>
      </c>
      <c r="F21" s="4">
        <v>83.356659847870972</v>
      </c>
    </row>
    <row r="22" spans="2:6" s="5" customFormat="1" x14ac:dyDescent="0.25">
      <c r="B22" s="21" t="s">
        <v>48</v>
      </c>
      <c r="C22" s="4">
        <v>3.2595068499999993</v>
      </c>
      <c r="D22" s="4">
        <v>18.322316750000009</v>
      </c>
      <c r="E22" s="4">
        <v>-15.06280990000001</v>
      </c>
      <c r="F22" s="4">
        <v>17.789818255379728</v>
      </c>
    </row>
    <row r="23" spans="2:6" s="5" customFormat="1" x14ac:dyDescent="0.25">
      <c r="B23" s="21" t="s">
        <v>49</v>
      </c>
      <c r="C23" s="4">
        <v>0.24536167000000003</v>
      </c>
      <c r="D23" s="4">
        <v>18.66564705</v>
      </c>
      <c r="E23" s="4">
        <v>-18.420285379999999</v>
      </c>
      <c r="F23" s="4">
        <v>1.3145093194077087</v>
      </c>
    </row>
    <row r="24" spans="2:6" s="5" customFormat="1" x14ac:dyDescent="0.25">
      <c r="B24" s="21" t="s">
        <v>50</v>
      </c>
      <c r="C24" s="4">
        <v>1.20030141</v>
      </c>
      <c r="D24" s="4">
        <v>2.2013114300000005</v>
      </c>
      <c r="E24" s="4">
        <v>-1.0010100200000005</v>
      </c>
      <c r="F24" s="4">
        <v>54.526651415242945</v>
      </c>
    </row>
    <row r="25" spans="2:6" s="5" customFormat="1" x14ac:dyDescent="0.25">
      <c r="B25" s="21" t="s">
        <v>51</v>
      </c>
      <c r="C25" s="4">
        <v>2.7415639699999996</v>
      </c>
      <c r="D25" s="4">
        <v>3.4577840499999999</v>
      </c>
      <c r="E25" s="4">
        <v>-0.71622008000000026</v>
      </c>
      <c r="F25" s="4">
        <v>79.286731917223108</v>
      </c>
    </row>
    <row r="26" spans="2:6" s="5" customFormat="1" x14ac:dyDescent="0.25">
      <c r="B26" s="21" t="s">
        <v>52</v>
      </c>
      <c r="C26" s="4">
        <v>2.3954951900000001</v>
      </c>
      <c r="D26" s="4">
        <v>1.889022310000001</v>
      </c>
      <c r="E26" s="4">
        <v>0.50647287999999913</v>
      </c>
      <c r="F26" s="4">
        <v>126.81137630396746</v>
      </c>
    </row>
    <row r="27" spans="2:6" s="5" customFormat="1" x14ac:dyDescent="0.25">
      <c r="B27" s="21" t="s">
        <v>53</v>
      </c>
      <c r="C27" s="4">
        <v>6.474699999999999E-3</v>
      </c>
      <c r="D27" s="4">
        <v>1.5373800000000001E-3</v>
      </c>
      <c r="E27" s="4">
        <v>4.9373199999999985E-3</v>
      </c>
      <c r="F27" s="4">
        <v>421.15156955339597</v>
      </c>
    </row>
    <row r="28" spans="2:6" s="5" customFormat="1" x14ac:dyDescent="0.25">
      <c r="B28" s="21" t="s">
        <v>54</v>
      </c>
      <c r="C28" s="4">
        <v>21.307291900000003</v>
      </c>
      <c r="D28" s="4">
        <v>21.032372610000003</v>
      </c>
      <c r="E28" s="4">
        <v>0.27491928999999971</v>
      </c>
      <c r="F28" s="4">
        <v>101.30712447472183</v>
      </c>
    </row>
    <row r="29" spans="2:6" s="5" customFormat="1" x14ac:dyDescent="0.25">
      <c r="B29" s="21" t="s">
        <v>55</v>
      </c>
      <c r="C29" s="4">
        <v>8.6557255099999963</v>
      </c>
      <c r="D29" s="4">
        <v>13.318737610000003</v>
      </c>
      <c r="E29" s="4">
        <v>-4.6630121000000067</v>
      </c>
      <c r="F29" s="4">
        <v>64.989083526212625</v>
      </c>
    </row>
    <row r="30" spans="2:6" s="5" customFormat="1" x14ac:dyDescent="0.25">
      <c r="B30" s="21" t="s">
        <v>56</v>
      </c>
      <c r="C30" s="4">
        <v>2.8603768999999999</v>
      </c>
      <c r="D30" s="4">
        <v>6.6647523800000048</v>
      </c>
      <c r="E30" s="4">
        <v>-3.8043754800000049</v>
      </c>
      <c r="F30" s="4">
        <v>42.917977096697449</v>
      </c>
    </row>
    <row r="31" spans="2:6" s="5" customFormat="1" x14ac:dyDescent="0.25">
      <c r="B31" s="21" t="s">
        <v>57</v>
      </c>
      <c r="C31" s="4">
        <v>2.70492402</v>
      </c>
      <c r="D31" s="4">
        <v>5.3601880500000032</v>
      </c>
      <c r="E31" s="4">
        <v>-2.6552640300000032</v>
      </c>
      <c r="F31" s="4">
        <v>50.463229923435215</v>
      </c>
    </row>
    <row r="32" spans="2:6" s="5" customFormat="1" x14ac:dyDescent="0.25">
      <c r="B32" s="21" t="s">
        <v>58</v>
      </c>
      <c r="C32" s="4">
        <v>23.325601229999997</v>
      </c>
      <c r="D32" s="4">
        <v>26.67182536000001</v>
      </c>
      <c r="E32" s="4">
        <v>-3.3462241300000137</v>
      </c>
      <c r="F32" s="4">
        <v>87.454086532006244</v>
      </c>
    </row>
    <row r="33" spans="2:6" s="5" customFormat="1" x14ac:dyDescent="0.25">
      <c r="B33" s="21" t="s">
        <v>59</v>
      </c>
      <c r="C33" s="4">
        <v>6.7150814400000014</v>
      </c>
      <c r="D33" s="4">
        <v>14.411940919999999</v>
      </c>
      <c r="E33" s="4">
        <v>-7.6968594799999979</v>
      </c>
      <c r="F33" s="4">
        <v>46.593872936859093</v>
      </c>
    </row>
    <row r="34" spans="2:6" s="5" customFormat="1" x14ac:dyDescent="0.25">
      <c r="B34" s="21" t="s">
        <v>60</v>
      </c>
      <c r="C34" s="4">
        <v>17.424921349999998</v>
      </c>
      <c r="D34" s="4">
        <v>29.272191719999995</v>
      </c>
      <c r="E34" s="4">
        <v>-11.847270369999997</v>
      </c>
      <c r="F34" s="4">
        <v>59.527217902493298</v>
      </c>
    </row>
    <row r="35" spans="2:6" s="5" customFormat="1" x14ac:dyDescent="0.25">
      <c r="B35" s="21" t="s">
        <v>61</v>
      </c>
      <c r="C35" s="4">
        <v>24.577287729999973</v>
      </c>
      <c r="D35" s="4">
        <v>41.770700710000028</v>
      </c>
      <c r="E35" s="4">
        <v>-17.193412980000055</v>
      </c>
      <c r="F35" s="4">
        <v>58.838581379402378</v>
      </c>
    </row>
    <row r="36" spans="2:6" s="5" customFormat="1" x14ac:dyDescent="0.25">
      <c r="B36" s="21" t="s">
        <v>62</v>
      </c>
      <c r="C36" s="4">
        <v>16.761574839999994</v>
      </c>
      <c r="D36" s="4">
        <v>32.021340839999993</v>
      </c>
      <c r="E36" s="4">
        <v>-15.259765999999999</v>
      </c>
      <c r="F36" s="4">
        <v>52.345012420785309</v>
      </c>
    </row>
    <row r="37" spans="2:6" s="5" customFormat="1" x14ac:dyDescent="0.25">
      <c r="B37" s="21" t="s">
        <v>63</v>
      </c>
      <c r="C37" s="4">
        <v>1.6495555100000001</v>
      </c>
      <c r="D37" s="4">
        <v>83.085632230000016</v>
      </c>
      <c r="E37" s="4">
        <v>-81.436076720000017</v>
      </c>
      <c r="F37" s="4">
        <v>1.9853679459688693</v>
      </c>
    </row>
    <row r="38" spans="2:6" s="5" customFormat="1" ht="13" x14ac:dyDescent="0.3">
      <c r="B38" s="21" t="s">
        <v>64</v>
      </c>
      <c r="C38" s="19">
        <v>1561.1295387299997</v>
      </c>
      <c r="D38" s="19">
        <v>1930.7151009699987</v>
      </c>
      <c r="E38" s="19">
        <v>-369.58556223999904</v>
      </c>
      <c r="F38" s="19">
        <v>80.857581625879561</v>
      </c>
    </row>
    <row r="39" spans="2:6" s="5" customFormat="1" x14ac:dyDescent="0.25">
      <c r="B39" s="21" t="s">
        <v>65</v>
      </c>
      <c r="C39" s="4">
        <v>21.249380509999988</v>
      </c>
      <c r="D39" s="4">
        <v>14.179012260000007</v>
      </c>
      <c r="E39" s="4">
        <v>7.07036824999998</v>
      </c>
      <c r="F39" s="4">
        <v>149.86502670532266</v>
      </c>
    </row>
    <row r="40" spans="2:6" s="5" customFormat="1" x14ac:dyDescent="0.25">
      <c r="B40" s="21" t="s">
        <v>66</v>
      </c>
      <c r="C40" s="4">
        <v>645.12797545999979</v>
      </c>
      <c r="D40" s="4">
        <v>50.764058989999967</v>
      </c>
      <c r="E40" s="4">
        <v>594.36391646999982</v>
      </c>
      <c r="F40" s="4">
        <v>1270.8360763411054</v>
      </c>
    </row>
    <row r="41" spans="2:6" s="5" customFormat="1" x14ac:dyDescent="0.25">
      <c r="B41" s="21" t="s">
        <v>67</v>
      </c>
      <c r="C41" s="4">
        <v>691.10499603999983</v>
      </c>
      <c r="D41" s="4">
        <v>1429.9900215199987</v>
      </c>
      <c r="E41" s="4">
        <v>-738.88502547999883</v>
      </c>
      <c r="F41" s="4">
        <v>48.329357942329857</v>
      </c>
    </row>
    <row r="42" spans="2:6" s="5" customFormat="1" x14ac:dyDescent="0.25">
      <c r="B42" s="21" t="s">
        <v>68</v>
      </c>
      <c r="C42" s="4">
        <v>8.6118391299999963</v>
      </c>
      <c r="D42" s="4">
        <v>4.7543918099999996</v>
      </c>
      <c r="E42" s="4">
        <v>3.8574473199999968</v>
      </c>
      <c r="F42" s="4">
        <v>181.1344010791571</v>
      </c>
    </row>
    <row r="43" spans="2:6" s="5" customFormat="1" x14ac:dyDescent="0.25">
      <c r="B43" s="21" t="s">
        <v>69</v>
      </c>
      <c r="C43" s="4">
        <v>16.41459996999999</v>
      </c>
      <c r="D43" s="4">
        <v>20.357683269999978</v>
      </c>
      <c r="E43" s="4">
        <v>-3.9430832999999872</v>
      </c>
      <c r="F43" s="4">
        <v>80.630982181500499</v>
      </c>
    </row>
    <row r="44" spans="2:6" s="5" customFormat="1" x14ac:dyDescent="0.25">
      <c r="B44" s="21" t="s">
        <v>70</v>
      </c>
      <c r="C44" s="4">
        <v>66.451935300000031</v>
      </c>
      <c r="D44" s="4">
        <v>105.67442711000005</v>
      </c>
      <c r="E44" s="4">
        <v>-39.222491810000022</v>
      </c>
      <c r="F44" s="4">
        <v>62.883648501664446</v>
      </c>
    </row>
    <row r="45" spans="2:6" s="5" customFormat="1" x14ac:dyDescent="0.25">
      <c r="B45" s="21" t="s">
        <v>71</v>
      </c>
      <c r="C45" s="4">
        <v>17.170908570000009</v>
      </c>
      <c r="D45" s="4">
        <v>31.918161320000006</v>
      </c>
      <c r="E45" s="4">
        <v>-14.747252749999998</v>
      </c>
      <c r="F45" s="4">
        <v>53.796672050907489</v>
      </c>
    </row>
    <row r="46" spans="2:6" s="5" customFormat="1" x14ac:dyDescent="0.25">
      <c r="B46" s="21" t="s">
        <v>72</v>
      </c>
      <c r="C46" s="4">
        <v>2.2834631900000004</v>
      </c>
      <c r="D46" s="4">
        <v>9.5316894299999948</v>
      </c>
      <c r="E46" s="4">
        <v>-7.2482262399999939</v>
      </c>
      <c r="F46" s="4">
        <v>23.956542088048305</v>
      </c>
    </row>
    <row r="47" spans="2:6" s="5" customFormat="1" x14ac:dyDescent="0.25">
      <c r="B47" s="21" t="s">
        <v>73</v>
      </c>
      <c r="C47" s="4">
        <v>0.77024839</v>
      </c>
      <c r="D47" s="4">
        <v>0.44341008999999981</v>
      </c>
      <c r="E47" s="4">
        <v>0.32683830000000019</v>
      </c>
      <c r="F47" s="4">
        <v>173.71016297802342</v>
      </c>
    </row>
    <row r="48" spans="2:6" s="5" customFormat="1" x14ac:dyDescent="0.25">
      <c r="B48" s="21" t="s">
        <v>74</v>
      </c>
      <c r="C48" s="4">
        <v>0.61137402000000007</v>
      </c>
      <c r="D48" s="4">
        <v>2.4854355799999994</v>
      </c>
      <c r="E48" s="4">
        <v>-1.8740615599999995</v>
      </c>
      <c r="F48" s="4">
        <v>24.598264582661209</v>
      </c>
    </row>
    <row r="49" spans="2:6" s="5" customFormat="1" x14ac:dyDescent="0.25">
      <c r="B49" s="21" t="s">
        <v>75</v>
      </c>
      <c r="C49" s="4">
        <v>18.715316510000015</v>
      </c>
      <c r="D49" s="4">
        <v>39.591039679999973</v>
      </c>
      <c r="E49" s="4">
        <v>-20.875723169999958</v>
      </c>
      <c r="F49" s="4">
        <v>47.271596455332158</v>
      </c>
    </row>
    <row r="50" spans="2:6" s="5" customFormat="1" x14ac:dyDescent="0.25">
      <c r="B50" s="21" t="s">
        <v>76</v>
      </c>
      <c r="C50" s="4">
        <v>50.32725614000001</v>
      </c>
      <c r="D50" s="4">
        <v>164.96132027999954</v>
      </c>
      <c r="E50" s="4">
        <v>-114.63406413999954</v>
      </c>
      <c r="F50" s="4">
        <v>30.50851924231468</v>
      </c>
    </row>
    <row r="51" spans="2:6" s="5" customFormat="1" x14ac:dyDescent="0.25">
      <c r="B51" s="21" t="s">
        <v>77</v>
      </c>
      <c r="C51" s="4">
        <v>22.290245499999997</v>
      </c>
      <c r="D51" s="4">
        <v>56.064449630000098</v>
      </c>
      <c r="E51" s="4">
        <v>-33.774204130000101</v>
      </c>
      <c r="F51" s="4">
        <v>39.758252595192658</v>
      </c>
    </row>
    <row r="52" spans="2:6" s="5" customFormat="1" ht="13" x14ac:dyDescent="0.3">
      <c r="B52" s="21" t="s">
        <v>78</v>
      </c>
      <c r="C52" s="19">
        <v>55.215251649999985</v>
      </c>
      <c r="D52" s="19">
        <v>74.357344780000062</v>
      </c>
      <c r="E52" s="19">
        <v>-19.142093130000077</v>
      </c>
      <c r="F52" s="19">
        <v>74.25662093417202</v>
      </c>
    </row>
    <row r="53" spans="2:6" s="5" customFormat="1" x14ac:dyDescent="0.25">
      <c r="B53" s="21" t="s">
        <v>79</v>
      </c>
      <c r="C53" s="4">
        <v>6.4496667699999994</v>
      </c>
      <c r="D53" s="4">
        <v>4.0361433399999997</v>
      </c>
      <c r="E53" s="4">
        <v>2.4135234299999997</v>
      </c>
      <c r="F53" s="4">
        <v>159.79776302989279</v>
      </c>
    </row>
    <row r="54" spans="2:6" s="5" customFormat="1" x14ac:dyDescent="0.25">
      <c r="B54" s="21" t="s">
        <v>80</v>
      </c>
      <c r="C54" s="4">
        <v>31.099762439999981</v>
      </c>
      <c r="D54" s="4">
        <v>48.810288730000067</v>
      </c>
      <c r="E54" s="4">
        <v>-17.710526290000086</v>
      </c>
      <c r="F54" s="4">
        <v>63.715587940960617</v>
      </c>
    </row>
    <row r="55" spans="2:6" s="5" customFormat="1" x14ac:dyDescent="0.25">
      <c r="B55" s="21" t="s">
        <v>81</v>
      </c>
      <c r="C55" s="4">
        <v>17.665822440000007</v>
      </c>
      <c r="D55" s="4">
        <v>21.510912709999989</v>
      </c>
      <c r="E55" s="4">
        <v>-3.8450902699999823</v>
      </c>
      <c r="F55" s="4">
        <v>82.124932020144001</v>
      </c>
    </row>
    <row r="56" spans="2:6" s="5" customFormat="1" ht="13" x14ac:dyDescent="0.3">
      <c r="B56" s="21" t="s">
        <v>82</v>
      </c>
      <c r="C56" s="19">
        <v>136.39667392000007</v>
      </c>
      <c r="D56" s="19">
        <v>232.99006288999973</v>
      </c>
      <c r="E56" s="19">
        <v>-96.593388969999666</v>
      </c>
      <c r="F56" s="19">
        <v>58.541841754167969</v>
      </c>
    </row>
    <row r="57" spans="2:6" s="5" customFormat="1" x14ac:dyDescent="0.25">
      <c r="B57" s="21" t="s">
        <v>83</v>
      </c>
      <c r="C57" s="4">
        <v>13.908265759999988</v>
      </c>
      <c r="D57" s="4">
        <v>60.366846759999987</v>
      </c>
      <c r="E57" s="4">
        <v>-46.458580999999995</v>
      </c>
      <c r="F57" s="4">
        <v>23.039576367629362</v>
      </c>
    </row>
    <row r="58" spans="2:6" s="5" customFormat="1" x14ac:dyDescent="0.25">
      <c r="B58" s="21" t="s">
        <v>84</v>
      </c>
      <c r="C58" s="4">
        <v>76.745348070000063</v>
      </c>
      <c r="D58" s="4">
        <v>76.261708269999787</v>
      </c>
      <c r="E58" s="4">
        <v>0.48363980000027595</v>
      </c>
      <c r="F58" s="4">
        <v>100.63418432522909</v>
      </c>
    </row>
    <row r="59" spans="2:6" s="5" customFormat="1" x14ac:dyDescent="0.25">
      <c r="B59" s="21" t="s">
        <v>85</v>
      </c>
      <c r="C59" s="4">
        <v>4.0768715100000037</v>
      </c>
      <c r="D59" s="4">
        <v>5.6321918699999989</v>
      </c>
      <c r="E59" s="4">
        <v>-1.5553203599999952</v>
      </c>
      <c r="F59" s="4">
        <v>72.385167339833629</v>
      </c>
    </row>
    <row r="60" spans="2:6" s="5" customFormat="1" x14ac:dyDescent="0.25">
      <c r="B60" s="21" t="s">
        <v>86</v>
      </c>
      <c r="C60" s="4">
        <v>0.13142319999999996</v>
      </c>
      <c r="D60" s="4">
        <v>1.1053090899999998</v>
      </c>
      <c r="E60" s="4">
        <v>-0.97388588999999981</v>
      </c>
      <c r="F60" s="4">
        <v>11.890176348771364</v>
      </c>
    </row>
    <row r="61" spans="2:6" s="5" customFormat="1" x14ac:dyDescent="0.25">
      <c r="B61" s="21" t="s">
        <v>87</v>
      </c>
      <c r="C61" s="4">
        <v>24.707241580000016</v>
      </c>
      <c r="D61" s="4">
        <v>36.204046219999988</v>
      </c>
      <c r="E61" s="4">
        <v>-11.496804639999972</v>
      </c>
      <c r="F61" s="4">
        <v>68.244420609404528</v>
      </c>
    </row>
    <row r="62" spans="2:6" s="5" customFormat="1" x14ac:dyDescent="0.25">
      <c r="B62" s="21" t="s">
        <v>88</v>
      </c>
      <c r="C62" s="4">
        <v>0.50324338999999996</v>
      </c>
      <c r="D62" s="4">
        <v>2.1296186599999998</v>
      </c>
      <c r="E62" s="4">
        <v>-1.6263752699999998</v>
      </c>
      <c r="F62" s="4">
        <v>23.630680903218607</v>
      </c>
    </row>
    <row r="63" spans="2:6" s="5" customFormat="1" x14ac:dyDescent="0.25">
      <c r="B63" s="21" t="s">
        <v>89</v>
      </c>
      <c r="C63" s="4">
        <v>0.12009769000000003</v>
      </c>
      <c r="D63" s="4">
        <v>0.61986141999999989</v>
      </c>
      <c r="E63" s="4">
        <v>-0.49976372999999985</v>
      </c>
      <c r="F63" s="4">
        <v>19.374925769698663</v>
      </c>
    </row>
    <row r="64" spans="2:6" s="5" customFormat="1" x14ac:dyDescent="0.25">
      <c r="B64" s="21" t="s">
        <v>90</v>
      </c>
      <c r="C64" s="4">
        <v>2.8468387799999997</v>
      </c>
      <c r="D64" s="4">
        <v>4.8355768499999998</v>
      </c>
      <c r="E64" s="4">
        <v>-1.9887380700000001</v>
      </c>
      <c r="F64" s="4">
        <v>58.872785363756542</v>
      </c>
    </row>
    <row r="65" spans="2:6" s="5" customFormat="1" x14ac:dyDescent="0.25">
      <c r="B65" s="21" t="s">
        <v>91</v>
      </c>
      <c r="C65" s="4">
        <v>0.12013617000000004</v>
      </c>
      <c r="D65" s="4">
        <v>1.2706841500000006</v>
      </c>
      <c r="E65" s="4">
        <v>-1.1505479800000005</v>
      </c>
      <c r="F65" s="4">
        <v>9.4544478263933645</v>
      </c>
    </row>
    <row r="66" spans="2:6" s="5" customFormat="1" x14ac:dyDescent="0.25">
      <c r="B66" s="21" t="s">
        <v>92</v>
      </c>
      <c r="C66" s="4">
        <v>7.4976649700000149</v>
      </c>
      <c r="D66" s="4">
        <v>24.276077250000014</v>
      </c>
      <c r="E66" s="4">
        <v>-16.778412279999998</v>
      </c>
      <c r="F66" s="4">
        <v>30.884993867779897</v>
      </c>
    </row>
    <row r="67" spans="2:6" s="5" customFormat="1" x14ac:dyDescent="0.25">
      <c r="B67" s="21" t="s">
        <v>93</v>
      </c>
      <c r="C67" s="4">
        <v>5.7395427999999962</v>
      </c>
      <c r="D67" s="4">
        <v>20.288142349999983</v>
      </c>
      <c r="E67" s="4">
        <v>-14.548599549999988</v>
      </c>
      <c r="F67" s="4">
        <v>28.290134705211202</v>
      </c>
    </row>
    <row r="68" spans="2:6" s="5" customFormat="1" ht="13" x14ac:dyDescent="0.3">
      <c r="B68" s="21" t="s">
        <v>94</v>
      </c>
      <c r="C68" s="19">
        <v>334.29747079000003</v>
      </c>
      <c r="D68" s="19">
        <v>822.90505621000079</v>
      </c>
      <c r="E68" s="19">
        <v>-488.60758542000076</v>
      </c>
      <c r="F68" s="19">
        <v>40.624063282543396</v>
      </c>
    </row>
    <row r="69" spans="2:6" s="5" customFormat="1" x14ac:dyDescent="0.25">
      <c r="B69" s="21" t="s">
        <v>95</v>
      </c>
      <c r="C69" s="4">
        <v>334.29747079000003</v>
      </c>
      <c r="D69" s="4">
        <v>822.90505621000079</v>
      </c>
      <c r="E69" s="4">
        <v>-488.60758542000076</v>
      </c>
      <c r="F69" s="4">
        <v>40.624063282543396</v>
      </c>
    </row>
    <row r="70" spans="2:6" s="5" customFormat="1" ht="13" x14ac:dyDescent="0.3">
      <c r="B70" s="21" t="s">
        <v>96</v>
      </c>
      <c r="C70" s="19">
        <v>246.53113705999991</v>
      </c>
      <c r="D70" s="19">
        <v>987.99882006000109</v>
      </c>
      <c r="E70" s="19">
        <v>-741.46768300000122</v>
      </c>
      <c r="F70" s="19">
        <v>24.952574036983979</v>
      </c>
    </row>
    <row r="71" spans="2:6" s="5" customFormat="1" x14ac:dyDescent="0.25">
      <c r="B71" s="21" t="s">
        <v>97</v>
      </c>
      <c r="C71" s="4">
        <v>246.53113705999991</v>
      </c>
      <c r="D71" s="4">
        <v>987.99882006000109</v>
      </c>
      <c r="E71" s="4">
        <v>-741.46768300000122</v>
      </c>
      <c r="F71" s="4">
        <v>24.952574036983979</v>
      </c>
    </row>
    <row r="72" spans="2:6" s="5" customFormat="1" ht="13" x14ac:dyDescent="0.3">
      <c r="B72" s="21" t="s">
        <v>98</v>
      </c>
      <c r="C72" s="19">
        <v>386.83416068999981</v>
      </c>
      <c r="D72" s="19">
        <v>1004.7648679100007</v>
      </c>
      <c r="E72" s="19">
        <v>-617.93070722000084</v>
      </c>
      <c r="F72" s="19">
        <v>38.499968803113994</v>
      </c>
    </row>
    <row r="73" spans="2:6" s="5" customFormat="1" x14ac:dyDescent="0.25">
      <c r="B73" s="21" t="s">
        <v>99</v>
      </c>
      <c r="C73" s="4">
        <v>8.0395160699999977</v>
      </c>
      <c r="D73" s="4">
        <v>15.315651649999998</v>
      </c>
      <c r="E73" s="4">
        <v>-7.27613558</v>
      </c>
      <c r="F73" s="4">
        <v>52.492158046699885</v>
      </c>
    </row>
    <row r="74" spans="2:6" s="5" customFormat="1" x14ac:dyDescent="0.25">
      <c r="B74" s="21" t="s">
        <v>100</v>
      </c>
      <c r="C74" s="4">
        <v>292.73640957999976</v>
      </c>
      <c r="D74" s="4">
        <v>756.2712881100008</v>
      </c>
      <c r="E74" s="4">
        <v>-463.53487853000104</v>
      </c>
      <c r="F74" s="4">
        <v>38.707857111907288</v>
      </c>
    </row>
    <row r="75" spans="2:6" s="5" customFormat="1" x14ac:dyDescent="0.25">
      <c r="B75" s="21" t="s">
        <v>101</v>
      </c>
      <c r="C75" s="4">
        <v>84.703974530000039</v>
      </c>
      <c r="D75" s="4">
        <v>232.36911275</v>
      </c>
      <c r="E75" s="4">
        <v>-147.66513821999996</v>
      </c>
      <c r="F75" s="4">
        <v>36.452338061440585</v>
      </c>
    </row>
    <row r="76" spans="2:6" s="5" customFormat="1" x14ac:dyDescent="0.25">
      <c r="B76" s="21" t="s">
        <v>102</v>
      </c>
      <c r="C76" s="4">
        <v>1.3542605099999998</v>
      </c>
      <c r="D76" s="4">
        <v>0.80881540000000007</v>
      </c>
      <c r="E76" s="4">
        <v>0.54544510999999973</v>
      </c>
      <c r="F76" s="4">
        <v>167.43752777209727</v>
      </c>
    </row>
    <row r="77" spans="2:6" s="5" customFormat="1" ht="13" x14ac:dyDescent="0.3">
      <c r="B77" s="21" t="s">
        <v>103</v>
      </c>
      <c r="C77" s="19">
        <v>95.362907409999949</v>
      </c>
      <c r="D77" s="19">
        <v>313.46203679000047</v>
      </c>
      <c r="E77" s="19">
        <v>-218.09912938000053</v>
      </c>
      <c r="F77" s="19">
        <v>30.422474244907367</v>
      </c>
    </row>
    <row r="78" spans="2:6" s="5" customFormat="1" x14ac:dyDescent="0.25">
      <c r="B78" s="21" t="s">
        <v>104</v>
      </c>
      <c r="C78" s="4">
        <v>84.023512749999938</v>
      </c>
      <c r="D78" s="4">
        <v>274.31459738000035</v>
      </c>
      <c r="E78" s="4">
        <v>-190.2910846300004</v>
      </c>
      <c r="F78" s="4">
        <v>30.630346890947447</v>
      </c>
    </row>
    <row r="79" spans="2:6" s="5" customFormat="1" x14ac:dyDescent="0.25">
      <c r="B79" s="21" t="s">
        <v>105</v>
      </c>
      <c r="C79" s="4">
        <v>10.311155370000009</v>
      </c>
      <c r="D79" s="4">
        <v>35.670079150000085</v>
      </c>
      <c r="E79" s="4">
        <v>-25.358923780000076</v>
      </c>
      <c r="F79" s="4">
        <v>28.907015671704738</v>
      </c>
    </row>
    <row r="80" spans="2:6" s="5" customFormat="1" x14ac:dyDescent="0.25">
      <c r="B80" s="21" t="s">
        <v>106</v>
      </c>
      <c r="C80" s="4">
        <v>1.0282392900000004</v>
      </c>
      <c r="D80" s="4">
        <v>3.4773602599999962</v>
      </c>
      <c r="E80" s="4">
        <v>-2.4491209699999956</v>
      </c>
      <c r="F80" s="4">
        <v>29.569535886971959</v>
      </c>
    </row>
    <row r="81" spans="2:6" s="5" customFormat="1" ht="13" x14ac:dyDescent="0.3">
      <c r="B81" s="21" t="s">
        <v>107</v>
      </c>
      <c r="C81" s="19">
        <v>1220.3420783900003</v>
      </c>
      <c r="D81" s="19">
        <v>1663.680252280001</v>
      </c>
      <c r="E81" s="19">
        <v>-443.33817389000069</v>
      </c>
      <c r="F81" s="19">
        <v>73.351960313141589</v>
      </c>
    </row>
    <row r="82" spans="2:6" s="5" customFormat="1" x14ac:dyDescent="0.25">
      <c r="B82" s="21" t="s">
        <v>108</v>
      </c>
      <c r="C82" s="4">
        <v>15.160657899999999</v>
      </c>
      <c r="D82" s="4">
        <v>1.3014087300000006</v>
      </c>
      <c r="E82" s="4">
        <v>13.859249169999998</v>
      </c>
      <c r="F82" s="4">
        <v>1164.942077805179</v>
      </c>
    </row>
    <row r="83" spans="2:6" s="5" customFormat="1" x14ac:dyDescent="0.25">
      <c r="B83" s="21" t="s">
        <v>109</v>
      </c>
      <c r="C83" s="4">
        <v>0.67061496999999992</v>
      </c>
      <c r="D83" s="4">
        <v>1.5239711899999995</v>
      </c>
      <c r="E83" s="4">
        <v>-0.85335621999999955</v>
      </c>
      <c r="F83" s="4">
        <v>44.004438824069908</v>
      </c>
    </row>
    <row r="84" spans="2:6" s="5" customFormat="1" x14ac:dyDescent="0.25">
      <c r="B84" s="21" t="s">
        <v>110</v>
      </c>
      <c r="C84" s="4">
        <v>410.87318507000009</v>
      </c>
      <c r="D84" s="4">
        <v>602.78998741999987</v>
      </c>
      <c r="E84" s="4">
        <v>-191.91680234999978</v>
      </c>
      <c r="F84" s="4">
        <v>68.161912713344421</v>
      </c>
    </row>
    <row r="85" spans="2:6" s="5" customFormat="1" x14ac:dyDescent="0.25">
      <c r="B85" s="21" t="s">
        <v>111</v>
      </c>
      <c r="C85" s="4">
        <v>0.49058228999999998</v>
      </c>
      <c r="D85" s="4">
        <v>1.3185574299999998</v>
      </c>
      <c r="E85" s="4">
        <v>-0.82797513999999983</v>
      </c>
      <c r="F85" s="4">
        <v>37.205985787058218</v>
      </c>
    </row>
    <row r="86" spans="2:6" s="5" customFormat="1" x14ac:dyDescent="0.25">
      <c r="B86" s="21" t="s">
        <v>112</v>
      </c>
      <c r="C86" s="4">
        <v>53.645986409999963</v>
      </c>
      <c r="D86" s="4">
        <v>67.842179179999974</v>
      </c>
      <c r="E86" s="4">
        <v>-14.19619277000001</v>
      </c>
      <c r="F86" s="4">
        <v>79.074680469307395</v>
      </c>
    </row>
    <row r="87" spans="2:6" s="5" customFormat="1" x14ac:dyDescent="0.25">
      <c r="B87" s="21" t="s">
        <v>113</v>
      </c>
      <c r="C87" s="4">
        <v>1.8498302999999998</v>
      </c>
      <c r="D87" s="4">
        <v>1.0274367499999997</v>
      </c>
      <c r="E87" s="4">
        <v>0.82239355000000014</v>
      </c>
      <c r="F87" s="4">
        <v>180.04322893842374</v>
      </c>
    </row>
    <row r="88" spans="2:6" s="5" customFormat="1" x14ac:dyDescent="0.25">
      <c r="B88" s="21" t="s">
        <v>114</v>
      </c>
      <c r="C88" s="4">
        <v>8.5847883400000047</v>
      </c>
      <c r="D88" s="4">
        <v>15.533279379999973</v>
      </c>
      <c r="E88" s="4">
        <v>-6.9484910399999684</v>
      </c>
      <c r="F88" s="4">
        <v>55.267069689440042</v>
      </c>
    </row>
    <row r="89" spans="2:6" s="5" customFormat="1" x14ac:dyDescent="0.25">
      <c r="B89" s="21" t="s">
        <v>115</v>
      </c>
      <c r="C89" s="4">
        <v>0.89480505000000021</v>
      </c>
      <c r="D89" s="4">
        <v>0.36862839000000008</v>
      </c>
      <c r="E89" s="4">
        <v>0.52617666000000018</v>
      </c>
      <c r="F89" s="4">
        <v>242.73904948015536</v>
      </c>
    </row>
    <row r="90" spans="2:6" s="5" customFormat="1" x14ac:dyDescent="0.25">
      <c r="B90" s="21" t="s">
        <v>116</v>
      </c>
      <c r="C90" s="4">
        <v>1.9325256800000004</v>
      </c>
      <c r="D90" s="4">
        <v>1.4751041700000003</v>
      </c>
      <c r="E90" s="4">
        <v>0.45742151000000009</v>
      </c>
      <c r="F90" s="4">
        <v>131.00943779448471</v>
      </c>
    </row>
    <row r="91" spans="2:6" s="5" customFormat="1" x14ac:dyDescent="0.25">
      <c r="B91" s="21" t="s">
        <v>117</v>
      </c>
      <c r="C91" s="4">
        <v>2.77012E-3</v>
      </c>
      <c r="D91" s="4">
        <v>2.4056380000000002E-2</v>
      </c>
      <c r="E91" s="4">
        <v>-2.1286260000000001E-2</v>
      </c>
      <c r="F91" s="4">
        <v>11.515115740606026</v>
      </c>
    </row>
    <row r="92" spans="2:6" s="5" customFormat="1" x14ac:dyDescent="0.25">
      <c r="B92" s="21" t="s">
        <v>118</v>
      </c>
      <c r="C92" s="4">
        <v>0.89999196999999986</v>
      </c>
      <c r="D92" s="4">
        <v>0.71244583000000006</v>
      </c>
      <c r="E92" s="4">
        <v>0.18754613999999981</v>
      </c>
      <c r="F92" s="4">
        <v>126.32426664634977</v>
      </c>
    </row>
    <row r="93" spans="2:6" s="5" customFormat="1" x14ac:dyDescent="0.25">
      <c r="B93" s="21" t="s">
        <v>119</v>
      </c>
      <c r="C93" s="4">
        <v>0.76764694999999994</v>
      </c>
      <c r="D93" s="4">
        <v>0.73734801999999999</v>
      </c>
      <c r="E93" s="4">
        <v>3.0298929999999946E-2</v>
      </c>
      <c r="F93" s="4">
        <v>104.10917628828784</v>
      </c>
    </row>
    <row r="94" spans="2:6" s="5" customFormat="1" x14ac:dyDescent="0.25">
      <c r="B94" s="21" t="s">
        <v>120</v>
      </c>
      <c r="C94" s="4">
        <v>0.20504765</v>
      </c>
      <c r="D94" s="4">
        <v>0.13044990999999995</v>
      </c>
      <c r="E94" s="4">
        <v>7.4597740000000051E-2</v>
      </c>
      <c r="F94" s="4">
        <v>157.18496854463149</v>
      </c>
    </row>
    <row r="95" spans="2:6" s="5" customFormat="1" x14ac:dyDescent="0.25">
      <c r="B95" s="21" t="s">
        <v>121</v>
      </c>
      <c r="C95" s="4">
        <v>1.6342507800000008</v>
      </c>
      <c r="D95" s="4">
        <v>1.6256386300000003</v>
      </c>
      <c r="E95" s="4">
        <v>8.6121500000004847E-3</v>
      </c>
      <c r="F95" s="4">
        <v>100.52977026019619</v>
      </c>
    </row>
    <row r="96" spans="2:6" s="5" customFormat="1" x14ac:dyDescent="0.25">
      <c r="B96" s="21" t="s">
        <v>122</v>
      </c>
      <c r="C96" s="4">
        <v>1.0182473199999997</v>
      </c>
      <c r="D96" s="4">
        <v>1.3602714300000001</v>
      </c>
      <c r="E96" s="4">
        <v>-0.34202411000000033</v>
      </c>
      <c r="F96" s="4">
        <v>74.856186606815641</v>
      </c>
    </row>
    <row r="97" spans="2:6" s="5" customFormat="1" x14ac:dyDescent="0.25">
      <c r="B97" s="21" t="s">
        <v>123</v>
      </c>
      <c r="C97" s="4">
        <v>1.4859767499999998</v>
      </c>
      <c r="D97" s="4">
        <v>4.3218929299999989</v>
      </c>
      <c r="E97" s="4">
        <v>-2.835916179999999</v>
      </c>
      <c r="F97" s="4">
        <v>34.38254427094288</v>
      </c>
    </row>
    <row r="98" spans="2:6" s="5" customFormat="1" x14ac:dyDescent="0.25">
      <c r="B98" s="21" t="s">
        <v>124</v>
      </c>
      <c r="C98" s="4">
        <v>0.82290026000000005</v>
      </c>
      <c r="D98" s="4">
        <v>3.5341659600000015</v>
      </c>
      <c r="E98" s="4">
        <v>-2.7112657000000016</v>
      </c>
      <c r="F98" s="4">
        <v>23.284143113641434</v>
      </c>
    </row>
    <row r="99" spans="2:6" s="5" customFormat="1" x14ac:dyDescent="0.25">
      <c r="B99" s="21" t="s">
        <v>125</v>
      </c>
      <c r="C99" s="4">
        <v>0.52020134000000029</v>
      </c>
      <c r="D99" s="4">
        <v>0.71644099000000028</v>
      </c>
      <c r="E99" s="4">
        <v>-0.19623964999999999</v>
      </c>
      <c r="F99" s="4">
        <v>72.609097924450154</v>
      </c>
    </row>
    <row r="100" spans="2:6" s="5" customFormat="1" x14ac:dyDescent="0.25">
      <c r="B100" s="21" t="s">
        <v>126</v>
      </c>
      <c r="C100" s="4">
        <v>3.5547676299999988</v>
      </c>
      <c r="D100" s="4">
        <v>3.813353740000001</v>
      </c>
      <c r="E100" s="4">
        <v>-0.2585861100000022</v>
      </c>
      <c r="F100" s="4">
        <v>93.218932004980942</v>
      </c>
    </row>
    <row r="101" spans="2:6" s="5" customFormat="1" x14ac:dyDescent="0.25">
      <c r="B101" s="21" t="s">
        <v>127</v>
      </c>
      <c r="C101" s="4">
        <v>7.7954804799999966</v>
      </c>
      <c r="D101" s="4">
        <v>1.1096242999999999</v>
      </c>
      <c r="E101" s="4">
        <v>6.6858561799999965</v>
      </c>
      <c r="F101" s="4">
        <v>702.53332411700046</v>
      </c>
    </row>
    <row r="102" spans="2:6" s="5" customFormat="1" x14ac:dyDescent="0.25">
      <c r="B102" s="21" t="s">
        <v>128</v>
      </c>
      <c r="C102" s="4">
        <v>55.362988700000052</v>
      </c>
      <c r="D102" s="4">
        <v>232.4087082100001</v>
      </c>
      <c r="E102" s="4">
        <v>-177.04571951000005</v>
      </c>
      <c r="F102" s="4">
        <v>23.82139168811829</v>
      </c>
    </row>
    <row r="103" spans="2:6" s="5" customFormat="1" x14ac:dyDescent="0.25">
      <c r="B103" s="21" t="s">
        <v>129</v>
      </c>
      <c r="C103" s="4">
        <v>71.472965589999973</v>
      </c>
      <c r="D103" s="4">
        <v>227.80441150000007</v>
      </c>
      <c r="E103" s="4">
        <v>-156.3314459100001</v>
      </c>
      <c r="F103" s="4">
        <v>31.374706538551798</v>
      </c>
    </row>
    <row r="104" spans="2:6" s="5" customFormat="1" x14ac:dyDescent="0.25">
      <c r="B104" s="21" t="s">
        <v>130</v>
      </c>
      <c r="C104" s="4">
        <v>4.748360240000002</v>
      </c>
      <c r="D104" s="4">
        <v>22.132689559999989</v>
      </c>
      <c r="E104" s="4">
        <v>-17.384329319999985</v>
      </c>
      <c r="F104" s="4">
        <v>21.454058835134198</v>
      </c>
    </row>
    <row r="105" spans="2:6" s="5" customFormat="1" x14ac:dyDescent="0.25">
      <c r="B105" s="21" t="s">
        <v>131</v>
      </c>
      <c r="C105" s="4">
        <v>25.937001880000022</v>
      </c>
      <c r="D105" s="4">
        <v>99.922158510000102</v>
      </c>
      <c r="E105" s="4">
        <v>-73.985156630000077</v>
      </c>
      <c r="F105" s="4">
        <v>25.957207356969047</v>
      </c>
    </row>
    <row r="106" spans="2:6" s="5" customFormat="1" x14ac:dyDescent="0.25">
      <c r="B106" s="21" t="s">
        <v>132</v>
      </c>
      <c r="C106" s="4">
        <v>1.0312335200000002</v>
      </c>
      <c r="D106" s="4">
        <v>5.8623058100000041</v>
      </c>
      <c r="E106" s="4">
        <v>-4.8310722900000034</v>
      </c>
      <c r="F106" s="4">
        <v>17.590919911426447</v>
      </c>
    </row>
    <row r="107" spans="2:6" s="5" customFormat="1" x14ac:dyDescent="0.25">
      <c r="B107" s="21" t="s">
        <v>133</v>
      </c>
      <c r="C107" s="4">
        <v>0.17983530999999997</v>
      </c>
      <c r="D107" s="4">
        <v>2.3353189499999996</v>
      </c>
      <c r="E107" s="4">
        <v>-2.1554836399999995</v>
      </c>
      <c r="F107" s="4">
        <v>7.7006744624754582</v>
      </c>
    </row>
    <row r="108" spans="2:6" s="5" customFormat="1" x14ac:dyDescent="0.25">
      <c r="B108" s="21" t="s">
        <v>134</v>
      </c>
      <c r="C108" s="4">
        <v>9.2135549999999997E-2</v>
      </c>
      <c r="D108" s="4">
        <v>1.8328779000000006</v>
      </c>
      <c r="E108" s="4">
        <v>-1.7407423500000005</v>
      </c>
      <c r="F108" s="4">
        <v>5.0268242090757909</v>
      </c>
    </row>
    <row r="109" spans="2:6" s="5" customFormat="1" x14ac:dyDescent="0.25">
      <c r="B109" s="21" t="s">
        <v>135</v>
      </c>
      <c r="C109" s="4">
        <v>11.178906560000003</v>
      </c>
      <c r="D109" s="4">
        <v>11.805123329999994</v>
      </c>
      <c r="E109" s="4">
        <v>-0.62621676999999032</v>
      </c>
      <c r="F109" s="4">
        <v>94.695381382347747</v>
      </c>
    </row>
    <row r="110" spans="2:6" s="5" customFormat="1" x14ac:dyDescent="0.25">
      <c r="B110" s="21" t="s">
        <v>136</v>
      </c>
      <c r="C110" s="4">
        <v>4.3258243599999986</v>
      </c>
      <c r="D110" s="4">
        <v>12.44203897</v>
      </c>
      <c r="E110" s="4">
        <v>-8.1162146100000019</v>
      </c>
      <c r="F110" s="4">
        <v>34.7678091222053</v>
      </c>
    </row>
    <row r="111" spans="2:6" s="5" customFormat="1" x14ac:dyDescent="0.25">
      <c r="B111" s="21" t="s">
        <v>137</v>
      </c>
      <c r="C111" s="4">
        <v>5.9171735300000066</v>
      </c>
      <c r="D111" s="4">
        <v>13.454355759999981</v>
      </c>
      <c r="E111" s="4">
        <v>-7.5371822299999742</v>
      </c>
      <c r="F111" s="4">
        <v>43.979612517693788</v>
      </c>
    </row>
    <row r="112" spans="2:6" s="5" customFormat="1" x14ac:dyDescent="0.25">
      <c r="B112" s="21" t="s">
        <v>138</v>
      </c>
      <c r="C112" s="4">
        <v>248.45383930000003</v>
      </c>
      <c r="D112" s="4">
        <v>140.28590069000003</v>
      </c>
      <c r="E112" s="4">
        <v>108.16793860999999</v>
      </c>
      <c r="F112" s="4">
        <v>177.10535276743639</v>
      </c>
    </row>
    <row r="113" spans="2:6" s="5" customFormat="1" x14ac:dyDescent="0.25">
      <c r="B113" s="21" t="s">
        <v>139</v>
      </c>
      <c r="C113" s="4">
        <v>4.8396074600000007</v>
      </c>
      <c r="D113" s="4">
        <v>4.5502952900000002</v>
      </c>
      <c r="E113" s="4">
        <v>0.28931217000000053</v>
      </c>
      <c r="F113" s="4">
        <v>106.35809659728699</v>
      </c>
    </row>
    <row r="114" spans="2:6" s="5" customFormat="1" x14ac:dyDescent="0.25">
      <c r="B114" s="21" t="s">
        <v>140</v>
      </c>
      <c r="C114" s="4">
        <v>24.305691679999992</v>
      </c>
      <c r="D114" s="4">
        <v>64.980771810000036</v>
      </c>
      <c r="E114" s="4">
        <v>-40.67508013000004</v>
      </c>
      <c r="F114" s="4">
        <v>37.404436732558992</v>
      </c>
    </row>
    <row r="115" spans="2:6" s="5" customFormat="1" x14ac:dyDescent="0.25">
      <c r="B115" s="21" t="s">
        <v>141</v>
      </c>
      <c r="C115" s="4">
        <v>14.957671169999998</v>
      </c>
      <c r="D115" s="4">
        <v>66.766105540000098</v>
      </c>
      <c r="E115" s="4">
        <v>-51.8084343700001</v>
      </c>
      <c r="F115" s="4">
        <v>22.403090683548616</v>
      </c>
    </row>
    <row r="116" spans="2:6" s="5" customFormat="1" x14ac:dyDescent="0.25">
      <c r="B116" s="21" t="s">
        <v>142</v>
      </c>
      <c r="C116" s="4">
        <v>9.6904030000000034</v>
      </c>
      <c r="D116" s="4">
        <v>30.410605060000002</v>
      </c>
      <c r="E116" s="4">
        <v>-20.720202059999998</v>
      </c>
      <c r="F116" s="4">
        <v>31.865209458611155</v>
      </c>
    </row>
    <row r="117" spans="2:6" s="5" customFormat="1" x14ac:dyDescent="0.25">
      <c r="B117" s="21" t="s">
        <v>143</v>
      </c>
      <c r="C117" s="4">
        <v>5.4344288900000013</v>
      </c>
      <c r="D117" s="4">
        <v>10.3125046</v>
      </c>
      <c r="E117" s="4">
        <v>-4.8780757099999992</v>
      </c>
      <c r="F117" s="4">
        <v>52.697468760401819</v>
      </c>
    </row>
    <row r="118" spans="2:6" s="5" customFormat="1" x14ac:dyDescent="0.25">
      <c r="B118" s="23" t="s">
        <v>291</v>
      </c>
      <c r="C118" s="20" t="s">
        <v>290</v>
      </c>
      <c r="D118" s="20" t="s">
        <v>290</v>
      </c>
      <c r="E118" s="20" t="s">
        <v>290</v>
      </c>
      <c r="F118" s="20" t="s">
        <v>290</v>
      </c>
    </row>
    <row r="119" spans="2:6" s="5" customFormat="1" ht="25" x14ac:dyDescent="0.25">
      <c r="B119" s="24" t="s">
        <v>292</v>
      </c>
      <c r="C119" s="38">
        <v>219.60375439000003</v>
      </c>
      <c r="D119" s="38">
        <v>5.107840030000002</v>
      </c>
      <c r="E119" s="38">
        <v>214.49591436000003</v>
      </c>
      <c r="F119" s="38">
        <v>4299.3467512724737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351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4277.1259490199991</v>
      </c>
      <c r="D11" s="19">
        <v>7536.3559772300014</v>
      </c>
      <c r="E11" s="19">
        <v>-3259.2300282100023</v>
      </c>
      <c r="F11" s="19">
        <v>56.753236735933257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67.616748790000003</v>
      </c>
      <c r="D13" s="19">
        <v>135.68077394000005</v>
      </c>
      <c r="E13" s="19">
        <v>-68.064025150000049</v>
      </c>
      <c r="F13" s="19">
        <v>49.835173272155039</v>
      </c>
    </row>
    <row r="14" spans="2:7" s="5" customFormat="1" x14ac:dyDescent="0.25">
      <c r="B14" s="30" t="s">
        <v>40</v>
      </c>
      <c r="C14" s="4">
        <v>2.8736503</v>
      </c>
      <c r="D14" s="4">
        <v>1.8743794700000003</v>
      </c>
      <c r="E14" s="4">
        <v>0.99927082999999972</v>
      </c>
      <c r="F14" s="4">
        <v>153.31208786660471</v>
      </c>
    </row>
    <row r="15" spans="2:7" s="5" customFormat="1" x14ac:dyDescent="0.25">
      <c r="B15" s="30" t="s">
        <v>41</v>
      </c>
      <c r="C15" s="4">
        <v>42.129876369999998</v>
      </c>
      <c r="D15" s="4">
        <v>45.026371400000052</v>
      </c>
      <c r="E15" s="4">
        <v>-2.8964950300000538</v>
      </c>
      <c r="F15" s="4">
        <v>93.567114248962</v>
      </c>
    </row>
    <row r="16" spans="2:7" s="5" customFormat="1" x14ac:dyDescent="0.25">
      <c r="B16" s="30" t="s">
        <v>42</v>
      </c>
      <c r="C16" s="4">
        <v>10.145203050000001</v>
      </c>
      <c r="D16" s="4">
        <v>51.845715499999997</v>
      </c>
      <c r="E16" s="4">
        <v>-41.700512449999998</v>
      </c>
      <c r="F16" s="4">
        <v>19.568064500913295</v>
      </c>
    </row>
    <row r="17" spans="2:6" s="5" customFormat="1" x14ac:dyDescent="0.25">
      <c r="B17" s="30" t="s">
        <v>43</v>
      </c>
      <c r="C17" s="4">
        <v>9.820275539999999</v>
      </c>
      <c r="D17" s="4">
        <v>35.858875730000001</v>
      </c>
      <c r="E17" s="4">
        <v>-26.038600190000004</v>
      </c>
      <c r="F17" s="4">
        <v>27.385899139565684</v>
      </c>
    </row>
    <row r="18" spans="2:6" s="5" customFormat="1" x14ac:dyDescent="0.25">
      <c r="B18" s="30" t="s">
        <v>44</v>
      </c>
      <c r="C18" s="4">
        <v>2.6477435300000001</v>
      </c>
      <c r="D18" s="4">
        <v>1.07543184</v>
      </c>
      <c r="E18" s="4">
        <v>1.57231169</v>
      </c>
      <c r="F18" s="4">
        <v>246.20282118483678</v>
      </c>
    </row>
    <row r="19" spans="2:6" s="5" customFormat="1" ht="13" x14ac:dyDescent="0.3">
      <c r="B19" s="30" t="s">
        <v>182</v>
      </c>
      <c r="C19" s="19">
        <v>47.417641159999974</v>
      </c>
      <c r="D19" s="19">
        <v>96.191978970000036</v>
      </c>
      <c r="E19" s="19">
        <v>-48.774337810000063</v>
      </c>
      <c r="F19" s="19">
        <v>49.294797412150544</v>
      </c>
    </row>
    <row r="20" spans="2:6" s="5" customFormat="1" x14ac:dyDescent="0.25">
      <c r="B20" s="30" t="s">
        <v>45</v>
      </c>
      <c r="C20" s="4">
        <v>0.11004488999999999</v>
      </c>
      <c r="D20" s="4">
        <v>2.4785728099999997</v>
      </c>
      <c r="E20" s="4">
        <v>-2.3685279199999996</v>
      </c>
      <c r="F20" s="4">
        <v>4.439848995196555</v>
      </c>
    </row>
    <row r="21" spans="2:6" s="5" customFormat="1" x14ac:dyDescent="0.25">
      <c r="B21" s="30" t="s">
        <v>46</v>
      </c>
      <c r="C21" s="4">
        <v>9.7961291199999962</v>
      </c>
      <c r="D21" s="4">
        <v>15.989760530000009</v>
      </c>
      <c r="E21" s="4">
        <v>-6.1936314100000125</v>
      </c>
      <c r="F21" s="4">
        <v>61.265014579927488</v>
      </c>
    </row>
    <row r="22" spans="2:6" s="5" customFormat="1" x14ac:dyDescent="0.25">
      <c r="B22" s="30" t="s">
        <v>47</v>
      </c>
      <c r="C22" s="4">
        <v>27.662763359999978</v>
      </c>
      <c r="D22" s="4">
        <v>33.186026660000003</v>
      </c>
      <c r="E22" s="4">
        <v>-5.5232633000000249</v>
      </c>
      <c r="F22" s="4">
        <v>83.356659847870972</v>
      </c>
    </row>
    <row r="23" spans="2:6" s="5" customFormat="1" x14ac:dyDescent="0.25">
      <c r="B23" s="30" t="s">
        <v>48</v>
      </c>
      <c r="C23" s="4">
        <v>3.2595068499999993</v>
      </c>
      <c r="D23" s="4">
        <v>18.322316750000009</v>
      </c>
      <c r="E23" s="4">
        <v>-15.06280990000001</v>
      </c>
      <c r="F23" s="4">
        <v>17.789818255379728</v>
      </c>
    </row>
    <row r="24" spans="2:6" s="5" customFormat="1" x14ac:dyDescent="0.25">
      <c r="B24" s="30" t="s">
        <v>49</v>
      </c>
      <c r="C24" s="4">
        <v>0.24536167000000003</v>
      </c>
      <c r="D24" s="4">
        <v>18.66564705</v>
      </c>
      <c r="E24" s="4">
        <v>-18.420285379999999</v>
      </c>
      <c r="F24" s="4">
        <v>1.3145093194077087</v>
      </c>
    </row>
    <row r="25" spans="2:6" s="5" customFormat="1" x14ac:dyDescent="0.25">
      <c r="B25" s="30" t="s">
        <v>50</v>
      </c>
      <c r="C25" s="4">
        <v>1.20030141</v>
      </c>
      <c r="D25" s="4">
        <v>2.2013114300000005</v>
      </c>
      <c r="E25" s="4">
        <v>-1.0010100200000005</v>
      </c>
      <c r="F25" s="4">
        <v>54.526651415242945</v>
      </c>
    </row>
    <row r="26" spans="2:6" s="5" customFormat="1" x14ac:dyDescent="0.25">
      <c r="B26" s="30" t="s">
        <v>51</v>
      </c>
      <c r="C26" s="4">
        <v>2.7415639699999996</v>
      </c>
      <c r="D26" s="4">
        <v>3.4577840499999999</v>
      </c>
      <c r="E26" s="4">
        <v>-0.71622008000000026</v>
      </c>
      <c r="F26" s="4">
        <v>79.286731917223108</v>
      </c>
    </row>
    <row r="27" spans="2:6" s="5" customFormat="1" x14ac:dyDescent="0.25">
      <c r="B27" s="30" t="s">
        <v>52</v>
      </c>
      <c r="C27" s="4">
        <v>2.3954951900000001</v>
      </c>
      <c r="D27" s="4">
        <v>1.889022310000001</v>
      </c>
      <c r="E27" s="4">
        <v>0.50647287999999913</v>
      </c>
      <c r="F27" s="4">
        <v>126.81137630396746</v>
      </c>
    </row>
    <row r="28" spans="2:6" s="5" customFormat="1" x14ac:dyDescent="0.25">
      <c r="B28" s="30" t="s">
        <v>53</v>
      </c>
      <c r="C28" s="4">
        <v>6.474699999999999E-3</v>
      </c>
      <c r="D28" s="4">
        <v>1.5373800000000001E-3</v>
      </c>
      <c r="E28" s="4">
        <v>4.9373199999999985E-3</v>
      </c>
      <c r="F28" s="4">
        <v>421.15156955339597</v>
      </c>
    </row>
    <row r="29" spans="2:6" s="5" customFormat="1" ht="13" x14ac:dyDescent="0.3">
      <c r="B29" s="30" t="s">
        <v>183</v>
      </c>
      <c r="C29" s="19">
        <v>21.307291900000003</v>
      </c>
      <c r="D29" s="19">
        <v>21.032372610000003</v>
      </c>
      <c r="E29" s="19">
        <v>0.27491928999999971</v>
      </c>
      <c r="F29" s="19">
        <v>101.30712447472183</v>
      </c>
    </row>
    <row r="30" spans="2:6" s="5" customFormat="1" x14ac:dyDescent="0.25">
      <c r="B30" s="30" t="s">
        <v>54</v>
      </c>
      <c r="C30" s="4">
        <v>21.307291900000003</v>
      </c>
      <c r="D30" s="4">
        <v>21.032372610000003</v>
      </c>
      <c r="E30" s="4">
        <v>0.27491928999999971</v>
      </c>
      <c r="F30" s="4">
        <v>101.30712447472183</v>
      </c>
    </row>
    <row r="31" spans="2:6" s="5" customFormat="1" ht="25" x14ac:dyDescent="0.25">
      <c r="B31" s="30" t="s">
        <v>184</v>
      </c>
      <c r="C31" s="29">
        <v>104.67504852999996</v>
      </c>
      <c r="D31" s="29">
        <v>252.57730982000007</v>
      </c>
      <c r="E31" s="29">
        <v>-147.90226129000013</v>
      </c>
      <c r="F31" s="29">
        <v>41.442775918627419</v>
      </c>
    </row>
    <row r="32" spans="2:6" s="5" customFormat="1" x14ac:dyDescent="0.25">
      <c r="B32" s="30" t="s">
        <v>55</v>
      </c>
      <c r="C32" s="4">
        <v>8.6557255099999963</v>
      </c>
      <c r="D32" s="4">
        <v>13.318737610000003</v>
      </c>
      <c r="E32" s="4">
        <v>-4.6630121000000067</v>
      </c>
      <c r="F32" s="4">
        <v>64.989083526212625</v>
      </c>
    </row>
    <row r="33" spans="2:6" s="5" customFormat="1" x14ac:dyDescent="0.25">
      <c r="B33" s="30" t="s">
        <v>56</v>
      </c>
      <c r="C33" s="4">
        <v>2.8603768999999999</v>
      </c>
      <c r="D33" s="4">
        <v>6.6647523800000048</v>
      </c>
      <c r="E33" s="4">
        <v>-3.8043754800000049</v>
      </c>
      <c r="F33" s="4">
        <v>42.917977096697449</v>
      </c>
    </row>
    <row r="34" spans="2:6" s="5" customFormat="1" x14ac:dyDescent="0.25">
      <c r="B34" s="30" t="s">
        <v>57</v>
      </c>
      <c r="C34" s="4">
        <v>2.70492402</v>
      </c>
      <c r="D34" s="4">
        <v>5.3601880500000032</v>
      </c>
      <c r="E34" s="4">
        <v>-2.6552640300000032</v>
      </c>
      <c r="F34" s="4">
        <v>50.463229923435215</v>
      </c>
    </row>
    <row r="35" spans="2:6" s="5" customFormat="1" x14ac:dyDescent="0.25">
      <c r="B35" s="30" t="s">
        <v>58</v>
      </c>
      <c r="C35" s="4">
        <v>23.325601229999997</v>
      </c>
      <c r="D35" s="4">
        <v>26.67182536000001</v>
      </c>
      <c r="E35" s="4">
        <v>-3.3462241300000137</v>
      </c>
      <c r="F35" s="4">
        <v>87.454086532006244</v>
      </c>
    </row>
    <row r="36" spans="2:6" s="5" customFormat="1" x14ac:dyDescent="0.25">
      <c r="B36" s="30" t="s">
        <v>59</v>
      </c>
      <c r="C36" s="4">
        <v>6.7150814400000014</v>
      </c>
      <c r="D36" s="4">
        <v>14.411940919999999</v>
      </c>
      <c r="E36" s="4">
        <v>-7.6968594799999979</v>
      </c>
      <c r="F36" s="4">
        <v>46.593872936859093</v>
      </c>
    </row>
    <row r="37" spans="2:6" s="5" customFormat="1" x14ac:dyDescent="0.25">
      <c r="B37" s="30" t="s">
        <v>60</v>
      </c>
      <c r="C37" s="4">
        <v>17.424921349999998</v>
      </c>
      <c r="D37" s="4">
        <v>29.272191719999995</v>
      </c>
      <c r="E37" s="4">
        <v>-11.847270369999997</v>
      </c>
      <c r="F37" s="4">
        <v>59.527217902493298</v>
      </c>
    </row>
    <row r="38" spans="2:6" s="5" customFormat="1" x14ac:dyDescent="0.25">
      <c r="B38" s="30" t="s">
        <v>61</v>
      </c>
      <c r="C38" s="4">
        <v>24.577287729999973</v>
      </c>
      <c r="D38" s="4">
        <v>41.770700710000028</v>
      </c>
      <c r="E38" s="4">
        <v>-17.193412980000055</v>
      </c>
      <c r="F38" s="4">
        <v>58.838581379402378</v>
      </c>
    </row>
    <row r="39" spans="2:6" s="5" customFormat="1" x14ac:dyDescent="0.25">
      <c r="B39" s="30" t="s">
        <v>62</v>
      </c>
      <c r="C39" s="4">
        <v>16.761574839999994</v>
      </c>
      <c r="D39" s="4">
        <v>32.021340839999993</v>
      </c>
      <c r="E39" s="4">
        <v>-15.259765999999999</v>
      </c>
      <c r="F39" s="4">
        <v>52.345012420785309</v>
      </c>
    </row>
    <row r="40" spans="2:6" s="5" customFormat="1" x14ac:dyDescent="0.25">
      <c r="B40" s="30" t="s">
        <v>63</v>
      </c>
      <c r="C40" s="4">
        <v>1.6495555100000001</v>
      </c>
      <c r="D40" s="4">
        <v>83.085632230000016</v>
      </c>
      <c r="E40" s="4">
        <v>-81.436076720000017</v>
      </c>
      <c r="F40" s="4">
        <v>1.9853679459688693</v>
      </c>
    </row>
    <row r="41" spans="2:6" s="5" customFormat="1" ht="13" x14ac:dyDescent="0.3">
      <c r="B41" s="30" t="s">
        <v>185</v>
      </c>
      <c r="C41" s="19">
        <v>426.70445794000011</v>
      </c>
      <c r="D41" s="19">
        <v>605.61536733999992</v>
      </c>
      <c r="E41" s="19">
        <v>-178.91090939999981</v>
      </c>
      <c r="F41" s="19">
        <v>70.457997097098584</v>
      </c>
    </row>
    <row r="42" spans="2:6" s="5" customFormat="1" x14ac:dyDescent="0.25">
      <c r="B42" s="30" t="s">
        <v>108</v>
      </c>
      <c r="C42" s="4">
        <v>15.160657899999999</v>
      </c>
      <c r="D42" s="4">
        <v>1.3014087300000006</v>
      </c>
      <c r="E42" s="4">
        <v>13.859249169999998</v>
      </c>
      <c r="F42" s="4">
        <v>1164.942077805179</v>
      </c>
    </row>
    <row r="43" spans="2:6" s="5" customFormat="1" x14ac:dyDescent="0.25">
      <c r="B43" s="30" t="s">
        <v>109</v>
      </c>
      <c r="C43" s="4">
        <v>0.67061496999999992</v>
      </c>
      <c r="D43" s="4">
        <v>1.5239711899999995</v>
      </c>
      <c r="E43" s="4">
        <v>-0.85335621999999955</v>
      </c>
      <c r="F43" s="4">
        <v>44.004438824069908</v>
      </c>
    </row>
    <row r="44" spans="2:6" s="5" customFormat="1" x14ac:dyDescent="0.25">
      <c r="B44" s="30" t="s">
        <v>110</v>
      </c>
      <c r="C44" s="4">
        <v>410.87318507000009</v>
      </c>
      <c r="D44" s="4">
        <v>602.78998741999987</v>
      </c>
      <c r="E44" s="4">
        <v>-191.91680234999978</v>
      </c>
      <c r="F44" s="4">
        <v>68.161912713344421</v>
      </c>
    </row>
    <row r="45" spans="2:6" s="5" customFormat="1" ht="13" x14ac:dyDescent="0.3">
      <c r="B45" s="30" t="s">
        <v>186</v>
      </c>
      <c r="C45" s="19">
        <v>1488.5120370899997</v>
      </c>
      <c r="D45" s="19">
        <v>1709.6893310599989</v>
      </c>
      <c r="E45" s="19">
        <v>-221.17729396999925</v>
      </c>
      <c r="F45" s="19">
        <v>87.06330501384889</v>
      </c>
    </row>
    <row r="46" spans="2:6" s="5" customFormat="1" x14ac:dyDescent="0.25">
      <c r="B46" s="30" t="s">
        <v>65</v>
      </c>
      <c r="C46" s="4">
        <v>21.249380509999988</v>
      </c>
      <c r="D46" s="4">
        <v>14.179012260000007</v>
      </c>
      <c r="E46" s="4">
        <v>7.07036824999998</v>
      </c>
      <c r="F46" s="4">
        <v>149.86502670532266</v>
      </c>
    </row>
    <row r="47" spans="2:6" s="5" customFormat="1" x14ac:dyDescent="0.25">
      <c r="B47" s="30" t="s">
        <v>66</v>
      </c>
      <c r="C47" s="4">
        <v>645.12797545999979</v>
      </c>
      <c r="D47" s="4">
        <v>50.764058989999967</v>
      </c>
      <c r="E47" s="4">
        <v>594.36391646999982</v>
      </c>
      <c r="F47" s="4">
        <v>1270.8360763411054</v>
      </c>
    </row>
    <row r="48" spans="2:6" s="5" customFormat="1" x14ac:dyDescent="0.25">
      <c r="B48" s="30" t="s">
        <v>67</v>
      </c>
      <c r="C48" s="4">
        <v>691.10499603999983</v>
      </c>
      <c r="D48" s="4">
        <v>1429.9900215199987</v>
      </c>
      <c r="E48" s="4">
        <v>-738.88502547999883</v>
      </c>
      <c r="F48" s="4">
        <v>48.329357942329857</v>
      </c>
    </row>
    <row r="49" spans="2:6" s="5" customFormat="1" x14ac:dyDescent="0.25">
      <c r="B49" s="30" t="s">
        <v>68</v>
      </c>
      <c r="C49" s="4">
        <v>8.6118391299999963</v>
      </c>
      <c r="D49" s="4">
        <v>4.7543918099999996</v>
      </c>
      <c r="E49" s="4">
        <v>3.8574473199999968</v>
      </c>
      <c r="F49" s="4">
        <v>181.1344010791571</v>
      </c>
    </row>
    <row r="50" spans="2:6" s="5" customFormat="1" x14ac:dyDescent="0.25">
      <c r="B50" s="30" t="s">
        <v>69</v>
      </c>
      <c r="C50" s="4">
        <v>16.41459996999999</v>
      </c>
      <c r="D50" s="4">
        <v>20.357683269999978</v>
      </c>
      <c r="E50" s="4">
        <v>-3.9430832999999872</v>
      </c>
      <c r="F50" s="4">
        <v>80.630982181500499</v>
      </c>
    </row>
    <row r="51" spans="2:6" s="5" customFormat="1" x14ac:dyDescent="0.25">
      <c r="B51" s="30" t="s">
        <v>70</v>
      </c>
      <c r="C51" s="4">
        <v>66.451935300000031</v>
      </c>
      <c r="D51" s="4">
        <v>105.67442711000005</v>
      </c>
      <c r="E51" s="4">
        <v>-39.222491810000022</v>
      </c>
      <c r="F51" s="4">
        <v>62.883648501664446</v>
      </c>
    </row>
    <row r="52" spans="2:6" s="5" customFormat="1" x14ac:dyDescent="0.25">
      <c r="B52" s="30" t="s">
        <v>71</v>
      </c>
      <c r="C52" s="4">
        <v>17.170908570000009</v>
      </c>
      <c r="D52" s="4">
        <v>31.918161320000006</v>
      </c>
      <c r="E52" s="4">
        <v>-14.747252749999998</v>
      </c>
      <c r="F52" s="4">
        <v>53.796672050907489</v>
      </c>
    </row>
    <row r="53" spans="2:6" s="5" customFormat="1" x14ac:dyDescent="0.25">
      <c r="B53" s="30" t="s">
        <v>72</v>
      </c>
      <c r="C53" s="4">
        <v>2.2834631900000004</v>
      </c>
      <c r="D53" s="4">
        <v>9.5316894299999948</v>
      </c>
      <c r="E53" s="4">
        <v>-7.2482262399999939</v>
      </c>
      <c r="F53" s="4">
        <v>23.956542088048305</v>
      </c>
    </row>
    <row r="54" spans="2:6" s="5" customFormat="1" x14ac:dyDescent="0.25">
      <c r="B54" s="31" t="s">
        <v>73</v>
      </c>
      <c r="C54" s="4">
        <v>0.77024839</v>
      </c>
      <c r="D54" s="4">
        <v>0.44341008999999981</v>
      </c>
      <c r="E54" s="4">
        <v>0.32683830000000019</v>
      </c>
      <c r="F54" s="4">
        <v>173.71016297802342</v>
      </c>
    </row>
    <row r="55" spans="2:6" s="5" customFormat="1" x14ac:dyDescent="0.25">
      <c r="B55" s="30" t="s">
        <v>74</v>
      </c>
      <c r="C55" s="4">
        <v>0.61137402000000007</v>
      </c>
      <c r="D55" s="4">
        <v>2.4854355799999994</v>
      </c>
      <c r="E55" s="4">
        <v>-1.8740615599999995</v>
      </c>
      <c r="F55" s="4">
        <v>24.598264582661209</v>
      </c>
    </row>
    <row r="56" spans="2:6" s="5" customFormat="1" x14ac:dyDescent="0.25">
      <c r="B56" s="30" t="s">
        <v>75</v>
      </c>
      <c r="C56" s="4">
        <v>18.715316510000015</v>
      </c>
      <c r="D56" s="4">
        <v>39.591039679999973</v>
      </c>
      <c r="E56" s="4">
        <v>-20.875723169999958</v>
      </c>
      <c r="F56" s="4">
        <v>47.271596455332158</v>
      </c>
    </row>
    <row r="57" spans="2:6" s="5" customFormat="1" ht="13" x14ac:dyDescent="0.3">
      <c r="B57" s="32" t="s">
        <v>187</v>
      </c>
      <c r="C57" s="19">
        <v>72.61750164</v>
      </c>
      <c r="D57" s="19">
        <v>221.02576990999964</v>
      </c>
      <c r="E57" s="19">
        <v>-148.40826826999964</v>
      </c>
      <c r="F57" s="19">
        <v>32.854766966571098</v>
      </c>
    </row>
    <row r="58" spans="2:6" s="5" customFormat="1" x14ac:dyDescent="0.25">
      <c r="B58" s="30" t="s">
        <v>76</v>
      </c>
      <c r="C58" s="4">
        <v>50.32725614000001</v>
      </c>
      <c r="D58" s="4">
        <v>164.96132027999954</v>
      </c>
      <c r="E58" s="4">
        <v>-114.63406413999954</v>
      </c>
      <c r="F58" s="4">
        <v>30.50851924231468</v>
      </c>
    </row>
    <row r="59" spans="2:6" s="5" customFormat="1" x14ac:dyDescent="0.25">
      <c r="B59" s="30" t="s">
        <v>77</v>
      </c>
      <c r="C59" s="4">
        <v>22.290245499999997</v>
      </c>
      <c r="D59" s="4">
        <v>56.064449630000098</v>
      </c>
      <c r="E59" s="4">
        <v>-33.774204130000101</v>
      </c>
      <c r="F59" s="4">
        <v>39.758252595192658</v>
      </c>
    </row>
    <row r="60" spans="2:6" s="5" customFormat="1" ht="13" x14ac:dyDescent="0.3">
      <c r="B60" s="30" t="s">
        <v>188</v>
      </c>
      <c r="C60" s="19">
        <v>55.986398999999963</v>
      </c>
      <c r="D60" s="19">
        <v>70.188173359999979</v>
      </c>
      <c r="E60" s="19">
        <v>-14.201774360000016</v>
      </c>
      <c r="F60" s="19">
        <v>79.76614338264919</v>
      </c>
    </row>
    <row r="61" spans="2:6" s="5" customFormat="1" x14ac:dyDescent="0.25">
      <c r="B61" s="30" t="s">
        <v>111</v>
      </c>
      <c r="C61" s="4">
        <v>0.49058228999999998</v>
      </c>
      <c r="D61" s="4">
        <v>1.3185574299999998</v>
      </c>
      <c r="E61" s="4">
        <v>-0.82797513999999983</v>
      </c>
      <c r="F61" s="4">
        <v>37.205985787058218</v>
      </c>
    </row>
    <row r="62" spans="2:6" s="5" customFormat="1" x14ac:dyDescent="0.25">
      <c r="B62" s="30" t="s">
        <v>112</v>
      </c>
      <c r="C62" s="4">
        <v>53.645986409999963</v>
      </c>
      <c r="D62" s="4">
        <v>67.842179179999974</v>
      </c>
      <c r="E62" s="4">
        <v>-14.19619277000001</v>
      </c>
      <c r="F62" s="4">
        <v>79.074680469307395</v>
      </c>
    </row>
    <row r="63" spans="2:6" s="5" customFormat="1" x14ac:dyDescent="0.25">
      <c r="B63" s="30" t="s">
        <v>113</v>
      </c>
      <c r="C63" s="4">
        <v>1.8498302999999998</v>
      </c>
      <c r="D63" s="4">
        <v>1.0274367499999997</v>
      </c>
      <c r="E63" s="4">
        <v>0.82239355000000014</v>
      </c>
      <c r="F63" s="4">
        <v>180.04322893842374</v>
      </c>
    </row>
    <row r="64" spans="2:6" s="5" customFormat="1" ht="13" x14ac:dyDescent="0.3">
      <c r="B64" s="30" t="s">
        <v>189</v>
      </c>
      <c r="C64" s="19">
        <v>11.412119070000006</v>
      </c>
      <c r="D64" s="19">
        <v>17.377011939999974</v>
      </c>
      <c r="E64" s="19">
        <v>-5.9648928699999679</v>
      </c>
      <c r="F64" s="19">
        <v>65.673656146431952</v>
      </c>
    </row>
    <row r="65" spans="2:6" s="5" customFormat="1" x14ac:dyDescent="0.25">
      <c r="B65" s="30" t="s">
        <v>114</v>
      </c>
      <c r="C65" s="4">
        <v>8.5847883400000047</v>
      </c>
      <c r="D65" s="4">
        <v>15.533279379999973</v>
      </c>
      <c r="E65" s="4">
        <v>-6.9484910399999684</v>
      </c>
      <c r="F65" s="4">
        <v>55.267069689440042</v>
      </c>
    </row>
    <row r="66" spans="2:6" s="5" customFormat="1" x14ac:dyDescent="0.25">
      <c r="B66" s="30" t="s">
        <v>115</v>
      </c>
      <c r="C66" s="4">
        <v>0.89480505000000021</v>
      </c>
      <c r="D66" s="4">
        <v>0.36862839000000008</v>
      </c>
      <c r="E66" s="4">
        <v>0.52617666000000018</v>
      </c>
      <c r="F66" s="4">
        <v>242.73904948015536</v>
      </c>
    </row>
    <row r="67" spans="2:6" s="5" customFormat="1" x14ac:dyDescent="0.25">
      <c r="B67" s="32" t="s">
        <v>116</v>
      </c>
      <c r="C67" s="4">
        <v>1.9325256800000004</v>
      </c>
      <c r="D67" s="4">
        <v>1.4751041700000003</v>
      </c>
      <c r="E67" s="4">
        <v>0.45742151000000009</v>
      </c>
      <c r="F67" s="4">
        <v>131.00943779448471</v>
      </c>
    </row>
    <row r="68" spans="2:6" s="5" customFormat="1" ht="13" x14ac:dyDescent="0.3">
      <c r="B68" s="30" t="s">
        <v>190</v>
      </c>
      <c r="C68" s="19">
        <v>55.215251649999985</v>
      </c>
      <c r="D68" s="19">
        <v>74.357344780000062</v>
      </c>
      <c r="E68" s="19">
        <v>-19.142093130000077</v>
      </c>
      <c r="F68" s="19">
        <v>74.25662093417202</v>
      </c>
    </row>
    <row r="69" spans="2:6" s="5" customFormat="1" x14ac:dyDescent="0.25">
      <c r="B69" s="30" t="s">
        <v>79</v>
      </c>
      <c r="C69" s="4">
        <v>6.4496667699999994</v>
      </c>
      <c r="D69" s="4">
        <v>4.0361433399999997</v>
      </c>
      <c r="E69" s="4">
        <v>2.4135234299999997</v>
      </c>
      <c r="F69" s="4">
        <v>159.79776302989279</v>
      </c>
    </row>
    <row r="70" spans="2:6" s="5" customFormat="1" x14ac:dyDescent="0.25">
      <c r="B70" s="30" t="s">
        <v>80</v>
      </c>
      <c r="C70" s="4">
        <v>31.099762439999981</v>
      </c>
      <c r="D70" s="4">
        <v>48.810288730000067</v>
      </c>
      <c r="E70" s="4">
        <v>-17.710526290000086</v>
      </c>
      <c r="F70" s="4">
        <v>63.715587940960617</v>
      </c>
    </row>
    <row r="71" spans="2:6" s="5" customFormat="1" x14ac:dyDescent="0.25">
      <c r="B71" s="30" t="s">
        <v>81</v>
      </c>
      <c r="C71" s="4">
        <v>17.665822440000007</v>
      </c>
      <c r="D71" s="4">
        <v>21.510912709999989</v>
      </c>
      <c r="E71" s="4">
        <v>-3.8450902699999823</v>
      </c>
      <c r="F71" s="4">
        <v>82.124932020144001</v>
      </c>
    </row>
    <row r="72" spans="2:6" s="5" customFormat="1" ht="13" x14ac:dyDescent="0.3">
      <c r="B72" s="30" t="s">
        <v>191</v>
      </c>
      <c r="C72" s="19">
        <v>150.29159578000002</v>
      </c>
      <c r="D72" s="19">
        <v>500.43149739000012</v>
      </c>
      <c r="E72" s="19">
        <v>-350.13990161000009</v>
      </c>
      <c r="F72" s="19">
        <v>30.032401350403738</v>
      </c>
    </row>
    <row r="73" spans="2:6" s="5" customFormat="1" x14ac:dyDescent="0.25">
      <c r="B73" s="30" t="s">
        <v>117</v>
      </c>
      <c r="C73" s="4">
        <v>2.77012E-3</v>
      </c>
      <c r="D73" s="4">
        <v>2.4056380000000002E-2</v>
      </c>
      <c r="E73" s="4">
        <v>-2.1286260000000001E-2</v>
      </c>
      <c r="F73" s="4">
        <v>11.515115740606026</v>
      </c>
    </row>
    <row r="74" spans="2:6" s="5" customFormat="1" x14ac:dyDescent="0.25">
      <c r="B74" s="30" t="s">
        <v>118</v>
      </c>
      <c r="C74" s="4">
        <v>0.89999196999999986</v>
      </c>
      <c r="D74" s="4">
        <v>0.71244583000000006</v>
      </c>
      <c r="E74" s="4">
        <v>0.18754613999999981</v>
      </c>
      <c r="F74" s="4">
        <v>126.32426664634977</v>
      </c>
    </row>
    <row r="75" spans="2:6" s="5" customFormat="1" x14ac:dyDescent="0.25">
      <c r="B75" s="30" t="s">
        <v>119</v>
      </c>
      <c r="C75" s="4">
        <v>0.76764694999999994</v>
      </c>
      <c r="D75" s="4">
        <v>0.73734801999999999</v>
      </c>
      <c r="E75" s="4">
        <v>3.0298929999999946E-2</v>
      </c>
      <c r="F75" s="4">
        <v>104.10917628828784</v>
      </c>
    </row>
    <row r="76" spans="2:6" s="5" customFormat="1" x14ac:dyDescent="0.25">
      <c r="B76" s="30" t="s">
        <v>120</v>
      </c>
      <c r="C76" s="4">
        <v>0.20504765</v>
      </c>
      <c r="D76" s="4">
        <v>0.13044990999999995</v>
      </c>
      <c r="E76" s="4">
        <v>7.4597740000000051E-2</v>
      </c>
      <c r="F76" s="4">
        <v>157.18496854463149</v>
      </c>
    </row>
    <row r="77" spans="2:6" s="5" customFormat="1" x14ac:dyDescent="0.25">
      <c r="B77" s="30" t="s">
        <v>121</v>
      </c>
      <c r="C77" s="4">
        <v>1.6342507800000008</v>
      </c>
      <c r="D77" s="4">
        <v>1.6256386300000003</v>
      </c>
      <c r="E77" s="4">
        <v>8.6121500000004847E-3</v>
      </c>
      <c r="F77" s="4">
        <v>100.52977026019619</v>
      </c>
    </row>
    <row r="78" spans="2:6" s="5" customFormat="1" x14ac:dyDescent="0.25">
      <c r="B78" s="30" t="s">
        <v>122</v>
      </c>
      <c r="C78" s="4">
        <v>1.0182473199999997</v>
      </c>
      <c r="D78" s="4">
        <v>1.3602714300000001</v>
      </c>
      <c r="E78" s="4">
        <v>-0.34202411000000033</v>
      </c>
      <c r="F78" s="4">
        <v>74.856186606815641</v>
      </c>
    </row>
    <row r="79" spans="2:6" s="5" customFormat="1" x14ac:dyDescent="0.25">
      <c r="B79" s="30" t="s">
        <v>123</v>
      </c>
      <c r="C79" s="4">
        <v>1.4859767499999998</v>
      </c>
      <c r="D79" s="4">
        <v>4.3218929299999989</v>
      </c>
      <c r="E79" s="4">
        <v>-2.835916179999999</v>
      </c>
      <c r="F79" s="4">
        <v>34.38254427094288</v>
      </c>
    </row>
    <row r="80" spans="2:6" s="5" customFormat="1" ht="12.75" customHeight="1" x14ac:dyDescent="0.25">
      <c r="B80" s="30" t="s">
        <v>124</v>
      </c>
      <c r="C80" s="4">
        <v>0.82290026000000005</v>
      </c>
      <c r="D80" s="4">
        <v>3.5341659600000015</v>
      </c>
      <c r="E80" s="4">
        <v>-2.7112657000000016</v>
      </c>
      <c r="F80" s="4">
        <v>23.284143113641434</v>
      </c>
    </row>
    <row r="81" spans="2:6" s="5" customFormat="1" x14ac:dyDescent="0.25">
      <c r="B81" s="30" t="s">
        <v>125</v>
      </c>
      <c r="C81" s="4">
        <v>0.52020134000000029</v>
      </c>
      <c r="D81" s="4">
        <v>0.71644099000000028</v>
      </c>
      <c r="E81" s="4">
        <v>-0.19623964999999999</v>
      </c>
      <c r="F81" s="4">
        <v>72.609097924450154</v>
      </c>
    </row>
    <row r="82" spans="2:6" s="5" customFormat="1" x14ac:dyDescent="0.25">
      <c r="B82" s="30" t="s">
        <v>126</v>
      </c>
      <c r="C82" s="4">
        <v>3.5547676299999988</v>
      </c>
      <c r="D82" s="4">
        <v>3.813353740000001</v>
      </c>
      <c r="E82" s="4">
        <v>-0.2585861100000022</v>
      </c>
      <c r="F82" s="4">
        <v>93.218932004980942</v>
      </c>
    </row>
    <row r="83" spans="2:6" s="5" customFormat="1" x14ac:dyDescent="0.25">
      <c r="B83" s="30" t="s">
        <v>127</v>
      </c>
      <c r="C83" s="4">
        <v>7.7954804799999966</v>
      </c>
      <c r="D83" s="4">
        <v>1.1096242999999999</v>
      </c>
      <c r="E83" s="4">
        <v>6.6858561799999965</v>
      </c>
      <c r="F83" s="4">
        <v>702.53332411700046</v>
      </c>
    </row>
    <row r="84" spans="2:6" s="5" customFormat="1" x14ac:dyDescent="0.25">
      <c r="B84" s="30" t="s">
        <v>128</v>
      </c>
      <c r="C84" s="4">
        <v>55.362988700000052</v>
      </c>
      <c r="D84" s="4">
        <v>232.4087082100001</v>
      </c>
      <c r="E84" s="4">
        <v>-177.04571951000005</v>
      </c>
      <c r="F84" s="4">
        <v>23.82139168811829</v>
      </c>
    </row>
    <row r="85" spans="2:6" s="5" customFormat="1" x14ac:dyDescent="0.25">
      <c r="B85" s="30" t="s">
        <v>129</v>
      </c>
      <c r="C85" s="4">
        <v>71.472965589999973</v>
      </c>
      <c r="D85" s="4">
        <v>227.80441150000007</v>
      </c>
      <c r="E85" s="4">
        <v>-156.3314459100001</v>
      </c>
      <c r="F85" s="4">
        <v>31.374706538551798</v>
      </c>
    </row>
    <row r="86" spans="2:6" s="5" customFormat="1" x14ac:dyDescent="0.25">
      <c r="B86" s="30" t="s">
        <v>130</v>
      </c>
      <c r="C86" s="4">
        <v>4.748360240000002</v>
      </c>
      <c r="D86" s="4">
        <v>22.132689559999989</v>
      </c>
      <c r="E86" s="4">
        <v>-17.384329319999985</v>
      </c>
      <c r="F86" s="4">
        <v>21.454058835134198</v>
      </c>
    </row>
    <row r="87" spans="2:6" s="5" customFormat="1" ht="25" x14ac:dyDescent="0.25">
      <c r="B87" s="30" t="s">
        <v>192</v>
      </c>
      <c r="C87" s="29">
        <v>27.240206260000022</v>
      </c>
      <c r="D87" s="29">
        <v>109.95266117000011</v>
      </c>
      <c r="E87" s="29">
        <v>-82.712454910000091</v>
      </c>
      <c r="F87" s="29">
        <v>24.774485646948889</v>
      </c>
    </row>
    <row r="88" spans="2:6" s="5" customFormat="1" x14ac:dyDescent="0.25">
      <c r="B88" s="30" t="s">
        <v>131</v>
      </c>
      <c r="C88" s="4">
        <v>25.937001880000022</v>
      </c>
      <c r="D88" s="4">
        <v>99.922158510000102</v>
      </c>
      <c r="E88" s="4">
        <v>-73.985156630000077</v>
      </c>
      <c r="F88" s="4">
        <v>25.957207356969047</v>
      </c>
    </row>
    <row r="89" spans="2:6" s="5" customFormat="1" x14ac:dyDescent="0.25">
      <c r="B89" s="30" t="s">
        <v>132</v>
      </c>
      <c r="C89" s="4">
        <v>1.0312335200000002</v>
      </c>
      <c r="D89" s="4">
        <v>5.8623058100000041</v>
      </c>
      <c r="E89" s="4">
        <v>-4.8310722900000034</v>
      </c>
      <c r="F89" s="4">
        <v>17.590919911426447</v>
      </c>
    </row>
    <row r="90" spans="2:6" s="5" customFormat="1" x14ac:dyDescent="0.25">
      <c r="B90" s="30" t="s">
        <v>133</v>
      </c>
      <c r="C90" s="4">
        <v>0.17983530999999997</v>
      </c>
      <c r="D90" s="4">
        <v>2.3353189499999996</v>
      </c>
      <c r="E90" s="4">
        <v>-2.1554836399999995</v>
      </c>
      <c r="F90" s="4">
        <v>7.7006744624754582</v>
      </c>
    </row>
    <row r="91" spans="2:6" s="5" customFormat="1" x14ac:dyDescent="0.25">
      <c r="B91" s="30" t="s">
        <v>134</v>
      </c>
      <c r="C91" s="4">
        <v>9.2135549999999997E-2</v>
      </c>
      <c r="D91" s="4">
        <v>1.8328779000000006</v>
      </c>
      <c r="E91" s="4">
        <v>-1.7407423500000005</v>
      </c>
      <c r="F91" s="4">
        <v>5.0268242090757909</v>
      </c>
    </row>
    <row r="92" spans="2:6" s="5" customFormat="1" ht="25" x14ac:dyDescent="0.25">
      <c r="B92" s="30" t="s">
        <v>193</v>
      </c>
      <c r="C92" s="29">
        <v>21.421904450000007</v>
      </c>
      <c r="D92" s="29">
        <v>37.70151805999997</v>
      </c>
      <c r="E92" s="29">
        <v>-16.279613609999963</v>
      </c>
      <c r="F92" s="29">
        <v>56.819739767263954</v>
      </c>
    </row>
    <row r="93" spans="2:6" s="5" customFormat="1" x14ac:dyDescent="0.25">
      <c r="B93" s="30" t="s">
        <v>135</v>
      </c>
      <c r="C93" s="4">
        <v>11.178906560000003</v>
      </c>
      <c r="D93" s="4">
        <v>11.805123329999994</v>
      </c>
      <c r="E93" s="4">
        <v>-0.62621676999999032</v>
      </c>
      <c r="F93" s="4">
        <v>94.695381382347747</v>
      </c>
    </row>
    <row r="94" spans="2:6" s="5" customFormat="1" x14ac:dyDescent="0.25">
      <c r="B94" s="30" t="s">
        <v>136</v>
      </c>
      <c r="C94" s="4">
        <v>4.3258243599999986</v>
      </c>
      <c r="D94" s="4">
        <v>12.44203897</v>
      </c>
      <c r="E94" s="4">
        <v>-8.1162146100000019</v>
      </c>
      <c r="F94" s="4">
        <v>34.7678091222053</v>
      </c>
    </row>
    <row r="95" spans="2:6" s="5" customFormat="1" x14ac:dyDescent="0.25">
      <c r="B95" s="30" t="s">
        <v>137</v>
      </c>
      <c r="C95" s="4">
        <v>5.9171735300000066</v>
      </c>
      <c r="D95" s="4">
        <v>13.454355759999981</v>
      </c>
      <c r="E95" s="4">
        <v>-7.5371822299999742</v>
      </c>
      <c r="F95" s="4">
        <v>43.979612517693788</v>
      </c>
    </row>
    <row r="96" spans="2:6" s="5" customFormat="1" ht="25" x14ac:dyDescent="0.25">
      <c r="B96" s="30" t="s">
        <v>194</v>
      </c>
      <c r="C96" s="29">
        <v>248.45383930000003</v>
      </c>
      <c r="D96" s="29">
        <v>140.28590069000003</v>
      </c>
      <c r="E96" s="29">
        <v>108.16793860999999</v>
      </c>
      <c r="F96" s="29">
        <v>177.10535276743639</v>
      </c>
    </row>
    <row r="97" spans="2:6" s="5" customFormat="1" x14ac:dyDescent="0.25">
      <c r="B97" s="30" t="s">
        <v>138</v>
      </c>
      <c r="C97" s="4">
        <v>248.45383930000003</v>
      </c>
      <c r="D97" s="4">
        <v>140.28590069000003</v>
      </c>
      <c r="E97" s="4">
        <v>108.16793860999999</v>
      </c>
      <c r="F97" s="4">
        <v>177.10535276743639</v>
      </c>
    </row>
    <row r="98" spans="2:6" s="5" customFormat="1" ht="13" x14ac:dyDescent="0.3">
      <c r="B98" s="30" t="s">
        <v>195</v>
      </c>
      <c r="C98" s="19">
        <v>136.39667392000007</v>
      </c>
      <c r="D98" s="19">
        <v>232.99006288999973</v>
      </c>
      <c r="E98" s="19">
        <v>-96.593388969999666</v>
      </c>
      <c r="F98" s="19">
        <v>58.541841754167969</v>
      </c>
    </row>
    <row r="99" spans="2:6" s="5" customFormat="1" x14ac:dyDescent="0.25">
      <c r="B99" s="30" t="s">
        <v>83</v>
      </c>
      <c r="C99" s="4">
        <v>13.908265759999988</v>
      </c>
      <c r="D99" s="4">
        <v>60.366846759999987</v>
      </c>
      <c r="E99" s="35">
        <v>-46.458580999999995</v>
      </c>
      <c r="F99" s="35">
        <v>23.039576367629362</v>
      </c>
    </row>
    <row r="100" spans="2:6" s="5" customFormat="1" x14ac:dyDescent="0.25">
      <c r="B100" s="30" t="s">
        <v>84</v>
      </c>
      <c r="C100" s="4">
        <v>76.745348070000063</v>
      </c>
      <c r="D100" s="4">
        <v>76.261708269999787</v>
      </c>
      <c r="E100" s="35">
        <v>0.48363980000027595</v>
      </c>
      <c r="F100" s="35">
        <v>100.63418432522909</v>
      </c>
    </row>
    <row r="101" spans="2:6" s="5" customFormat="1" x14ac:dyDescent="0.25">
      <c r="B101" s="30" t="s">
        <v>85</v>
      </c>
      <c r="C101" s="4">
        <v>4.0768715100000037</v>
      </c>
      <c r="D101" s="4">
        <v>5.6321918699999989</v>
      </c>
      <c r="E101" s="35">
        <v>-1.5553203599999952</v>
      </c>
      <c r="F101" s="35">
        <v>72.385167339833629</v>
      </c>
    </row>
    <row r="102" spans="2:6" s="5" customFormat="1" x14ac:dyDescent="0.25">
      <c r="B102" s="30" t="s">
        <v>86</v>
      </c>
      <c r="C102" s="4">
        <v>0.13142319999999996</v>
      </c>
      <c r="D102" s="4">
        <v>1.1053090899999998</v>
      </c>
      <c r="E102" s="35">
        <v>-0.97388588999999981</v>
      </c>
      <c r="F102" s="35">
        <v>11.890176348771364</v>
      </c>
    </row>
    <row r="103" spans="2:6" s="5" customFormat="1" x14ac:dyDescent="0.25">
      <c r="B103" s="30" t="s">
        <v>87</v>
      </c>
      <c r="C103" s="4">
        <v>24.707241580000016</v>
      </c>
      <c r="D103" s="4">
        <v>36.204046219999988</v>
      </c>
      <c r="E103" s="35">
        <v>-11.496804639999972</v>
      </c>
      <c r="F103" s="35">
        <v>68.244420609404528</v>
      </c>
    </row>
    <row r="104" spans="2:6" s="5" customFormat="1" x14ac:dyDescent="0.25">
      <c r="B104" s="31" t="s">
        <v>88</v>
      </c>
      <c r="C104" s="4">
        <v>0.50324338999999996</v>
      </c>
      <c r="D104" s="4">
        <v>2.1296186599999998</v>
      </c>
      <c r="E104" s="35">
        <v>-1.6263752699999998</v>
      </c>
      <c r="F104" s="35">
        <v>23.630680903218607</v>
      </c>
    </row>
    <row r="105" spans="2:6" s="5" customFormat="1" x14ac:dyDescent="0.25">
      <c r="B105" s="30" t="s">
        <v>89</v>
      </c>
      <c r="C105" s="4">
        <v>0.12009769000000003</v>
      </c>
      <c r="D105" s="4">
        <v>0.61986141999999989</v>
      </c>
      <c r="E105" s="35">
        <v>-0.49976372999999985</v>
      </c>
      <c r="F105" s="35">
        <v>19.374925769698663</v>
      </c>
    </row>
    <row r="106" spans="2:6" x14ac:dyDescent="0.25">
      <c r="B106" s="30" t="s">
        <v>90</v>
      </c>
      <c r="C106" s="4">
        <v>2.8468387799999997</v>
      </c>
      <c r="D106" s="4">
        <v>4.8355768499999998</v>
      </c>
      <c r="E106" s="36">
        <v>-1.9887380700000001</v>
      </c>
      <c r="F106" s="36">
        <v>58.872785363756542</v>
      </c>
    </row>
    <row r="107" spans="2:6" x14ac:dyDescent="0.25">
      <c r="B107" s="30" t="s">
        <v>91</v>
      </c>
      <c r="C107" s="4">
        <v>0.12013617000000004</v>
      </c>
      <c r="D107" s="4">
        <v>1.2706841500000006</v>
      </c>
      <c r="E107" s="36">
        <v>-1.1505479800000005</v>
      </c>
      <c r="F107" s="36">
        <v>9.4544478263933645</v>
      </c>
    </row>
    <row r="108" spans="2:6" x14ac:dyDescent="0.25">
      <c r="B108" s="30" t="s">
        <v>92</v>
      </c>
      <c r="C108" s="4">
        <v>7.4976649700000149</v>
      </c>
      <c r="D108" s="4">
        <v>24.276077250000014</v>
      </c>
      <c r="E108" s="36">
        <v>-16.778412279999998</v>
      </c>
      <c r="F108" s="36">
        <v>30.884993867779897</v>
      </c>
    </row>
    <row r="109" spans="2:6" x14ac:dyDescent="0.25">
      <c r="B109" s="30" t="s">
        <v>93</v>
      </c>
      <c r="C109" s="4">
        <v>5.7395427999999962</v>
      </c>
      <c r="D109" s="4">
        <v>20.288142349999983</v>
      </c>
      <c r="E109" s="36">
        <v>-14.548599549999988</v>
      </c>
      <c r="F109" s="36">
        <v>28.290134705211202</v>
      </c>
    </row>
    <row r="110" spans="2:6" ht="13" x14ac:dyDescent="0.25">
      <c r="B110" s="30" t="s">
        <v>196</v>
      </c>
      <c r="C110" s="29">
        <v>580.82860784999991</v>
      </c>
      <c r="D110" s="29">
        <v>1810.903876270002</v>
      </c>
      <c r="E110" s="29">
        <v>-1230.075268420002</v>
      </c>
      <c r="F110" s="29">
        <v>32.073961266589038</v>
      </c>
    </row>
    <row r="111" spans="2:6" x14ac:dyDescent="0.25">
      <c r="B111" s="30" t="s">
        <v>95</v>
      </c>
      <c r="C111" s="4">
        <v>334.29747079000003</v>
      </c>
      <c r="D111" s="4">
        <v>822.90505621000079</v>
      </c>
      <c r="E111" s="37">
        <v>-488.60758542000076</v>
      </c>
      <c r="F111" s="37">
        <v>40.624063282543396</v>
      </c>
    </row>
    <row r="112" spans="2:6" x14ac:dyDescent="0.25">
      <c r="B112" s="30" t="s">
        <v>97</v>
      </c>
      <c r="C112" s="4">
        <v>246.53113705999991</v>
      </c>
      <c r="D112" s="4">
        <v>987.99882006000109</v>
      </c>
      <c r="E112" s="37">
        <v>-741.46768300000122</v>
      </c>
      <c r="F112" s="37">
        <v>24.952574036983979</v>
      </c>
    </row>
    <row r="113" spans="2:6" ht="13" x14ac:dyDescent="0.25">
      <c r="B113" s="30" t="s">
        <v>197</v>
      </c>
      <c r="C113" s="29">
        <v>386.83416068999981</v>
      </c>
      <c r="D113" s="29">
        <v>1004.7648679100007</v>
      </c>
      <c r="E113" s="29">
        <v>-617.93070722000084</v>
      </c>
      <c r="F113" s="29">
        <v>38.499968803113994</v>
      </c>
    </row>
    <row r="114" spans="2:6" x14ac:dyDescent="0.25">
      <c r="B114" s="30" t="s">
        <v>99</v>
      </c>
      <c r="C114" s="4">
        <v>8.0395160699999977</v>
      </c>
      <c r="D114" s="4">
        <v>15.315651649999998</v>
      </c>
      <c r="E114" s="37">
        <v>-7.27613558</v>
      </c>
      <c r="F114" s="37">
        <v>52.492158046699885</v>
      </c>
    </row>
    <row r="115" spans="2:6" x14ac:dyDescent="0.25">
      <c r="B115" s="30" t="s">
        <v>100</v>
      </c>
      <c r="C115" s="4">
        <v>292.73640957999976</v>
      </c>
      <c r="D115" s="4">
        <v>756.2712881100008</v>
      </c>
      <c r="E115" s="37">
        <v>-463.53487853000104</v>
      </c>
      <c r="F115" s="37">
        <v>38.707857111907288</v>
      </c>
    </row>
    <row r="116" spans="2:6" x14ac:dyDescent="0.25">
      <c r="B116" s="30" t="s">
        <v>101</v>
      </c>
      <c r="C116" s="4">
        <v>84.703974530000039</v>
      </c>
      <c r="D116" s="4">
        <v>232.36911275</v>
      </c>
      <c r="E116" s="37">
        <v>-147.66513821999996</v>
      </c>
      <c r="F116" s="37">
        <v>36.452338061440585</v>
      </c>
    </row>
    <row r="117" spans="2:6" x14ac:dyDescent="0.25">
      <c r="B117" s="30" t="s">
        <v>102</v>
      </c>
      <c r="C117" s="4">
        <v>1.3542605099999998</v>
      </c>
      <c r="D117" s="4">
        <v>0.80881540000000007</v>
      </c>
      <c r="E117" s="37">
        <v>0.54544510999999973</v>
      </c>
      <c r="F117" s="37">
        <v>167.43752777209727</v>
      </c>
    </row>
    <row r="118" spans="2:6" ht="13" x14ac:dyDescent="0.25">
      <c r="B118" s="30" t="s">
        <v>198</v>
      </c>
      <c r="C118" s="29">
        <v>95.362907409999949</v>
      </c>
      <c r="D118" s="29">
        <v>313.46203679000047</v>
      </c>
      <c r="E118" s="29">
        <v>-218.09912938000053</v>
      </c>
      <c r="F118" s="29">
        <v>30.422474244907367</v>
      </c>
    </row>
    <row r="119" spans="2:6" x14ac:dyDescent="0.25">
      <c r="B119" s="30" t="s">
        <v>104</v>
      </c>
      <c r="C119" s="4">
        <v>84.023512749999938</v>
      </c>
      <c r="D119" s="4">
        <v>274.31459738000035</v>
      </c>
      <c r="E119" s="37">
        <v>-190.2910846300004</v>
      </c>
      <c r="F119" s="37">
        <v>30.630346890947447</v>
      </c>
    </row>
    <row r="120" spans="2:6" x14ac:dyDescent="0.25">
      <c r="B120" s="30" t="s">
        <v>105</v>
      </c>
      <c r="C120" s="4">
        <v>10.311155370000009</v>
      </c>
      <c r="D120" s="4">
        <v>35.670079150000085</v>
      </c>
      <c r="E120" s="37">
        <v>-25.358923780000076</v>
      </c>
      <c r="F120" s="37">
        <v>28.907015671704738</v>
      </c>
    </row>
    <row r="121" spans="2:6" x14ac:dyDescent="0.25">
      <c r="B121" s="30" t="s">
        <v>106</v>
      </c>
      <c r="C121" s="4">
        <v>1.0282392900000004</v>
      </c>
      <c r="D121" s="4">
        <v>3.4773602599999962</v>
      </c>
      <c r="E121" s="37">
        <v>-2.4491209699999956</v>
      </c>
      <c r="F121" s="37">
        <v>29.569535886971959</v>
      </c>
    </row>
    <row r="122" spans="2:6" ht="13" x14ac:dyDescent="0.25">
      <c r="B122" s="30" t="s">
        <v>199</v>
      </c>
      <c r="C122" s="29">
        <v>4.8396074600000007</v>
      </c>
      <c r="D122" s="29">
        <v>4.5502952900000002</v>
      </c>
      <c r="E122" s="29">
        <v>0.28931217000000053</v>
      </c>
      <c r="F122" s="29">
        <v>106.35809659728699</v>
      </c>
    </row>
    <row r="123" spans="2:6" x14ac:dyDescent="0.25">
      <c r="B123" s="30" t="s">
        <v>139</v>
      </c>
      <c r="C123" s="4">
        <v>4.8396074600000007</v>
      </c>
      <c r="D123" s="4">
        <v>4.5502952900000002</v>
      </c>
      <c r="E123" s="37">
        <v>0.28931217000000053</v>
      </c>
      <c r="F123" s="37">
        <v>106.35809659728699</v>
      </c>
    </row>
    <row r="124" spans="2:6" ht="13" x14ac:dyDescent="0.25">
      <c r="B124" s="30" t="s">
        <v>200</v>
      </c>
      <c r="C124" s="29">
        <v>48.953765849999996</v>
      </c>
      <c r="D124" s="29">
        <v>162.15748241000014</v>
      </c>
      <c r="E124" s="29">
        <v>-113.20371656000015</v>
      </c>
      <c r="F124" s="29">
        <v>30.189026816675003</v>
      </c>
    </row>
    <row r="125" spans="2:6" x14ac:dyDescent="0.25">
      <c r="B125" s="30" t="s">
        <v>140</v>
      </c>
      <c r="C125" s="4">
        <v>24.305691679999992</v>
      </c>
      <c r="D125" s="4">
        <v>64.980771810000036</v>
      </c>
      <c r="E125" s="37">
        <v>-40.67508013000004</v>
      </c>
      <c r="F125" s="37">
        <v>37.404436732558992</v>
      </c>
    </row>
    <row r="126" spans="2:6" x14ac:dyDescent="0.25">
      <c r="B126" s="30" t="s">
        <v>141</v>
      </c>
      <c r="C126" s="4">
        <v>14.957671169999998</v>
      </c>
      <c r="D126" s="4">
        <v>66.766105540000098</v>
      </c>
      <c r="E126" s="37">
        <v>-51.8084343700001</v>
      </c>
      <c r="F126" s="37">
        <v>22.403090683548616</v>
      </c>
    </row>
    <row r="127" spans="2:6" x14ac:dyDescent="0.25">
      <c r="B127" s="30" t="s">
        <v>142</v>
      </c>
      <c r="C127" s="4">
        <v>9.6904030000000034</v>
      </c>
      <c r="D127" s="4">
        <v>30.410605060000002</v>
      </c>
      <c r="E127" s="37">
        <v>-20.720202059999998</v>
      </c>
      <c r="F127" s="37">
        <v>31.865209458611155</v>
      </c>
    </row>
    <row r="128" spans="2:6" ht="13" x14ac:dyDescent="0.25">
      <c r="B128" s="30" t="s">
        <v>201</v>
      </c>
      <c r="C128" s="29">
        <v>225.03818328000003</v>
      </c>
      <c r="D128" s="29">
        <v>15.420344630000002</v>
      </c>
      <c r="E128" s="29">
        <v>209.61783865000001</v>
      </c>
      <c r="F128" s="29">
        <v>1459.3589746508796</v>
      </c>
    </row>
    <row r="129" spans="2:6" x14ac:dyDescent="0.25">
      <c r="B129" s="33" t="s">
        <v>143</v>
      </c>
      <c r="C129" s="4">
        <v>5.4344288900000013</v>
      </c>
      <c r="D129" s="4">
        <v>10.3125046</v>
      </c>
      <c r="E129" s="37">
        <v>-4.8780757099999992</v>
      </c>
      <c r="F129" s="37">
        <v>52.697468760401819</v>
      </c>
    </row>
    <row r="130" spans="2:6" x14ac:dyDescent="0.25">
      <c r="B130" s="33" t="s">
        <v>291</v>
      </c>
      <c r="C130" s="39" t="s">
        <v>290</v>
      </c>
      <c r="D130" s="39" t="s">
        <v>290</v>
      </c>
      <c r="E130" s="39" t="s">
        <v>290</v>
      </c>
      <c r="F130" s="39" t="s">
        <v>290</v>
      </c>
    </row>
    <row r="131" spans="2:6" ht="25" x14ac:dyDescent="0.25">
      <c r="B131" s="33" t="s">
        <v>293</v>
      </c>
      <c r="C131" s="4">
        <v>219.60375439000003</v>
      </c>
      <c r="D131" s="4">
        <v>5.107840030000002</v>
      </c>
      <c r="E131" s="37">
        <v>214.49591436000003</v>
      </c>
      <c r="F131" s="37">
        <v>4299.3467512724737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352</v>
      </c>
    </row>
    <row r="7" spans="2:6" ht="15.5" x14ac:dyDescent="0.35">
      <c r="B7" s="1"/>
      <c r="F7" s="62" t="s">
        <v>298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4277.1259490200036</v>
      </c>
      <c r="D11" s="19">
        <v>7536.3559772299977</v>
      </c>
      <c r="E11" s="19">
        <v>-3259.2300282099941</v>
      </c>
      <c r="F11" s="19">
        <v>56.753236735933342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848.43089145999591</v>
      </c>
      <c r="D13" s="19">
        <v>2556.2215038099912</v>
      </c>
      <c r="E13" s="19">
        <v>-1707.7906123499952</v>
      </c>
      <c r="F13" s="19">
        <v>33.190820521438717</v>
      </c>
    </row>
    <row r="14" spans="2:6" ht="15" customHeight="1" x14ac:dyDescent="0.25">
      <c r="B14" s="21" t="s">
        <v>149</v>
      </c>
      <c r="C14" s="41">
        <v>184.78424627000058</v>
      </c>
      <c r="D14" s="41">
        <v>379.56094842999994</v>
      </c>
      <c r="E14" s="41">
        <v>-194.77670215999936</v>
      </c>
      <c r="F14" s="41">
        <v>48.683682300387964</v>
      </c>
    </row>
    <row r="15" spans="2:6" ht="15" customHeight="1" x14ac:dyDescent="0.25">
      <c r="B15" s="21" t="s">
        <v>150</v>
      </c>
      <c r="C15" s="37">
        <v>184.78424627000058</v>
      </c>
      <c r="D15" s="37">
        <v>379.56094842999994</v>
      </c>
      <c r="E15" s="37">
        <v>-194.77670215999936</v>
      </c>
      <c r="F15" s="37">
        <v>48.683682300387964</v>
      </c>
    </row>
    <row r="16" spans="2:6" ht="15" customHeight="1" x14ac:dyDescent="0.25">
      <c r="B16" s="21" t="s">
        <v>151</v>
      </c>
      <c r="C16" s="41">
        <v>663.6466451899953</v>
      </c>
      <c r="D16" s="41">
        <v>2176.6605553799914</v>
      </c>
      <c r="E16" s="41">
        <v>-1513.0139101899961</v>
      </c>
      <c r="F16" s="41">
        <v>30.489211721583249</v>
      </c>
    </row>
    <row r="17" spans="2:6" ht="15" customHeight="1" x14ac:dyDescent="0.25">
      <c r="B17" s="21" t="s">
        <v>152</v>
      </c>
      <c r="C17" s="37">
        <v>200.79585662000031</v>
      </c>
      <c r="D17" s="37">
        <v>1109.4489305700019</v>
      </c>
      <c r="E17" s="37">
        <v>-908.65307395000161</v>
      </c>
      <c r="F17" s="37">
        <v>18.098702075167836</v>
      </c>
    </row>
    <row r="18" spans="2:6" ht="15" customHeight="1" x14ac:dyDescent="0.25">
      <c r="B18" s="21" t="s">
        <v>153</v>
      </c>
      <c r="C18" s="37">
        <v>462.85078857000116</v>
      </c>
      <c r="D18" s="37">
        <v>1067.2116248099962</v>
      </c>
      <c r="E18" s="37">
        <v>-604.36083623999502</v>
      </c>
      <c r="F18" s="37">
        <v>43.370103717939351</v>
      </c>
    </row>
    <row r="19" spans="2:6" s="9" customFormat="1" ht="15" customHeight="1" x14ac:dyDescent="0.3">
      <c r="B19" s="22" t="s">
        <v>1</v>
      </c>
      <c r="C19" s="19">
        <v>408.71245621999975</v>
      </c>
      <c r="D19" s="19">
        <v>957.62310727000067</v>
      </c>
      <c r="E19" s="19">
        <v>-548.91065105000098</v>
      </c>
      <c r="F19" s="19">
        <v>42.679886598096026</v>
      </c>
    </row>
    <row r="20" spans="2:6" ht="15" customHeight="1" x14ac:dyDescent="0.25">
      <c r="B20" s="21" t="s">
        <v>154</v>
      </c>
      <c r="C20" s="41">
        <v>245.21328659999986</v>
      </c>
      <c r="D20" s="41">
        <v>694.40351787000066</v>
      </c>
      <c r="E20" s="41">
        <v>-449.19023127000082</v>
      </c>
      <c r="F20" s="41">
        <v>35.312794404060931</v>
      </c>
    </row>
    <row r="21" spans="2:6" ht="15" customHeight="1" x14ac:dyDescent="0.25">
      <c r="B21" s="21" t="s">
        <v>155</v>
      </c>
      <c r="C21" s="37">
        <v>49.517745730000001</v>
      </c>
      <c r="D21" s="37">
        <v>19.576508390000001</v>
      </c>
      <c r="E21" s="37">
        <v>29.941237340000001</v>
      </c>
      <c r="F21" s="37">
        <v>252.94472713680892</v>
      </c>
    </row>
    <row r="22" spans="2:6" ht="15" customHeight="1" x14ac:dyDescent="0.25">
      <c r="B22" s="21" t="s">
        <v>156</v>
      </c>
      <c r="C22" s="37">
        <v>195.69554087000023</v>
      </c>
      <c r="D22" s="37">
        <v>674.82700948000127</v>
      </c>
      <c r="E22" s="37">
        <v>-479.13146861000104</v>
      </c>
      <c r="F22" s="37">
        <v>28.999364003049692</v>
      </c>
    </row>
    <row r="23" spans="2:6" ht="15" customHeight="1" x14ac:dyDescent="0.25">
      <c r="B23" s="21" t="s">
        <v>157</v>
      </c>
      <c r="C23" s="41">
        <v>111.45249085999997</v>
      </c>
      <c r="D23" s="41">
        <v>118.17496066000002</v>
      </c>
      <c r="E23" s="41">
        <v>-6.7224698000000558</v>
      </c>
      <c r="F23" s="41">
        <v>94.311426242534395</v>
      </c>
    </row>
    <row r="24" spans="2:6" ht="15" customHeight="1" x14ac:dyDescent="0.25">
      <c r="B24" s="21" t="s">
        <v>158</v>
      </c>
      <c r="C24" s="37">
        <v>103.67864851999997</v>
      </c>
      <c r="D24" s="37">
        <v>111.41550994999997</v>
      </c>
      <c r="E24" s="37">
        <v>-7.7368614300000047</v>
      </c>
      <c r="F24" s="37">
        <v>93.055848836959882</v>
      </c>
    </row>
    <row r="25" spans="2:6" ht="15" customHeight="1" x14ac:dyDescent="0.25">
      <c r="B25" s="21" t="s">
        <v>159</v>
      </c>
      <c r="C25" s="37">
        <v>3.6781200600000012</v>
      </c>
      <c r="D25" s="37">
        <v>4.0243844900000001</v>
      </c>
      <c r="E25" s="37">
        <v>-0.34626442999999885</v>
      </c>
      <c r="F25" s="37">
        <v>91.395841255714643</v>
      </c>
    </row>
    <row r="26" spans="2:6" ht="15" customHeight="1" x14ac:dyDescent="0.25">
      <c r="B26" s="21" t="s">
        <v>160</v>
      </c>
      <c r="C26" s="37">
        <v>0.17188012999999999</v>
      </c>
      <c r="D26" s="37">
        <v>0.13785243</v>
      </c>
      <c r="E26" s="37">
        <v>3.4027699999999994E-2</v>
      </c>
      <c r="F26" s="37">
        <v>124.6841495648644</v>
      </c>
    </row>
    <row r="27" spans="2:6" ht="15" customHeight="1" x14ac:dyDescent="0.25">
      <c r="B27" s="21" t="s">
        <v>161</v>
      </c>
      <c r="C27" s="37">
        <v>3.9238421500000005</v>
      </c>
      <c r="D27" s="37">
        <v>2.5972137900000005</v>
      </c>
      <c r="E27" s="37">
        <v>1.32662836</v>
      </c>
      <c r="F27" s="37">
        <v>151.07890482900908</v>
      </c>
    </row>
    <row r="28" spans="2:6" ht="15" customHeight="1" x14ac:dyDescent="0.25">
      <c r="B28" s="21" t="s">
        <v>162</v>
      </c>
      <c r="C28" s="41">
        <v>52.046678759999928</v>
      </c>
      <c r="D28" s="41">
        <v>145.04462874000006</v>
      </c>
      <c r="E28" s="41">
        <v>-92.997949980000129</v>
      </c>
      <c r="F28" s="41">
        <v>35.883216918908637</v>
      </c>
    </row>
    <row r="29" spans="2:6" ht="15" customHeight="1" x14ac:dyDescent="0.25">
      <c r="B29" s="21" t="s">
        <v>163</v>
      </c>
      <c r="C29" s="37">
        <v>0.28535450000000001</v>
      </c>
      <c r="D29" s="37">
        <v>0.59251460000000011</v>
      </c>
      <c r="E29" s="37">
        <v>-0.3071601000000001</v>
      </c>
      <c r="F29" s="37">
        <v>48.159910321197138</v>
      </c>
    </row>
    <row r="30" spans="2:6" ht="15" customHeight="1" x14ac:dyDescent="0.25">
      <c r="B30" s="21" t="s">
        <v>164</v>
      </c>
      <c r="C30" s="37">
        <v>4.1699025300000008</v>
      </c>
      <c r="D30" s="37">
        <v>14.095818929999997</v>
      </c>
      <c r="E30" s="37">
        <v>-9.9259163999999949</v>
      </c>
      <c r="F30" s="37">
        <v>29.582548915446388</v>
      </c>
    </row>
    <row r="31" spans="2:6" ht="15" customHeight="1" x14ac:dyDescent="0.25">
      <c r="B31" s="21" t="s">
        <v>165</v>
      </c>
      <c r="C31" s="37">
        <v>19.951698580000002</v>
      </c>
      <c r="D31" s="37">
        <v>77.497607439999996</v>
      </c>
      <c r="E31" s="37">
        <v>-57.545908859999997</v>
      </c>
      <c r="F31" s="37">
        <v>25.744921990587848</v>
      </c>
    </row>
    <row r="32" spans="2:6" ht="15" customHeight="1" x14ac:dyDescent="0.25">
      <c r="B32" s="21" t="s">
        <v>166</v>
      </c>
      <c r="C32" s="37">
        <v>27.639723149999991</v>
      </c>
      <c r="D32" s="37">
        <v>52.858687769999989</v>
      </c>
      <c r="E32" s="37">
        <v>-25.218964619999998</v>
      </c>
      <c r="F32" s="37">
        <v>52.289839789944516</v>
      </c>
    </row>
    <row r="33" spans="2:6" s="9" customFormat="1" ht="15" customHeight="1" x14ac:dyDescent="0.3">
      <c r="B33" s="22" t="s">
        <v>2</v>
      </c>
      <c r="C33" s="19">
        <v>3019.9826013399825</v>
      </c>
      <c r="D33" s="19">
        <v>4022.5113661499954</v>
      </c>
      <c r="E33" s="19">
        <v>-1002.5287648100129</v>
      </c>
      <c r="F33" s="19">
        <v>75.077043330531396</v>
      </c>
    </row>
    <row r="34" spans="2:6" ht="15" customHeight="1" x14ac:dyDescent="0.25">
      <c r="B34" s="21" t="s">
        <v>167</v>
      </c>
      <c r="C34" s="41">
        <v>6.3158141200000024</v>
      </c>
      <c r="D34" s="41">
        <v>39.235176849999959</v>
      </c>
      <c r="E34" s="41">
        <v>-32.91936272999996</v>
      </c>
      <c r="F34" s="41">
        <v>16.09732547949509</v>
      </c>
    </row>
    <row r="35" spans="2:6" ht="15" customHeight="1" x14ac:dyDescent="0.25">
      <c r="B35" s="21" t="s">
        <v>168</v>
      </c>
      <c r="C35" s="37">
        <v>6.3158141200000024</v>
      </c>
      <c r="D35" s="37">
        <v>39.235176849999959</v>
      </c>
      <c r="E35" s="37">
        <v>-32.91936272999996</v>
      </c>
      <c r="F35" s="37">
        <v>16.09732547949509</v>
      </c>
    </row>
    <row r="36" spans="2:6" ht="15" customHeight="1" x14ac:dyDescent="0.25">
      <c r="B36" s="21" t="s">
        <v>169</v>
      </c>
      <c r="C36" s="41">
        <v>407.30165405000002</v>
      </c>
      <c r="D36" s="41">
        <v>600.62264507999976</v>
      </c>
      <c r="E36" s="41">
        <v>-193.32099102999973</v>
      </c>
      <c r="F36" s="41">
        <v>67.813236378350268</v>
      </c>
    </row>
    <row r="37" spans="2:6" ht="15" customHeight="1" x14ac:dyDescent="0.25">
      <c r="B37" s="21" t="s">
        <v>170</v>
      </c>
      <c r="C37" s="37">
        <v>407.30165405000002</v>
      </c>
      <c r="D37" s="37">
        <v>600.62264507999976</v>
      </c>
      <c r="E37" s="37">
        <v>-193.32099102999973</v>
      </c>
      <c r="F37" s="37">
        <v>67.813236378350268</v>
      </c>
    </row>
    <row r="38" spans="2:6" ht="15" customHeight="1" x14ac:dyDescent="0.25">
      <c r="B38" s="21" t="s">
        <v>171</v>
      </c>
      <c r="C38" s="41">
        <v>2606.3651331699825</v>
      </c>
      <c r="D38" s="41">
        <v>3382.6535442199956</v>
      </c>
      <c r="E38" s="41">
        <v>-776.28841105001311</v>
      </c>
      <c r="F38" s="41">
        <v>77.050903945617733</v>
      </c>
    </row>
    <row r="39" spans="2:6" ht="15" customHeight="1" x14ac:dyDescent="0.25">
      <c r="B39" s="21" t="s">
        <v>172</v>
      </c>
      <c r="C39" s="37">
        <v>327.49316235000072</v>
      </c>
      <c r="D39" s="37">
        <v>256.02283160999991</v>
      </c>
      <c r="E39" s="37">
        <v>71.470330740000804</v>
      </c>
      <c r="F39" s="37">
        <v>127.91560826452842</v>
      </c>
    </row>
    <row r="40" spans="2:6" ht="15" customHeight="1" x14ac:dyDescent="0.25">
      <c r="B40" s="21" t="s">
        <v>173</v>
      </c>
      <c r="C40" s="37">
        <v>1294.7864277100009</v>
      </c>
      <c r="D40" s="37">
        <v>1498.0604218099982</v>
      </c>
      <c r="E40" s="37">
        <v>-203.27399409999725</v>
      </c>
      <c r="F40" s="37">
        <v>86.430854781251341</v>
      </c>
    </row>
    <row r="41" spans="2:6" ht="15" customHeight="1" x14ac:dyDescent="0.25">
      <c r="B41" s="21" t="s">
        <v>174</v>
      </c>
      <c r="C41" s="37">
        <v>183.33901569999998</v>
      </c>
      <c r="D41" s="37">
        <v>291.56318240000098</v>
      </c>
      <c r="E41" s="37">
        <v>-108.22416670000101</v>
      </c>
      <c r="F41" s="37">
        <v>62.881401619657773</v>
      </c>
    </row>
    <row r="42" spans="2:6" ht="15" customHeight="1" x14ac:dyDescent="0.25">
      <c r="B42" s="21" t="s">
        <v>175</v>
      </c>
      <c r="C42" s="37">
        <v>164.03893038999993</v>
      </c>
      <c r="D42" s="37">
        <v>462.89648801999783</v>
      </c>
      <c r="E42" s="37">
        <v>-298.85755762999793</v>
      </c>
      <c r="F42" s="37">
        <v>35.4374972883599</v>
      </c>
    </row>
    <row r="43" spans="2:6" ht="15" customHeight="1" x14ac:dyDescent="0.25">
      <c r="B43" s="21" t="s">
        <v>176</v>
      </c>
      <c r="C43" s="37">
        <v>245.94910627999991</v>
      </c>
      <c r="D43" s="37">
        <v>514.39005072000043</v>
      </c>
      <c r="E43" s="37">
        <v>-268.44094444000052</v>
      </c>
      <c r="F43" s="37">
        <v>47.813737053378233</v>
      </c>
    </row>
    <row r="44" spans="2:6" ht="15" customHeight="1" x14ac:dyDescent="0.25">
      <c r="B44" s="21" t="s">
        <v>177</v>
      </c>
      <c r="C44" s="37">
        <v>40.28715574000006</v>
      </c>
      <c r="D44" s="37">
        <v>70.164366169999937</v>
      </c>
      <c r="E44" s="37">
        <v>-29.877210429999877</v>
      </c>
      <c r="F44" s="37">
        <v>57.418256501297336</v>
      </c>
    </row>
    <row r="45" spans="2:6" ht="15" customHeight="1" x14ac:dyDescent="0.25">
      <c r="B45" s="21" t="s">
        <v>178</v>
      </c>
      <c r="C45" s="37">
        <v>22.022517939999993</v>
      </c>
      <c r="D45" s="37">
        <v>24.807127669999964</v>
      </c>
      <c r="E45" s="37">
        <v>-2.7846097299999713</v>
      </c>
      <c r="F45" s="37">
        <v>88.774961103749689</v>
      </c>
    </row>
    <row r="46" spans="2:6" ht="15" customHeight="1" x14ac:dyDescent="0.25">
      <c r="B46" s="21" t="s">
        <v>179</v>
      </c>
      <c r="C46" s="37">
        <v>328.44881706000007</v>
      </c>
      <c r="D46" s="37">
        <v>264.74907581999969</v>
      </c>
      <c r="E46" s="37">
        <v>63.699741240000378</v>
      </c>
      <c r="F46" s="37">
        <v>124.0604206238322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353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5">
      <c r="B11" s="21" t="s">
        <v>38</v>
      </c>
      <c r="C11" s="28">
        <v>4277.1259490200118</v>
      </c>
      <c r="D11" s="28">
        <v>7536.3559772300132</v>
      </c>
      <c r="E11" s="28">
        <v>-3259.2300282100014</v>
      </c>
      <c r="F11" s="28">
        <v>56.753236735933342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3032.0346052800087</v>
      </c>
      <c r="D13" s="28">
        <v>4036.4526149299872</v>
      </c>
      <c r="E13" s="28">
        <v>-1004.4180096499786</v>
      </c>
      <c r="F13" s="28">
        <v>75.116318573025026</v>
      </c>
    </row>
    <row r="14" spans="2:7" s="5" customFormat="1" ht="15" customHeight="1" x14ac:dyDescent="0.25">
      <c r="B14" s="21" t="s">
        <v>243</v>
      </c>
      <c r="C14" s="4">
        <v>2472.6228652800119</v>
      </c>
      <c r="D14" s="4">
        <v>3401.9989044300137</v>
      </c>
      <c r="E14" s="4">
        <v>-929.37603915000182</v>
      </c>
      <c r="F14" s="4">
        <v>72.681471533109914</v>
      </c>
    </row>
    <row r="15" spans="2:7" s="5" customFormat="1" ht="15" customHeight="1" x14ac:dyDescent="0.25">
      <c r="B15" s="21" t="s">
        <v>247</v>
      </c>
      <c r="C15" s="4">
        <v>559.41173999999921</v>
      </c>
      <c r="D15" s="4">
        <v>634.4537104999996</v>
      </c>
      <c r="E15" s="4">
        <v>-75.041970500000389</v>
      </c>
      <c r="F15" s="4">
        <v>88.172191405286071</v>
      </c>
    </row>
    <row r="16" spans="2:7" s="5" customFormat="1" ht="15" customHeight="1" x14ac:dyDescent="0.25">
      <c r="B16" s="21" t="s">
        <v>202</v>
      </c>
      <c r="C16" s="28">
        <v>212.60051318000021</v>
      </c>
      <c r="D16" s="28">
        <v>416.54191094999993</v>
      </c>
      <c r="E16" s="28">
        <v>-203.94139776999972</v>
      </c>
      <c r="F16" s="28">
        <v>51.039405061336062</v>
      </c>
    </row>
    <row r="17" spans="2:6" s="5" customFormat="1" ht="15" customHeight="1" x14ac:dyDescent="0.25">
      <c r="B17" s="21" t="s">
        <v>248</v>
      </c>
      <c r="C17" s="4">
        <v>158.22174618000031</v>
      </c>
      <c r="D17" s="4">
        <v>202.68252451000015</v>
      </c>
      <c r="E17" s="4">
        <v>-44.46077832999984</v>
      </c>
      <c r="F17" s="4">
        <v>78.063832371593449</v>
      </c>
    </row>
    <row r="18" spans="2:6" s="5" customFormat="1" ht="15" customHeight="1" x14ac:dyDescent="0.25">
      <c r="B18" s="21" t="s">
        <v>249</v>
      </c>
      <c r="C18" s="4">
        <v>54.378767000000011</v>
      </c>
      <c r="D18" s="4">
        <v>213.85938644000032</v>
      </c>
      <c r="E18" s="4">
        <v>-159.48061944000031</v>
      </c>
      <c r="F18" s="4">
        <v>25.427346400461285</v>
      </c>
    </row>
    <row r="19" spans="2:6" s="5" customFormat="1" ht="15" customHeight="1" x14ac:dyDescent="0.25">
      <c r="B19" s="42" t="s">
        <v>203</v>
      </c>
      <c r="C19" s="28">
        <v>376.28976858999886</v>
      </c>
      <c r="D19" s="28">
        <v>1283.1089498100023</v>
      </c>
      <c r="E19" s="28">
        <v>-906.81918122000343</v>
      </c>
      <c r="F19" s="28">
        <v>29.326408224782341</v>
      </c>
    </row>
    <row r="20" spans="2:6" s="5" customFormat="1" ht="15" customHeight="1" x14ac:dyDescent="0.25">
      <c r="B20" s="21" t="s">
        <v>250</v>
      </c>
      <c r="C20" s="4">
        <v>168.42309250999969</v>
      </c>
      <c r="D20" s="4">
        <v>1145.8372792700025</v>
      </c>
      <c r="E20" s="4">
        <v>-977.41418676000274</v>
      </c>
      <c r="F20" s="4">
        <v>14.69869200077866</v>
      </c>
    </row>
    <row r="21" spans="2:6" s="5" customFormat="1" ht="15" customHeight="1" x14ac:dyDescent="0.25">
      <c r="B21" s="21" t="s">
        <v>251</v>
      </c>
      <c r="C21" s="4">
        <v>100.36380919999993</v>
      </c>
      <c r="D21" s="4">
        <v>70.906813550000123</v>
      </c>
      <c r="E21" s="4">
        <v>29.456995649999811</v>
      </c>
      <c r="F21" s="4">
        <v>141.5432511703944</v>
      </c>
    </row>
    <row r="22" spans="2:6" s="5" customFormat="1" ht="15" customHeight="1" x14ac:dyDescent="0.25">
      <c r="B22" s="21" t="s">
        <v>252</v>
      </c>
      <c r="C22" s="4">
        <v>107.50286688</v>
      </c>
      <c r="D22" s="4">
        <v>66.364856990000121</v>
      </c>
      <c r="E22" s="4">
        <v>41.138009889999879</v>
      </c>
      <c r="F22" s="4">
        <v>161.98764188732986</v>
      </c>
    </row>
    <row r="23" spans="2:6" s="5" customFormat="1" ht="15" customHeight="1" x14ac:dyDescent="0.25">
      <c r="B23" s="42" t="s">
        <v>4</v>
      </c>
      <c r="C23" s="28">
        <v>316.45056773999909</v>
      </c>
      <c r="D23" s="28">
        <v>1759.3506946500004</v>
      </c>
      <c r="E23" s="28">
        <v>-1442.9001269100013</v>
      </c>
      <c r="F23" s="28">
        <v>17.986781640652534</v>
      </c>
    </row>
    <row r="24" spans="2:6" s="5" customFormat="1" ht="15" customHeight="1" x14ac:dyDescent="0.25">
      <c r="B24" s="21" t="s">
        <v>244</v>
      </c>
      <c r="C24" s="4">
        <v>124.1166902400001</v>
      </c>
      <c r="D24" s="4">
        <v>1395.8638009499971</v>
      </c>
      <c r="E24" s="4">
        <v>-1271.7471107099971</v>
      </c>
      <c r="F24" s="4">
        <v>8.8917479023045622</v>
      </c>
    </row>
    <row r="25" spans="2:6" s="5" customFormat="1" ht="15" customHeight="1" x14ac:dyDescent="0.25">
      <c r="B25" s="21" t="s">
        <v>253</v>
      </c>
      <c r="C25" s="4">
        <v>114.84817973999992</v>
      </c>
      <c r="D25" s="4">
        <v>307.58419144999942</v>
      </c>
      <c r="E25" s="4">
        <v>-192.7360117099995</v>
      </c>
      <c r="F25" s="4">
        <v>37.338778432853729</v>
      </c>
    </row>
    <row r="26" spans="2:6" s="5" customFormat="1" ht="15" customHeight="1" x14ac:dyDescent="0.25">
      <c r="B26" s="21" t="s">
        <v>254</v>
      </c>
      <c r="C26" s="4">
        <v>77.485697760000136</v>
      </c>
      <c r="D26" s="4">
        <v>55.902702249999976</v>
      </c>
      <c r="E26" s="4">
        <v>21.58299551000016</v>
      </c>
      <c r="F26" s="4">
        <v>138.60814350884115</v>
      </c>
    </row>
    <row r="27" spans="2:6" s="5" customFormat="1" ht="15" customHeight="1" x14ac:dyDescent="0.25">
      <c r="B27" s="42" t="s">
        <v>294</v>
      </c>
      <c r="C27" s="28">
        <v>17.247667209999992</v>
      </c>
      <c r="D27" s="28">
        <v>4.3996074200000015</v>
      </c>
      <c r="E27" s="28">
        <v>12.84805978999999</v>
      </c>
      <c r="F27" s="28">
        <v>392.02741434598238</v>
      </c>
    </row>
    <row r="28" spans="2:6" s="5" customFormat="1" ht="15" customHeight="1" x14ac:dyDescent="0.25">
      <c r="B28" s="21" t="s">
        <v>245</v>
      </c>
      <c r="C28" s="4">
        <v>17.247667209999992</v>
      </c>
      <c r="D28" s="4">
        <v>4.3996074200000015</v>
      </c>
      <c r="E28" s="4">
        <v>12.84805978999999</v>
      </c>
      <c r="F28" s="4">
        <v>392.02741434598238</v>
      </c>
    </row>
    <row r="29" spans="2:6" s="5" customFormat="1" ht="15" customHeight="1" x14ac:dyDescent="0.25">
      <c r="B29" s="42" t="s">
        <v>5</v>
      </c>
      <c r="C29" s="28">
        <v>322.50282701999998</v>
      </c>
      <c r="D29" s="28">
        <v>36.502199470000015</v>
      </c>
      <c r="E29" s="28">
        <v>286.00062754999999</v>
      </c>
      <c r="F29" s="28">
        <v>883.51614889687596</v>
      </c>
    </row>
    <row r="30" spans="2:6" s="5" customFormat="1" ht="15" customHeight="1" x14ac:dyDescent="0.25">
      <c r="B30" s="21" t="s">
        <v>246</v>
      </c>
      <c r="C30" s="4">
        <v>322.50282701999998</v>
      </c>
      <c r="D30" s="4">
        <v>36.502199470000015</v>
      </c>
      <c r="E30" s="4">
        <v>286.00062754999999</v>
      </c>
      <c r="F30" s="4">
        <v>883.51614889687596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354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2472.6228652799969</v>
      </c>
      <c r="D11" s="19">
        <v>3401.9989044300046</v>
      </c>
      <c r="E11" s="19">
        <v>-929.37603915000773</v>
      </c>
      <c r="F11" s="19">
        <v>72.681471533109672</v>
      </c>
      <c r="G11" s="4"/>
    </row>
    <row r="12" spans="2:7" s="5" customFormat="1" ht="15" customHeight="1" x14ac:dyDescent="0.25">
      <c r="B12" s="43" t="s">
        <v>7</v>
      </c>
      <c r="C12" s="4">
        <v>8.4875956599999878</v>
      </c>
      <c r="D12" s="4">
        <v>58.048190589999983</v>
      </c>
      <c r="E12" s="4">
        <v>-49.560594929999993</v>
      </c>
      <c r="F12" s="4">
        <v>14.621636908458873</v>
      </c>
    </row>
    <row r="13" spans="2:7" s="5" customFormat="1" ht="15" customHeight="1" x14ac:dyDescent="0.25">
      <c r="B13" s="43" t="s">
        <v>8</v>
      </c>
      <c r="C13" s="4">
        <v>144.23489153000011</v>
      </c>
      <c r="D13" s="4">
        <v>184.9404476200001</v>
      </c>
      <c r="E13" s="4">
        <v>-40.705556089999988</v>
      </c>
      <c r="F13" s="4">
        <v>77.989911555941347</v>
      </c>
    </row>
    <row r="14" spans="2:7" s="5" customFormat="1" ht="15" customHeight="1" x14ac:dyDescent="0.25">
      <c r="B14" s="43" t="s">
        <v>9</v>
      </c>
      <c r="C14" s="4">
        <v>3.0261391599999992</v>
      </c>
      <c r="D14" s="4">
        <v>12.310743420000001</v>
      </c>
      <c r="E14" s="4">
        <v>-9.2846042600000018</v>
      </c>
      <c r="F14" s="4">
        <v>24.581286903305461</v>
      </c>
    </row>
    <row r="15" spans="2:7" s="5" customFormat="1" ht="15" customHeight="1" x14ac:dyDescent="0.25">
      <c r="B15" s="43" t="s">
        <v>10</v>
      </c>
      <c r="C15" s="4">
        <v>1.7157095600000001</v>
      </c>
      <c r="D15" s="4">
        <v>0.73431314999999997</v>
      </c>
      <c r="E15" s="4">
        <v>0.98139641000000011</v>
      </c>
      <c r="F15" s="4">
        <v>233.64821398064302</v>
      </c>
    </row>
    <row r="16" spans="2:7" s="5" customFormat="1" ht="15" customHeight="1" x14ac:dyDescent="0.25">
      <c r="B16" s="43" t="s">
        <v>11</v>
      </c>
      <c r="C16" s="4">
        <v>22.326401330000003</v>
      </c>
      <c r="D16" s="4">
        <v>46.388931830000018</v>
      </c>
      <c r="E16" s="4">
        <v>-24.062530500000015</v>
      </c>
      <c r="F16" s="4">
        <v>48.128724782495155</v>
      </c>
    </row>
    <row r="17" spans="2:6" s="5" customFormat="1" ht="15" customHeight="1" x14ac:dyDescent="0.25">
      <c r="B17" s="43" t="s">
        <v>12</v>
      </c>
      <c r="C17" s="4">
        <v>374.55501704999898</v>
      </c>
      <c r="D17" s="4">
        <v>929.94058349000261</v>
      </c>
      <c r="E17" s="4">
        <v>-555.38556644000369</v>
      </c>
      <c r="F17" s="4">
        <v>40.277306281689519</v>
      </c>
    </row>
    <row r="18" spans="2:6" s="5" customFormat="1" ht="15" customHeight="1" x14ac:dyDescent="0.25">
      <c r="B18" s="43" t="s">
        <v>13</v>
      </c>
      <c r="C18" s="4">
        <v>13.194183860000015</v>
      </c>
      <c r="D18" s="4">
        <v>126.51555008000004</v>
      </c>
      <c r="E18" s="4">
        <v>-113.32136622000003</v>
      </c>
      <c r="F18" s="4">
        <v>10.428902891112507</v>
      </c>
    </row>
    <row r="19" spans="2:6" s="5" customFormat="1" ht="15" customHeight="1" x14ac:dyDescent="0.25">
      <c r="B19" s="43" t="s">
        <v>14</v>
      </c>
      <c r="C19" s="4">
        <v>1.8425668999999993</v>
      </c>
      <c r="D19" s="4">
        <v>1.5727489700000001</v>
      </c>
      <c r="E19" s="4">
        <v>0.26981792999999921</v>
      </c>
      <c r="F19" s="4">
        <v>117.15581667174763</v>
      </c>
    </row>
    <row r="20" spans="2:6" s="5" customFormat="1" ht="15" customHeight="1" x14ac:dyDescent="0.25">
      <c r="B20" s="43" t="s">
        <v>15</v>
      </c>
      <c r="C20" s="4">
        <v>5.6870862400000011</v>
      </c>
      <c r="D20" s="4">
        <v>19.276047689999999</v>
      </c>
      <c r="E20" s="4">
        <v>-13.588961449999998</v>
      </c>
      <c r="F20" s="4">
        <v>29.503383325568027</v>
      </c>
    </row>
    <row r="21" spans="2:6" s="5" customFormat="1" ht="15" customHeight="1" x14ac:dyDescent="0.25">
      <c r="B21" s="43" t="s">
        <v>16</v>
      </c>
      <c r="C21" s="4">
        <v>400.50576196999953</v>
      </c>
      <c r="D21" s="4">
        <v>609.47475894000104</v>
      </c>
      <c r="E21" s="4">
        <v>-208.96899697000151</v>
      </c>
      <c r="F21" s="4">
        <v>65.713264757109783</v>
      </c>
    </row>
    <row r="22" spans="2:6" s="5" customFormat="1" ht="15" customHeight="1" x14ac:dyDescent="0.25">
      <c r="B22" s="43" t="s">
        <v>17</v>
      </c>
      <c r="C22" s="4">
        <v>16.800616819999995</v>
      </c>
      <c r="D22" s="4">
        <v>6.7890318300000008</v>
      </c>
      <c r="E22" s="4">
        <v>10.011584989999994</v>
      </c>
      <c r="F22" s="4">
        <v>247.46705039384079</v>
      </c>
    </row>
    <row r="23" spans="2:6" s="5" customFormat="1" ht="15" customHeight="1" x14ac:dyDescent="0.25">
      <c r="B23" s="43" t="s">
        <v>18</v>
      </c>
      <c r="C23" s="4">
        <v>1.95345057</v>
      </c>
      <c r="D23" s="4">
        <v>5.057824069999997</v>
      </c>
      <c r="E23" s="4">
        <v>-3.1043734999999968</v>
      </c>
      <c r="F23" s="4">
        <v>38.622351093362589</v>
      </c>
    </row>
    <row r="24" spans="2:6" s="5" customFormat="1" ht="15" customHeight="1" x14ac:dyDescent="0.25">
      <c r="B24" s="43" t="s">
        <v>19</v>
      </c>
      <c r="C24" s="4">
        <v>7.5343768300000029</v>
      </c>
      <c r="D24" s="4">
        <v>37.114523910000003</v>
      </c>
      <c r="E24" s="4">
        <v>-29.58014708</v>
      </c>
      <c r="F24" s="4">
        <v>20.300346161708323</v>
      </c>
    </row>
    <row r="25" spans="2:6" s="5" customFormat="1" ht="15" customHeight="1" x14ac:dyDescent="0.25">
      <c r="B25" s="43" t="s">
        <v>20</v>
      </c>
      <c r="C25" s="4">
        <v>636.53656604000003</v>
      </c>
      <c r="D25" s="4">
        <v>64.320043679999984</v>
      </c>
      <c r="E25" s="4">
        <v>572.21652236</v>
      </c>
      <c r="F25" s="4">
        <v>989.63951145127726</v>
      </c>
    </row>
    <row r="26" spans="2:6" s="5" customFormat="1" ht="15" customHeight="1" x14ac:dyDescent="0.25">
      <c r="B26" s="43" t="s">
        <v>21</v>
      </c>
      <c r="C26" s="4">
        <v>168.73088202999986</v>
      </c>
      <c r="D26" s="4">
        <v>474.46776942000008</v>
      </c>
      <c r="E26" s="4">
        <v>-305.73688739000022</v>
      </c>
      <c r="F26" s="4">
        <v>35.562137811017223</v>
      </c>
    </row>
    <row r="27" spans="2:6" s="5" customFormat="1" ht="15" customHeight="1" x14ac:dyDescent="0.25">
      <c r="B27" s="43" t="s">
        <v>22</v>
      </c>
      <c r="C27" s="4">
        <v>2.2521785900000002</v>
      </c>
      <c r="D27" s="4">
        <v>5.3112375000000007</v>
      </c>
      <c r="E27" s="4">
        <v>-3.0590589100000005</v>
      </c>
      <c r="F27" s="4">
        <v>42.404027121739517</v>
      </c>
    </row>
    <row r="28" spans="2:6" s="5" customFormat="1" ht="15" customHeight="1" x14ac:dyDescent="0.25">
      <c r="B28" s="43" t="s">
        <v>23</v>
      </c>
      <c r="C28" s="4">
        <v>1.0558880500000003</v>
      </c>
      <c r="D28" s="4">
        <v>8.4790262200000015</v>
      </c>
      <c r="E28" s="4">
        <v>-7.4231381700000014</v>
      </c>
      <c r="F28" s="4">
        <v>12.452940026407893</v>
      </c>
    </row>
    <row r="29" spans="2:6" s="5" customFormat="1" ht="15" customHeight="1" x14ac:dyDescent="0.25">
      <c r="B29" s="43" t="s">
        <v>24</v>
      </c>
      <c r="C29" s="4">
        <v>2.5662329699999997</v>
      </c>
      <c r="D29" s="4">
        <v>1.0130779500000004</v>
      </c>
      <c r="E29" s="4">
        <v>1.5531550199999993</v>
      </c>
      <c r="F29" s="4">
        <v>253.3105147535783</v>
      </c>
    </row>
    <row r="30" spans="2:6" s="5" customFormat="1" ht="15" customHeight="1" x14ac:dyDescent="0.25">
      <c r="B30" s="43" t="s">
        <v>25</v>
      </c>
      <c r="C30" s="4">
        <v>10.645389270000001</v>
      </c>
      <c r="D30" s="4">
        <v>8.9323110000000011E-2</v>
      </c>
      <c r="E30" s="4">
        <v>10.55606616</v>
      </c>
      <c r="F30" s="4">
        <v>11917.844407790995</v>
      </c>
    </row>
    <row r="31" spans="2:6" s="5" customFormat="1" ht="15" customHeight="1" x14ac:dyDescent="0.25">
      <c r="B31" s="43" t="s">
        <v>26</v>
      </c>
      <c r="C31" s="4">
        <v>56.796434949999842</v>
      </c>
      <c r="D31" s="4">
        <v>382.74084456000008</v>
      </c>
      <c r="E31" s="4">
        <v>-325.94440961000026</v>
      </c>
      <c r="F31" s="4">
        <v>14.839397403559889</v>
      </c>
    </row>
    <row r="32" spans="2:6" ht="15" customHeight="1" x14ac:dyDescent="0.25">
      <c r="B32" s="43" t="s">
        <v>27</v>
      </c>
      <c r="C32" s="4">
        <v>67.546865149999988</v>
      </c>
      <c r="D32" s="4">
        <v>103.71563098999998</v>
      </c>
      <c r="E32" s="37">
        <v>-36.168765839999992</v>
      </c>
      <c r="F32" s="37">
        <v>65.126986651137187</v>
      </c>
    </row>
    <row r="33" spans="2:6" ht="15" customHeight="1" x14ac:dyDescent="0.25">
      <c r="B33" s="43" t="s">
        <v>28</v>
      </c>
      <c r="C33" s="4">
        <v>477.50523555999848</v>
      </c>
      <c r="D33" s="4">
        <v>180.83916453000043</v>
      </c>
      <c r="E33" s="37">
        <v>296.66607102999808</v>
      </c>
      <c r="F33" s="37">
        <v>264.04968016802712</v>
      </c>
    </row>
    <row r="34" spans="2:6" ht="15" customHeight="1" x14ac:dyDescent="0.25">
      <c r="B34" s="43" t="s">
        <v>29</v>
      </c>
      <c r="C34" s="4">
        <v>10.425313759999998</v>
      </c>
      <c r="D34" s="4">
        <v>23.700825229999996</v>
      </c>
      <c r="E34" s="37">
        <v>-13.275511469999998</v>
      </c>
      <c r="F34" s="37">
        <v>43.987134029425526</v>
      </c>
    </row>
    <row r="35" spans="2:6" ht="15" customHeight="1" x14ac:dyDescent="0.25">
      <c r="B35" s="43" t="s">
        <v>30</v>
      </c>
      <c r="C35" s="4">
        <v>27.185610099999977</v>
      </c>
      <c r="D35" s="4">
        <v>57.180882340000018</v>
      </c>
      <c r="E35" s="37">
        <v>-29.995272240000041</v>
      </c>
      <c r="F35" s="37">
        <v>47.543180495804791</v>
      </c>
    </row>
    <row r="36" spans="2:6" ht="15" customHeight="1" x14ac:dyDescent="0.25">
      <c r="B36" s="43" t="s">
        <v>31</v>
      </c>
      <c r="C36" s="4">
        <v>1.7288554500000004</v>
      </c>
      <c r="D36" s="4">
        <v>6.2962038799999984</v>
      </c>
      <c r="E36" s="37">
        <v>-4.5673484299999982</v>
      </c>
      <c r="F36" s="37">
        <v>27.458695476678258</v>
      </c>
    </row>
    <row r="37" spans="2:6" ht="15" customHeight="1" x14ac:dyDescent="0.25">
      <c r="B37" s="43" t="s">
        <v>32</v>
      </c>
      <c r="C37" s="4">
        <v>7.7836158800000019</v>
      </c>
      <c r="D37" s="4">
        <v>55.681179430000007</v>
      </c>
      <c r="E37" s="37">
        <v>-47.897563550000008</v>
      </c>
      <c r="F37" s="37">
        <v>13.978899081664084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355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2472.6228652800119</v>
      </c>
      <c r="D11" s="4">
        <v>3401.9989044300137</v>
      </c>
      <c r="E11" s="4">
        <v>-929.37603915000182</v>
      </c>
      <c r="F11" s="4">
        <v>72.681471533109914</v>
      </c>
      <c r="G11" s="4"/>
    </row>
    <row r="12" spans="2:7" s="5" customFormat="1" ht="16.5" customHeight="1" x14ac:dyDescent="0.25">
      <c r="B12" s="42" t="s">
        <v>296</v>
      </c>
      <c r="C12" s="4">
        <v>559.41173999999921</v>
      </c>
      <c r="D12" s="4">
        <v>634.4537104999996</v>
      </c>
      <c r="E12" s="4">
        <v>-75.041970500000389</v>
      </c>
      <c r="F12" s="4">
        <v>88.172191405286071</v>
      </c>
      <c r="G12" s="4"/>
    </row>
    <row r="13" spans="2:7" s="5" customFormat="1" ht="16.5" customHeight="1" x14ac:dyDescent="0.25">
      <c r="B13" s="43" t="s">
        <v>33</v>
      </c>
      <c r="C13" s="4">
        <v>3161.5766206800067</v>
      </c>
      <c r="D13" s="4">
        <v>5191.446242910014</v>
      </c>
      <c r="E13" s="4">
        <v>-2029.8696222300073</v>
      </c>
      <c r="F13" s="4">
        <v>60.899727604765033</v>
      </c>
    </row>
    <row r="14" spans="2:7" s="5" customFormat="1" ht="16.5" customHeight="1" x14ac:dyDescent="0.25">
      <c r="B14" s="43" t="s">
        <v>34</v>
      </c>
      <c r="C14" s="4">
        <v>83.619296279999986</v>
      </c>
      <c r="D14" s="4">
        <v>207.08806807999966</v>
      </c>
      <c r="E14" s="4">
        <v>-123.46877179999967</v>
      </c>
      <c r="F14" s="4">
        <v>40.378616235724998</v>
      </c>
    </row>
    <row r="15" spans="2:7" s="5" customFormat="1" ht="16.5" customHeight="1" x14ac:dyDescent="0.25">
      <c r="B15" s="60" t="s">
        <v>295</v>
      </c>
      <c r="C15" s="4">
        <v>206.84221690999908</v>
      </c>
      <c r="D15" s="4">
        <v>137.27122517000009</v>
      </c>
      <c r="E15" s="4">
        <v>69.570991739998988</v>
      </c>
      <c r="F15" s="4">
        <v>150.68140948974599</v>
      </c>
    </row>
    <row r="16" spans="2:7" s="5" customFormat="1" ht="16.5" customHeight="1" x14ac:dyDescent="0.25">
      <c r="B16" s="43" t="s">
        <v>35</v>
      </c>
      <c r="C16" s="4">
        <v>158.22174618000031</v>
      </c>
      <c r="D16" s="4">
        <v>202.67868601999993</v>
      </c>
      <c r="E16" s="4">
        <v>-44.45693983999962</v>
      </c>
      <c r="F16" s="4">
        <v>78.065310806478834</v>
      </c>
    </row>
    <row r="17" spans="2:6" s="5" customFormat="1" ht="16.5" customHeight="1" x14ac:dyDescent="0.25">
      <c r="B17" s="43" t="s">
        <v>180</v>
      </c>
      <c r="C17" s="4">
        <v>71.956661620000034</v>
      </c>
      <c r="D17" s="4">
        <v>138.32470139000006</v>
      </c>
      <c r="E17" s="4">
        <v>-66.368039770000024</v>
      </c>
      <c r="F17" s="4">
        <v>52.020109855232278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5.542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6" t="s">
        <v>356</v>
      </c>
    </row>
    <row r="7" spans="2:5" ht="15.5" x14ac:dyDescent="0.35">
      <c r="C7" s="47"/>
      <c r="D7" s="62" t="s">
        <v>298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82"/>
      <c r="C9" s="83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20</v>
      </c>
      <c r="D13" s="59"/>
    </row>
    <row r="14" spans="2:5" s="5" customFormat="1" ht="25" x14ac:dyDescent="0.25">
      <c r="B14" s="52" t="s">
        <v>205</v>
      </c>
      <c r="C14" s="30" t="s">
        <v>324</v>
      </c>
      <c r="D14" s="57">
        <v>620.03718874000003</v>
      </c>
    </row>
    <row r="15" spans="2:5" s="5" customFormat="1" ht="25" x14ac:dyDescent="0.25">
      <c r="B15" s="52" t="s">
        <v>207</v>
      </c>
      <c r="C15" s="30" t="s">
        <v>315</v>
      </c>
      <c r="D15" s="57">
        <v>6.2294206499999998</v>
      </c>
    </row>
    <row r="16" spans="2:5" s="5" customFormat="1" ht="25" x14ac:dyDescent="0.25">
      <c r="B16" s="52" t="s">
        <v>208</v>
      </c>
      <c r="C16" s="30" t="s">
        <v>261</v>
      </c>
      <c r="D16" s="57">
        <v>0.77513909000000003</v>
      </c>
    </row>
    <row r="17" spans="2:4" s="5" customFormat="1" x14ac:dyDescent="0.25">
      <c r="B17" s="51" t="s">
        <v>212</v>
      </c>
      <c r="C17" s="30" t="s">
        <v>28</v>
      </c>
      <c r="D17" s="59"/>
    </row>
    <row r="18" spans="2:4" s="5" customFormat="1" x14ac:dyDescent="0.25">
      <c r="B18" s="45" t="s">
        <v>205</v>
      </c>
      <c r="C18" s="30" t="s">
        <v>255</v>
      </c>
      <c r="D18" s="57">
        <v>158.57402754</v>
      </c>
    </row>
    <row r="19" spans="2:4" s="5" customFormat="1" ht="25" x14ac:dyDescent="0.25">
      <c r="B19" s="45" t="s">
        <v>207</v>
      </c>
      <c r="C19" s="30" t="s">
        <v>261</v>
      </c>
      <c r="D19" s="57">
        <v>22.623436389999998</v>
      </c>
    </row>
    <row r="20" spans="2:4" s="5" customFormat="1" ht="25" x14ac:dyDescent="0.25">
      <c r="B20" s="45" t="s">
        <v>208</v>
      </c>
      <c r="C20" s="30" t="s">
        <v>278</v>
      </c>
      <c r="D20" s="57">
        <v>10.385606119999998</v>
      </c>
    </row>
    <row r="21" spans="2:4" s="5" customFormat="1" x14ac:dyDescent="0.25">
      <c r="B21" s="51" t="s">
        <v>213</v>
      </c>
      <c r="C21" s="30" t="s">
        <v>16</v>
      </c>
      <c r="D21" s="21"/>
    </row>
    <row r="22" spans="2:4" s="5" customFormat="1" x14ac:dyDescent="0.25">
      <c r="B22" s="45" t="s">
        <v>205</v>
      </c>
      <c r="C22" s="30" t="s">
        <v>256</v>
      </c>
      <c r="D22" s="57">
        <v>79.684383129999986</v>
      </c>
    </row>
    <row r="23" spans="2:4" s="5" customFormat="1" x14ac:dyDescent="0.25">
      <c r="B23" s="45" t="s">
        <v>207</v>
      </c>
      <c r="C23" s="30" t="s">
        <v>255</v>
      </c>
      <c r="D23" s="57">
        <v>50.186737600000001</v>
      </c>
    </row>
    <row r="24" spans="2:4" s="5" customFormat="1" ht="25" x14ac:dyDescent="0.25">
      <c r="B24" s="45" t="s">
        <v>208</v>
      </c>
      <c r="C24" s="30" t="s">
        <v>261</v>
      </c>
      <c r="D24" s="57">
        <v>42.50683755</v>
      </c>
    </row>
    <row r="25" spans="2:4" s="5" customFormat="1" x14ac:dyDescent="0.25">
      <c r="B25" s="51" t="s">
        <v>214</v>
      </c>
      <c r="C25" s="30" t="s">
        <v>12</v>
      </c>
      <c r="D25" s="21"/>
    </row>
    <row r="26" spans="2:4" s="5" customFormat="1" ht="25" x14ac:dyDescent="0.25">
      <c r="B26" s="45" t="s">
        <v>205</v>
      </c>
      <c r="C26" s="30" t="s">
        <v>261</v>
      </c>
      <c r="D26" s="57">
        <v>215.85519540999999</v>
      </c>
    </row>
    <row r="27" spans="2:4" s="5" customFormat="1" x14ac:dyDescent="0.25">
      <c r="B27" s="45" t="s">
        <v>207</v>
      </c>
      <c r="C27" s="30" t="s">
        <v>265</v>
      </c>
      <c r="D27" s="57">
        <v>16.893879539999997</v>
      </c>
    </row>
    <row r="28" spans="2:4" s="5" customFormat="1" ht="25" x14ac:dyDescent="0.25">
      <c r="B28" s="45" t="s">
        <v>208</v>
      </c>
      <c r="C28" s="30" t="s">
        <v>303</v>
      </c>
      <c r="D28" s="57">
        <v>11.423767529999999</v>
      </c>
    </row>
    <row r="29" spans="2:4" s="5" customFormat="1" x14ac:dyDescent="0.25">
      <c r="B29" s="51" t="s">
        <v>215</v>
      </c>
      <c r="C29" s="30" t="s">
        <v>259</v>
      </c>
      <c r="D29" s="21"/>
    </row>
    <row r="30" spans="2:4" s="5" customFormat="1" x14ac:dyDescent="0.25">
      <c r="B30" s="45" t="s">
        <v>205</v>
      </c>
      <c r="C30" s="30" t="s">
        <v>256</v>
      </c>
      <c r="D30" s="57">
        <v>110.59839227999998</v>
      </c>
    </row>
    <row r="31" spans="2:4" s="5" customFormat="1" x14ac:dyDescent="0.25">
      <c r="B31" s="45" t="s">
        <v>207</v>
      </c>
      <c r="C31" s="30" t="s">
        <v>260</v>
      </c>
      <c r="D31" s="57">
        <v>49.836245810000001</v>
      </c>
    </row>
    <row r="32" spans="2:4" s="5" customFormat="1" ht="25" x14ac:dyDescent="0.25">
      <c r="B32" s="45" t="s">
        <v>208</v>
      </c>
      <c r="C32" s="30" t="s">
        <v>261</v>
      </c>
      <c r="D32" s="57">
        <v>32.905429160000004</v>
      </c>
    </row>
    <row r="33" spans="2:4" s="5" customFormat="1" x14ac:dyDescent="0.25">
      <c r="B33" s="51" t="s">
        <v>216</v>
      </c>
      <c r="C33" s="30" t="s">
        <v>266</v>
      </c>
      <c r="D33" s="22"/>
    </row>
    <row r="34" spans="2:4" s="5" customFormat="1" x14ac:dyDescent="0.25">
      <c r="B34" s="45" t="s">
        <v>205</v>
      </c>
      <c r="C34" s="30" t="s">
        <v>306</v>
      </c>
      <c r="D34" s="57">
        <v>111.82602822000001</v>
      </c>
    </row>
    <row r="35" spans="2:4" s="5" customFormat="1" ht="25" x14ac:dyDescent="0.25">
      <c r="B35" s="45" t="s">
        <v>207</v>
      </c>
      <c r="C35" s="30" t="s">
        <v>267</v>
      </c>
      <c r="D35" s="57">
        <v>66.52360920000001</v>
      </c>
    </row>
    <row r="36" spans="2:4" s="5" customFormat="1" ht="25" x14ac:dyDescent="0.25">
      <c r="B36" s="45" t="s">
        <v>208</v>
      </c>
      <c r="C36" s="30" t="s">
        <v>280</v>
      </c>
      <c r="D36" s="57">
        <v>0.14032819000000002</v>
      </c>
    </row>
    <row r="37" spans="2:4" s="5" customFormat="1" x14ac:dyDescent="0.25">
      <c r="B37" s="51" t="s">
        <v>217</v>
      </c>
      <c r="C37" s="30" t="s">
        <v>21</v>
      </c>
      <c r="D37" s="22"/>
    </row>
    <row r="38" spans="2:4" s="5" customFormat="1" x14ac:dyDescent="0.25">
      <c r="B38" s="45" t="s">
        <v>205</v>
      </c>
      <c r="C38" s="30" t="s">
        <v>262</v>
      </c>
      <c r="D38" s="57">
        <v>27.53848601</v>
      </c>
    </row>
    <row r="39" spans="2:4" s="5" customFormat="1" x14ac:dyDescent="0.25">
      <c r="B39" s="45" t="s">
        <v>207</v>
      </c>
      <c r="C39" s="30" t="s">
        <v>256</v>
      </c>
      <c r="D39" s="57">
        <v>12.17715608</v>
      </c>
    </row>
    <row r="40" spans="2:4" s="5" customFormat="1" ht="25" x14ac:dyDescent="0.25">
      <c r="B40" s="45" t="s">
        <v>208</v>
      </c>
      <c r="C40" s="30" t="s">
        <v>264</v>
      </c>
      <c r="D40" s="57">
        <v>12.106479210000002</v>
      </c>
    </row>
    <row r="41" spans="2:4" s="5" customFormat="1" x14ac:dyDescent="0.25">
      <c r="B41" s="51" t="s">
        <v>218</v>
      </c>
      <c r="C41" s="30" t="s">
        <v>272</v>
      </c>
      <c r="D41" s="22"/>
    </row>
    <row r="42" spans="2:4" s="5" customFormat="1" x14ac:dyDescent="0.25">
      <c r="B42" s="45" t="s">
        <v>205</v>
      </c>
      <c r="C42" s="30" t="s">
        <v>260</v>
      </c>
      <c r="D42" s="57">
        <v>28.639824440000005</v>
      </c>
    </row>
    <row r="43" spans="2:4" s="5" customFormat="1" ht="25" x14ac:dyDescent="0.25">
      <c r="B43" s="45" t="s">
        <v>207</v>
      </c>
      <c r="C43" s="30" t="s">
        <v>261</v>
      </c>
      <c r="D43" s="57">
        <v>14.909226239999999</v>
      </c>
    </row>
    <row r="44" spans="2:4" s="5" customFormat="1" ht="25" x14ac:dyDescent="0.25">
      <c r="B44" s="45" t="s">
        <v>208</v>
      </c>
      <c r="C44" s="30" t="s">
        <v>325</v>
      </c>
      <c r="D44" s="57">
        <v>7.9053849199999995</v>
      </c>
    </row>
    <row r="45" spans="2:4" s="5" customFormat="1" x14ac:dyDescent="0.25">
      <c r="B45" s="51" t="s">
        <v>219</v>
      </c>
      <c r="C45" s="30" t="s">
        <v>8</v>
      </c>
      <c r="D45" s="22"/>
    </row>
    <row r="46" spans="2:4" s="5" customFormat="1" ht="25" x14ac:dyDescent="0.25">
      <c r="B46" s="45" t="s">
        <v>205</v>
      </c>
      <c r="C46" s="30" t="s">
        <v>303</v>
      </c>
      <c r="D46" s="57">
        <v>97.377063740000011</v>
      </c>
    </row>
    <row r="47" spans="2:4" s="5" customFormat="1" ht="25" x14ac:dyDescent="0.25">
      <c r="B47" s="45" t="s">
        <v>207</v>
      </c>
      <c r="C47" s="30" t="s">
        <v>261</v>
      </c>
      <c r="D47" s="57">
        <v>22.512915970000002</v>
      </c>
    </row>
    <row r="48" spans="2:4" s="5" customFormat="1" ht="25" x14ac:dyDescent="0.25">
      <c r="B48" s="45" t="s">
        <v>208</v>
      </c>
      <c r="C48" s="30" t="s">
        <v>257</v>
      </c>
      <c r="D48" s="57">
        <v>2.2659649599999998</v>
      </c>
    </row>
    <row r="49" spans="2:4" s="5" customFormat="1" x14ac:dyDescent="0.25">
      <c r="B49" s="51" t="s">
        <v>220</v>
      </c>
      <c r="C49" s="30" t="s">
        <v>270</v>
      </c>
      <c r="D49" s="22"/>
    </row>
    <row r="50" spans="2:4" s="5" customFormat="1" x14ac:dyDescent="0.25">
      <c r="B50" s="45" t="s">
        <v>205</v>
      </c>
      <c r="C50" s="30" t="s">
        <v>306</v>
      </c>
      <c r="D50" s="57">
        <v>73.358840959999995</v>
      </c>
    </row>
    <row r="51" spans="2:4" s="5" customFormat="1" ht="25" x14ac:dyDescent="0.25">
      <c r="B51" s="45" t="s">
        <v>207</v>
      </c>
      <c r="C51" s="30" t="s">
        <v>267</v>
      </c>
      <c r="D51" s="57">
        <v>66.984410769999997</v>
      </c>
    </row>
    <row r="52" spans="2:4" s="5" customFormat="1" x14ac:dyDescent="0.25">
      <c r="B52" s="45" t="s">
        <v>208</v>
      </c>
      <c r="C52" s="30" t="s">
        <v>271</v>
      </c>
      <c r="D52" s="57">
        <v>0.56187832000000004</v>
      </c>
    </row>
    <row r="53" spans="2:4" s="5" customFormat="1" x14ac:dyDescent="0.25">
      <c r="B53" s="51" t="s">
        <v>221</v>
      </c>
      <c r="C53" s="30" t="s">
        <v>269</v>
      </c>
      <c r="D53" s="22"/>
    </row>
    <row r="54" spans="2:4" s="5" customFormat="1" x14ac:dyDescent="0.25">
      <c r="B54" s="45" t="s">
        <v>205</v>
      </c>
      <c r="C54" s="30" t="s">
        <v>255</v>
      </c>
      <c r="D54" s="57">
        <v>22.150083449999997</v>
      </c>
    </row>
    <row r="55" spans="2:4" s="5" customFormat="1" ht="25" x14ac:dyDescent="0.25">
      <c r="B55" s="45" t="s">
        <v>207</v>
      </c>
      <c r="C55" s="30" t="s">
        <v>257</v>
      </c>
      <c r="D55" s="57">
        <v>12.397126100000001</v>
      </c>
    </row>
    <row r="56" spans="2:4" s="5" customFormat="1" x14ac:dyDescent="0.25">
      <c r="B56" s="45" t="s">
        <v>208</v>
      </c>
      <c r="C56" s="30" t="s">
        <v>307</v>
      </c>
      <c r="D56" s="57">
        <v>6.148840550000001</v>
      </c>
    </row>
    <row r="57" spans="2:4" s="5" customFormat="1" x14ac:dyDescent="0.25">
      <c r="B57" s="53" t="s">
        <v>222</v>
      </c>
      <c r="C57" s="30" t="s">
        <v>279</v>
      </c>
      <c r="D57" s="22"/>
    </row>
    <row r="58" spans="2:4" s="5" customFormat="1" ht="25" x14ac:dyDescent="0.25">
      <c r="B58" s="45" t="s">
        <v>205</v>
      </c>
      <c r="C58" s="30" t="s">
        <v>261</v>
      </c>
      <c r="D58" s="57">
        <v>47.159696070000003</v>
      </c>
    </row>
    <row r="59" spans="2:4" s="5" customFormat="1" ht="25" x14ac:dyDescent="0.25">
      <c r="B59" s="45" t="s">
        <v>207</v>
      </c>
      <c r="C59" s="30" t="s">
        <v>303</v>
      </c>
      <c r="D59" s="57">
        <v>4.5234968200000001</v>
      </c>
    </row>
    <row r="60" spans="2:4" s="5" customFormat="1" ht="25" x14ac:dyDescent="0.25">
      <c r="B60" s="45" t="s">
        <v>208</v>
      </c>
      <c r="C60" s="30" t="s">
        <v>326</v>
      </c>
      <c r="D60" s="57">
        <v>3.01049963</v>
      </c>
    </row>
    <row r="61" spans="2:4" s="5" customFormat="1" x14ac:dyDescent="0.25">
      <c r="B61" s="51" t="s">
        <v>223</v>
      </c>
      <c r="C61" s="30" t="s">
        <v>274</v>
      </c>
      <c r="D61" s="22"/>
    </row>
    <row r="62" spans="2:4" s="5" customFormat="1" ht="25" x14ac:dyDescent="0.25">
      <c r="B62" s="45" t="s">
        <v>205</v>
      </c>
      <c r="C62" s="30" t="s">
        <v>257</v>
      </c>
      <c r="D62" s="57">
        <v>12.580243640000001</v>
      </c>
    </row>
    <row r="63" spans="2:4" s="5" customFormat="1" x14ac:dyDescent="0.25">
      <c r="B63" s="45" t="s">
        <v>207</v>
      </c>
      <c r="C63" s="30" t="s">
        <v>262</v>
      </c>
      <c r="D63" s="57">
        <v>9.0777792899999987</v>
      </c>
    </row>
    <row r="64" spans="2:4" s="5" customFormat="1" x14ac:dyDescent="0.25">
      <c r="B64" s="45" t="s">
        <v>208</v>
      </c>
      <c r="C64" s="30" t="s">
        <v>263</v>
      </c>
      <c r="D64" s="57">
        <v>6.7470502000000003</v>
      </c>
    </row>
    <row r="65" spans="2:4" s="5" customFormat="1" x14ac:dyDescent="0.25">
      <c r="B65" s="51" t="s">
        <v>224</v>
      </c>
      <c r="C65" s="30" t="s">
        <v>27</v>
      </c>
      <c r="D65" s="22"/>
    </row>
    <row r="66" spans="2:4" s="5" customFormat="1" ht="25" x14ac:dyDescent="0.25">
      <c r="B66" s="45" t="s">
        <v>205</v>
      </c>
      <c r="C66" s="30" t="s">
        <v>261</v>
      </c>
      <c r="D66" s="57">
        <v>8.7063864300000002</v>
      </c>
    </row>
    <row r="67" spans="2:4" s="5" customFormat="1" ht="25" x14ac:dyDescent="0.25">
      <c r="B67" s="45" t="s">
        <v>207</v>
      </c>
      <c r="C67" s="30" t="s">
        <v>280</v>
      </c>
      <c r="D67" s="57">
        <v>7.0518634300000018</v>
      </c>
    </row>
    <row r="68" spans="2:4" s="5" customFormat="1" ht="25" x14ac:dyDescent="0.25">
      <c r="B68" s="45" t="s">
        <v>208</v>
      </c>
      <c r="C68" s="30" t="s">
        <v>286</v>
      </c>
      <c r="D68" s="57">
        <v>6.7776979400000013</v>
      </c>
    </row>
    <row r="69" spans="2:4" s="5" customFormat="1" x14ac:dyDescent="0.25">
      <c r="B69" s="51" t="s">
        <v>225</v>
      </c>
      <c r="C69" s="30" t="s">
        <v>277</v>
      </c>
      <c r="D69" s="22"/>
    </row>
    <row r="70" spans="2:4" s="5" customFormat="1" ht="25" x14ac:dyDescent="0.25">
      <c r="B70" s="45" t="s">
        <v>205</v>
      </c>
      <c r="C70" s="30" t="s">
        <v>261</v>
      </c>
      <c r="D70" s="57">
        <v>10.70600172</v>
      </c>
    </row>
    <row r="71" spans="2:4" s="5" customFormat="1" x14ac:dyDescent="0.25">
      <c r="B71" s="45" t="s">
        <v>207</v>
      </c>
      <c r="C71" s="30" t="s">
        <v>260</v>
      </c>
      <c r="D71" s="57">
        <v>9.0705799200000001</v>
      </c>
    </row>
    <row r="72" spans="2:4" s="5" customFormat="1" x14ac:dyDescent="0.25">
      <c r="B72" s="45" t="s">
        <v>208</v>
      </c>
      <c r="C72" s="30" t="s">
        <v>314</v>
      </c>
      <c r="D72" s="57">
        <v>4.5921523500000001</v>
      </c>
    </row>
    <row r="73" spans="2:4" s="5" customFormat="1" x14ac:dyDescent="0.25">
      <c r="B73" s="51" t="s">
        <v>226</v>
      </c>
      <c r="C73" s="30" t="s">
        <v>327</v>
      </c>
      <c r="D73" s="22"/>
    </row>
    <row r="74" spans="2:4" s="5" customFormat="1" ht="25" x14ac:dyDescent="0.25">
      <c r="B74" s="45" t="s">
        <v>205</v>
      </c>
      <c r="C74" s="30" t="s">
        <v>328</v>
      </c>
      <c r="D74" s="57">
        <v>55.452249360000003</v>
      </c>
    </row>
    <row r="75" spans="2:4" s="5" customFormat="1" x14ac:dyDescent="0.25">
      <c r="B75" s="45" t="s">
        <v>207</v>
      </c>
      <c r="C75" s="30" t="s">
        <v>329</v>
      </c>
      <c r="D75" s="57">
        <v>1.5871086000000001</v>
      </c>
    </row>
    <row r="76" spans="2:4" s="5" customFormat="1" ht="25" x14ac:dyDescent="0.25">
      <c r="B76" s="45" t="s">
        <v>208</v>
      </c>
      <c r="C76" s="30" t="s">
        <v>261</v>
      </c>
      <c r="D76" s="57">
        <v>0.30715480999999994</v>
      </c>
    </row>
    <row r="77" spans="2:4" s="5" customFormat="1" x14ac:dyDescent="0.25">
      <c r="B77" s="51" t="s">
        <v>227</v>
      </c>
      <c r="C77" s="30" t="s">
        <v>26</v>
      </c>
      <c r="D77" s="22"/>
    </row>
    <row r="78" spans="2:4" s="5" customFormat="1" ht="25" x14ac:dyDescent="0.25">
      <c r="B78" s="45" t="s">
        <v>205</v>
      </c>
      <c r="C78" s="30" t="s">
        <v>261</v>
      </c>
      <c r="D78" s="57">
        <v>9.6075234099999989</v>
      </c>
    </row>
    <row r="79" spans="2:4" s="5" customFormat="1" ht="25" x14ac:dyDescent="0.25">
      <c r="B79" s="45" t="s">
        <v>207</v>
      </c>
      <c r="C79" s="30" t="s">
        <v>303</v>
      </c>
      <c r="D79" s="57">
        <v>6.99765031</v>
      </c>
    </row>
    <row r="80" spans="2:4" s="5" customFormat="1" ht="25" x14ac:dyDescent="0.25">
      <c r="B80" s="45" t="s">
        <v>208</v>
      </c>
      <c r="C80" s="30" t="s">
        <v>315</v>
      </c>
      <c r="D80" s="57">
        <v>3.1160213199999998</v>
      </c>
    </row>
    <row r="81" spans="2:4" s="5" customFormat="1" x14ac:dyDescent="0.25">
      <c r="B81" s="51" t="s">
        <v>228</v>
      </c>
      <c r="C81" s="30" t="s">
        <v>330</v>
      </c>
      <c r="D81" s="22"/>
    </row>
    <row r="82" spans="2:4" s="5" customFormat="1" x14ac:dyDescent="0.25">
      <c r="B82" s="45" t="s">
        <v>205</v>
      </c>
      <c r="C82" s="30" t="s">
        <v>260</v>
      </c>
      <c r="D82" s="57">
        <v>21.2020649</v>
      </c>
    </row>
    <row r="83" spans="2:4" s="5" customFormat="1" ht="25" x14ac:dyDescent="0.25">
      <c r="B83" s="45" t="s">
        <v>207</v>
      </c>
      <c r="C83" s="30" t="s">
        <v>261</v>
      </c>
      <c r="D83" s="57">
        <v>3.5283941300000001</v>
      </c>
    </row>
    <row r="84" spans="2:4" s="5" customFormat="1" ht="25" x14ac:dyDescent="0.25">
      <c r="B84" s="45" t="s">
        <v>208</v>
      </c>
      <c r="C84" s="30" t="s">
        <v>280</v>
      </c>
      <c r="D84" s="57">
        <v>2.6921192399999994</v>
      </c>
    </row>
    <row r="85" spans="2:4" s="5" customFormat="1" x14ac:dyDescent="0.25">
      <c r="B85" s="51" t="s">
        <v>229</v>
      </c>
      <c r="C85" s="30" t="s">
        <v>275</v>
      </c>
      <c r="D85" s="22"/>
    </row>
    <row r="86" spans="2:4" s="5" customFormat="1" ht="25" x14ac:dyDescent="0.25">
      <c r="B86" s="45" t="s">
        <v>205</v>
      </c>
      <c r="C86" s="30" t="s">
        <v>267</v>
      </c>
      <c r="D86" s="57">
        <v>7.2931047500000004</v>
      </c>
    </row>
    <row r="87" spans="2:4" s="5" customFormat="1" ht="25" x14ac:dyDescent="0.25">
      <c r="B87" s="45" t="s">
        <v>207</v>
      </c>
      <c r="C87" s="30" t="s">
        <v>273</v>
      </c>
      <c r="D87" s="57">
        <v>5.4089990300000004</v>
      </c>
    </row>
    <row r="88" spans="2:4" s="5" customFormat="1" ht="25" x14ac:dyDescent="0.25">
      <c r="B88" s="45" t="s">
        <v>208</v>
      </c>
      <c r="C88" s="30" t="s">
        <v>261</v>
      </c>
      <c r="D88" s="57">
        <v>3.6783257300000001</v>
      </c>
    </row>
    <row r="89" spans="2:4" s="5" customFormat="1" x14ac:dyDescent="0.25">
      <c r="B89" s="51" t="s">
        <v>230</v>
      </c>
      <c r="C89" s="30" t="s">
        <v>276</v>
      </c>
      <c r="D89" s="22"/>
    </row>
    <row r="90" spans="2:4" s="5" customFormat="1" ht="25" x14ac:dyDescent="0.25">
      <c r="B90" s="45" t="s">
        <v>205</v>
      </c>
      <c r="C90" s="30" t="s">
        <v>261</v>
      </c>
      <c r="D90" s="57">
        <v>9.4003071600000006</v>
      </c>
    </row>
    <row r="91" spans="2:4" s="5" customFormat="1" ht="25" x14ac:dyDescent="0.25">
      <c r="B91" s="45" t="s">
        <v>207</v>
      </c>
      <c r="C91" s="30" t="s">
        <v>264</v>
      </c>
      <c r="D91" s="57">
        <v>2.2038773299999996</v>
      </c>
    </row>
    <row r="92" spans="2:4" s="5" customFormat="1" x14ac:dyDescent="0.25">
      <c r="B92" s="45" t="s">
        <v>208</v>
      </c>
      <c r="C92" s="30" t="s">
        <v>314</v>
      </c>
      <c r="D92" s="57">
        <v>1.75085538</v>
      </c>
    </row>
    <row r="93" spans="2:4" s="5" customFormat="1" x14ac:dyDescent="0.25">
      <c r="B93" s="51" t="s">
        <v>231</v>
      </c>
      <c r="C93" s="30" t="s">
        <v>30</v>
      </c>
      <c r="D93" s="59"/>
    </row>
    <row r="94" spans="2:4" s="5" customFormat="1" ht="25" x14ac:dyDescent="0.25">
      <c r="B94" s="45" t="s">
        <v>205</v>
      </c>
      <c r="C94" s="30" t="s">
        <v>315</v>
      </c>
      <c r="D94" s="57">
        <v>11.203323229999999</v>
      </c>
    </row>
    <row r="95" spans="2:4" s="5" customFormat="1" ht="25" x14ac:dyDescent="0.25">
      <c r="B95" s="45" t="s">
        <v>207</v>
      </c>
      <c r="C95" s="30" t="s">
        <v>261</v>
      </c>
      <c r="D95" s="57">
        <v>2.56293879</v>
      </c>
    </row>
    <row r="96" spans="2:4" s="5" customFormat="1" ht="25" x14ac:dyDescent="0.25">
      <c r="B96" s="45" t="s">
        <v>208</v>
      </c>
      <c r="C96" s="30" t="s">
        <v>331</v>
      </c>
      <c r="D96" s="57">
        <v>1.5292938999999999</v>
      </c>
    </row>
    <row r="97" spans="2:4" s="5" customFormat="1" x14ac:dyDescent="0.25">
      <c r="B97" s="51" t="s">
        <v>232</v>
      </c>
      <c r="C97" s="30" t="s">
        <v>282</v>
      </c>
      <c r="D97" s="59"/>
    </row>
    <row r="98" spans="2:4" s="5" customFormat="1" ht="25" x14ac:dyDescent="0.25">
      <c r="B98" s="45" t="s">
        <v>205</v>
      </c>
      <c r="C98" s="30" t="s">
        <v>267</v>
      </c>
      <c r="D98" s="57">
        <v>3.7306200599999997</v>
      </c>
    </row>
    <row r="99" spans="2:4" s="5" customFormat="1" ht="25" x14ac:dyDescent="0.25">
      <c r="B99" s="45" t="s">
        <v>207</v>
      </c>
      <c r="C99" s="30" t="s">
        <v>257</v>
      </c>
      <c r="D99" s="57">
        <v>3.1402119799999997</v>
      </c>
    </row>
    <row r="100" spans="2:4" s="5" customFormat="1" x14ac:dyDescent="0.25">
      <c r="B100" s="45" t="s">
        <v>208</v>
      </c>
      <c r="C100" s="30" t="s">
        <v>310</v>
      </c>
      <c r="D100" s="57">
        <v>1.89156685</v>
      </c>
    </row>
    <row r="101" spans="2:4" s="5" customFormat="1" x14ac:dyDescent="0.25">
      <c r="B101" s="51" t="s">
        <v>233</v>
      </c>
      <c r="C101" s="30" t="s">
        <v>308</v>
      </c>
      <c r="D101" s="59"/>
    </row>
    <row r="102" spans="2:4" s="5" customFormat="1" x14ac:dyDescent="0.25">
      <c r="B102" s="45" t="s">
        <v>205</v>
      </c>
      <c r="C102" s="30" t="s">
        <v>262</v>
      </c>
      <c r="D102" s="57">
        <v>3.73604</v>
      </c>
    </row>
    <row r="103" spans="2:4" s="5" customFormat="1" x14ac:dyDescent="0.25">
      <c r="B103" s="45" t="s">
        <v>207</v>
      </c>
      <c r="C103" s="30" t="s">
        <v>309</v>
      </c>
      <c r="D103" s="57">
        <v>2.9925934499999998</v>
      </c>
    </row>
    <row r="104" spans="2:4" s="5" customFormat="1" ht="25" x14ac:dyDescent="0.25">
      <c r="B104" s="45" t="s">
        <v>208</v>
      </c>
      <c r="C104" s="30" t="s">
        <v>261</v>
      </c>
      <c r="D104" s="57">
        <v>2.6272853500000002</v>
      </c>
    </row>
    <row r="105" spans="2:4" s="5" customFormat="1" x14ac:dyDescent="0.25">
      <c r="B105" s="51" t="s">
        <v>234</v>
      </c>
      <c r="C105" s="48" t="s">
        <v>317</v>
      </c>
      <c r="D105" s="59"/>
    </row>
    <row r="106" spans="2:4" x14ac:dyDescent="0.25">
      <c r="B106" s="45" t="s">
        <v>205</v>
      </c>
      <c r="C106" s="30" t="s">
        <v>332</v>
      </c>
      <c r="D106" s="57">
        <v>2.3357676999999994</v>
      </c>
    </row>
    <row r="107" spans="2:4" ht="25" x14ac:dyDescent="0.25">
      <c r="B107" s="45" t="s">
        <v>207</v>
      </c>
      <c r="C107" s="30" t="s">
        <v>261</v>
      </c>
      <c r="D107" s="57">
        <v>2.2015116899999998</v>
      </c>
    </row>
    <row r="108" spans="2:4" ht="25" x14ac:dyDescent="0.25">
      <c r="B108" s="45" t="s">
        <v>208</v>
      </c>
      <c r="C108" s="30" t="s">
        <v>278</v>
      </c>
      <c r="D108" s="57">
        <v>1.60397667</v>
      </c>
    </row>
    <row r="109" spans="2:4" x14ac:dyDescent="0.25">
      <c r="B109" s="51" t="s">
        <v>235</v>
      </c>
      <c r="C109" s="30" t="s">
        <v>289</v>
      </c>
      <c r="D109" s="59"/>
    </row>
    <row r="110" spans="2:4" ht="25" x14ac:dyDescent="0.25">
      <c r="B110" s="45" t="s">
        <v>205</v>
      </c>
      <c r="C110" s="30" t="s">
        <v>261</v>
      </c>
      <c r="D110" s="57">
        <v>7.7238762599999999</v>
      </c>
    </row>
    <row r="111" spans="2:4" ht="25" x14ac:dyDescent="0.25">
      <c r="B111" s="73" t="s">
        <v>207</v>
      </c>
      <c r="C111" s="30" t="s">
        <v>303</v>
      </c>
      <c r="D111" s="57">
        <v>2.1352023600000001</v>
      </c>
    </row>
    <row r="112" spans="2:4" x14ac:dyDescent="0.25">
      <c r="B112" s="45" t="s">
        <v>208</v>
      </c>
      <c r="C112" s="30" t="s">
        <v>314</v>
      </c>
      <c r="D112" s="57">
        <v>1.7047997800000001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5.81640625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357</v>
      </c>
    </row>
    <row r="7" spans="2:4" ht="15.5" x14ac:dyDescent="0.35">
      <c r="C7" s="1"/>
      <c r="D7" s="62" t="s">
        <v>298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82"/>
      <c r="C9" s="83"/>
      <c r="D9" s="40" t="s">
        <v>297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272</v>
      </c>
      <c r="D13" s="59"/>
    </row>
    <row r="14" spans="2:4" s="5" customFormat="1" ht="25" x14ac:dyDescent="0.25">
      <c r="B14" s="52" t="s">
        <v>209</v>
      </c>
      <c r="C14" s="30" t="s">
        <v>261</v>
      </c>
      <c r="D14" s="57">
        <v>526.37021015999994</v>
      </c>
    </row>
    <row r="15" spans="2:4" s="5" customFormat="1" ht="25" x14ac:dyDescent="0.25">
      <c r="B15" s="52" t="s">
        <v>210</v>
      </c>
      <c r="C15" s="30" t="s">
        <v>313</v>
      </c>
      <c r="D15" s="57">
        <v>157.63274336000001</v>
      </c>
    </row>
    <row r="16" spans="2:4" s="5" customFormat="1" ht="25" x14ac:dyDescent="0.25">
      <c r="B16" s="52" t="s">
        <v>211</v>
      </c>
      <c r="C16" s="30" t="s">
        <v>303</v>
      </c>
      <c r="D16" s="57">
        <v>96.629600320000009</v>
      </c>
    </row>
    <row r="17" spans="2:4" s="5" customFormat="1" x14ac:dyDescent="0.25">
      <c r="B17" s="72" t="s">
        <v>212</v>
      </c>
      <c r="C17" s="30" t="s">
        <v>279</v>
      </c>
      <c r="D17" s="59"/>
    </row>
    <row r="18" spans="2:4" s="5" customFormat="1" ht="25" x14ac:dyDescent="0.25">
      <c r="B18" s="45" t="s">
        <v>209</v>
      </c>
      <c r="C18" s="30" t="s">
        <v>283</v>
      </c>
      <c r="D18" s="57">
        <v>103.44752578000001</v>
      </c>
    </row>
    <row r="19" spans="2:4" s="5" customFormat="1" ht="25" x14ac:dyDescent="0.25">
      <c r="B19" s="45" t="s">
        <v>210</v>
      </c>
      <c r="C19" s="30" t="s">
        <v>278</v>
      </c>
      <c r="D19" s="57">
        <v>92.152161110000009</v>
      </c>
    </row>
    <row r="20" spans="2:4" s="5" customFormat="1" ht="25" x14ac:dyDescent="0.25">
      <c r="B20" s="45" t="s">
        <v>211</v>
      </c>
      <c r="C20" s="30" t="s">
        <v>284</v>
      </c>
      <c r="D20" s="57">
        <v>38.20603006000001</v>
      </c>
    </row>
    <row r="21" spans="2:4" s="5" customFormat="1" x14ac:dyDescent="0.25">
      <c r="B21" s="72" t="s">
        <v>213</v>
      </c>
      <c r="C21" s="30" t="s">
        <v>12</v>
      </c>
      <c r="D21" s="21"/>
    </row>
    <row r="22" spans="2:4" s="5" customFormat="1" ht="25" x14ac:dyDescent="0.25">
      <c r="B22" s="45" t="s">
        <v>209</v>
      </c>
      <c r="C22" s="30" t="s">
        <v>257</v>
      </c>
      <c r="D22" s="57">
        <v>206.55063890999998</v>
      </c>
    </row>
    <row r="23" spans="2:4" s="5" customFormat="1" ht="25" x14ac:dyDescent="0.25">
      <c r="B23" s="45" t="s">
        <v>210</v>
      </c>
      <c r="C23" s="30" t="s">
        <v>303</v>
      </c>
      <c r="D23" s="57">
        <v>109.74202419000002</v>
      </c>
    </row>
    <row r="24" spans="2:4" s="5" customFormat="1" ht="25" x14ac:dyDescent="0.25">
      <c r="B24" s="45" t="s">
        <v>211</v>
      </c>
      <c r="C24" s="30" t="s">
        <v>261</v>
      </c>
      <c r="D24" s="57">
        <v>85.939781179999997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x14ac:dyDescent="0.25">
      <c r="B26" s="45" t="s">
        <v>209</v>
      </c>
      <c r="C26" s="30" t="s">
        <v>255</v>
      </c>
      <c r="D26" s="57">
        <v>175.07106518999998</v>
      </c>
    </row>
    <row r="27" spans="2:4" s="5" customFormat="1" ht="25" x14ac:dyDescent="0.25">
      <c r="B27" s="45" t="s">
        <v>210</v>
      </c>
      <c r="C27" s="30" t="s">
        <v>318</v>
      </c>
      <c r="D27" s="57">
        <v>27.843720150000003</v>
      </c>
    </row>
    <row r="28" spans="2:4" s="5" customFormat="1" ht="25" x14ac:dyDescent="0.25">
      <c r="B28" s="45" t="s">
        <v>211</v>
      </c>
      <c r="C28" s="30" t="s">
        <v>261</v>
      </c>
      <c r="D28" s="57">
        <v>27.553560270000002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278</v>
      </c>
      <c r="D30" s="57">
        <v>96.097708130000015</v>
      </c>
    </row>
    <row r="31" spans="2:4" s="5" customFormat="1" ht="25" x14ac:dyDescent="0.25">
      <c r="B31" s="45" t="s">
        <v>210</v>
      </c>
      <c r="C31" s="30" t="s">
        <v>261</v>
      </c>
      <c r="D31" s="57">
        <v>82.035010110000002</v>
      </c>
    </row>
    <row r="32" spans="2:4" s="5" customFormat="1" x14ac:dyDescent="0.25">
      <c r="B32" s="45" t="s">
        <v>211</v>
      </c>
      <c r="C32" s="30" t="s">
        <v>333</v>
      </c>
      <c r="D32" s="57">
        <v>17.3215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278</v>
      </c>
      <c r="D34" s="57">
        <v>37.398192969999997</v>
      </c>
    </row>
    <row r="35" spans="2:4" s="5" customFormat="1" ht="25" x14ac:dyDescent="0.25">
      <c r="B35" s="45" t="s">
        <v>210</v>
      </c>
      <c r="C35" s="30" t="s">
        <v>261</v>
      </c>
      <c r="D35" s="57">
        <v>27.948455509999999</v>
      </c>
    </row>
    <row r="36" spans="2:4" s="5" customFormat="1" ht="25" x14ac:dyDescent="0.25">
      <c r="B36" s="45" t="s">
        <v>211</v>
      </c>
      <c r="C36" s="30" t="s">
        <v>334</v>
      </c>
      <c r="D36" s="57">
        <v>20.90188637</v>
      </c>
    </row>
    <row r="37" spans="2:4" s="5" customFormat="1" x14ac:dyDescent="0.25">
      <c r="B37" s="72" t="s">
        <v>217</v>
      </c>
      <c r="C37" s="30" t="s">
        <v>259</v>
      </c>
      <c r="D37" s="22"/>
    </row>
    <row r="38" spans="2:4" s="5" customFormat="1" ht="25" x14ac:dyDescent="0.25">
      <c r="B38" s="45" t="s">
        <v>209</v>
      </c>
      <c r="C38" s="30" t="s">
        <v>264</v>
      </c>
      <c r="D38" s="57">
        <v>61.975023240000006</v>
      </c>
    </row>
    <row r="39" spans="2:4" s="5" customFormat="1" ht="25" x14ac:dyDescent="0.25">
      <c r="B39" s="45" t="s">
        <v>210</v>
      </c>
      <c r="C39" s="30" t="s">
        <v>261</v>
      </c>
      <c r="D39" s="57">
        <v>52.59969667</v>
      </c>
    </row>
    <row r="40" spans="2:4" s="5" customFormat="1" x14ac:dyDescent="0.25">
      <c r="B40" s="45" t="s">
        <v>211</v>
      </c>
      <c r="C40" s="30" t="s">
        <v>260</v>
      </c>
      <c r="D40" s="57">
        <v>33.989097119999997</v>
      </c>
    </row>
    <row r="41" spans="2:4" s="5" customFormat="1" x14ac:dyDescent="0.25">
      <c r="B41" s="72" t="s">
        <v>218</v>
      </c>
      <c r="C41" s="30" t="s">
        <v>8</v>
      </c>
      <c r="D41" s="22"/>
    </row>
    <row r="42" spans="2:4" s="5" customFormat="1" ht="25" x14ac:dyDescent="0.25">
      <c r="B42" s="45" t="s">
        <v>209</v>
      </c>
      <c r="C42" s="30" t="s">
        <v>261</v>
      </c>
      <c r="D42" s="57">
        <v>59.5724193</v>
      </c>
    </row>
    <row r="43" spans="2:4" s="5" customFormat="1" ht="25" x14ac:dyDescent="0.25">
      <c r="B43" s="45" t="s">
        <v>210</v>
      </c>
      <c r="C43" s="30" t="s">
        <v>303</v>
      </c>
      <c r="D43" s="57">
        <v>25.474364810000001</v>
      </c>
    </row>
    <row r="44" spans="2:4" s="5" customFormat="1" x14ac:dyDescent="0.25">
      <c r="B44" s="45" t="s">
        <v>211</v>
      </c>
      <c r="C44" s="30" t="s">
        <v>335</v>
      </c>
      <c r="D44" s="57">
        <v>12.67352835</v>
      </c>
    </row>
    <row r="45" spans="2:4" s="5" customFormat="1" x14ac:dyDescent="0.25">
      <c r="B45" s="72" t="s">
        <v>219</v>
      </c>
      <c r="C45" s="30" t="s">
        <v>28</v>
      </c>
      <c r="D45" s="22"/>
    </row>
    <row r="46" spans="2:4" s="5" customFormat="1" x14ac:dyDescent="0.25">
      <c r="B46" s="45" t="s">
        <v>209</v>
      </c>
      <c r="C46" s="30" t="s">
        <v>255</v>
      </c>
      <c r="D46" s="57">
        <v>23.88801458</v>
      </c>
    </row>
    <row r="47" spans="2:4" s="5" customFormat="1" ht="25" x14ac:dyDescent="0.25">
      <c r="B47" s="45" t="s">
        <v>210</v>
      </c>
      <c r="C47" s="30" t="s">
        <v>268</v>
      </c>
      <c r="D47" s="57">
        <v>13.4242423</v>
      </c>
    </row>
    <row r="48" spans="2:4" s="5" customFormat="1" ht="25" x14ac:dyDescent="0.25">
      <c r="B48" s="45" t="s">
        <v>211</v>
      </c>
      <c r="C48" s="30" t="s">
        <v>284</v>
      </c>
      <c r="D48" s="57">
        <v>11.358569470000001</v>
      </c>
    </row>
    <row r="49" spans="2:4" s="5" customFormat="1" x14ac:dyDescent="0.25">
      <c r="B49" s="72" t="s">
        <v>220</v>
      </c>
      <c r="C49" s="30" t="s">
        <v>276</v>
      </c>
      <c r="D49" s="22"/>
    </row>
    <row r="50" spans="2:4" s="5" customFormat="1" ht="25" x14ac:dyDescent="0.25">
      <c r="B50" s="45" t="s">
        <v>209</v>
      </c>
      <c r="C50" s="30" t="s">
        <v>303</v>
      </c>
      <c r="D50" s="57">
        <v>62.762536529999998</v>
      </c>
    </row>
    <row r="51" spans="2:4" s="5" customFormat="1" ht="25" x14ac:dyDescent="0.25">
      <c r="B51" s="45" t="s">
        <v>210</v>
      </c>
      <c r="C51" s="30" t="s">
        <v>261</v>
      </c>
      <c r="D51" s="57">
        <v>29.762028139999998</v>
      </c>
    </row>
    <row r="52" spans="2:4" s="5" customFormat="1" ht="25" x14ac:dyDescent="0.25">
      <c r="B52" s="45" t="s">
        <v>211</v>
      </c>
      <c r="C52" s="30" t="s">
        <v>285</v>
      </c>
      <c r="D52" s="57">
        <v>19.902335450000002</v>
      </c>
    </row>
    <row r="53" spans="2:4" s="5" customFormat="1" x14ac:dyDescent="0.25">
      <c r="B53" s="72" t="s">
        <v>221</v>
      </c>
      <c r="C53" s="30" t="s">
        <v>13</v>
      </c>
      <c r="D53" s="22"/>
    </row>
    <row r="54" spans="2:4" s="5" customFormat="1" ht="25" x14ac:dyDescent="0.25">
      <c r="B54" s="45" t="s">
        <v>209</v>
      </c>
      <c r="C54" s="30" t="s">
        <v>261</v>
      </c>
      <c r="D54" s="57">
        <v>33.095666489999999</v>
      </c>
    </row>
    <row r="55" spans="2:4" s="5" customFormat="1" x14ac:dyDescent="0.25">
      <c r="B55" s="45" t="s">
        <v>210</v>
      </c>
      <c r="C55" s="30" t="s">
        <v>332</v>
      </c>
      <c r="D55" s="57">
        <v>18.462857580000001</v>
      </c>
    </row>
    <row r="56" spans="2:4" s="5" customFormat="1" x14ac:dyDescent="0.25">
      <c r="B56" s="45" t="s">
        <v>211</v>
      </c>
      <c r="C56" s="30" t="s">
        <v>336</v>
      </c>
      <c r="D56" s="57">
        <v>9.2732471300000014</v>
      </c>
    </row>
    <row r="57" spans="2:4" s="5" customFormat="1" x14ac:dyDescent="0.25">
      <c r="B57" s="72" t="s">
        <v>222</v>
      </c>
      <c r="C57" s="30" t="s">
        <v>281</v>
      </c>
      <c r="D57" s="22"/>
    </row>
    <row r="58" spans="2:4" s="5" customFormat="1" ht="25" x14ac:dyDescent="0.25">
      <c r="B58" s="45" t="s">
        <v>209</v>
      </c>
      <c r="C58" s="30" t="s">
        <v>257</v>
      </c>
      <c r="D58" s="57">
        <v>56.081181629999996</v>
      </c>
    </row>
    <row r="59" spans="2:4" s="5" customFormat="1" x14ac:dyDescent="0.25">
      <c r="B59" s="45" t="s">
        <v>210</v>
      </c>
      <c r="C59" s="30" t="s">
        <v>260</v>
      </c>
      <c r="D59" s="57">
        <v>13.10415227</v>
      </c>
    </row>
    <row r="60" spans="2:4" s="5" customFormat="1" x14ac:dyDescent="0.25">
      <c r="B60" s="45" t="s">
        <v>211</v>
      </c>
      <c r="C60" s="30" t="s">
        <v>263</v>
      </c>
      <c r="D60" s="57">
        <v>8.0615127100000006</v>
      </c>
    </row>
    <row r="61" spans="2:4" s="5" customFormat="1" x14ac:dyDescent="0.25">
      <c r="B61" s="72" t="s">
        <v>223</v>
      </c>
      <c r="C61" s="30" t="s">
        <v>274</v>
      </c>
      <c r="D61" s="22"/>
    </row>
    <row r="62" spans="2:4" s="5" customFormat="1" ht="25" x14ac:dyDescent="0.25">
      <c r="B62" s="45" t="s">
        <v>209</v>
      </c>
      <c r="C62" s="30" t="s">
        <v>257</v>
      </c>
      <c r="D62" s="57">
        <v>19.157639789999998</v>
      </c>
    </row>
    <row r="63" spans="2:4" s="5" customFormat="1" ht="25" x14ac:dyDescent="0.25">
      <c r="B63" s="45" t="s">
        <v>210</v>
      </c>
      <c r="C63" s="30" t="s">
        <v>286</v>
      </c>
      <c r="D63" s="57">
        <v>10.657281969999998</v>
      </c>
    </row>
    <row r="64" spans="2:4" s="5" customFormat="1" x14ac:dyDescent="0.25">
      <c r="B64" s="45" t="s">
        <v>211</v>
      </c>
      <c r="C64" s="30" t="s">
        <v>333</v>
      </c>
      <c r="D64" s="57">
        <v>8.4565997900000003</v>
      </c>
    </row>
    <row r="65" spans="2:4" s="5" customFormat="1" x14ac:dyDescent="0.25">
      <c r="B65" s="72" t="s">
        <v>224</v>
      </c>
      <c r="C65" s="30" t="s">
        <v>289</v>
      </c>
      <c r="D65" s="22"/>
    </row>
    <row r="66" spans="2:4" s="5" customFormat="1" ht="25" x14ac:dyDescent="0.25">
      <c r="B66" s="45" t="s">
        <v>209</v>
      </c>
      <c r="C66" s="30" t="s">
        <v>278</v>
      </c>
      <c r="D66" s="57">
        <v>35.862345940000012</v>
      </c>
    </row>
    <row r="67" spans="2:4" s="5" customFormat="1" x14ac:dyDescent="0.25">
      <c r="B67" s="45" t="s">
        <v>210</v>
      </c>
      <c r="C67" s="30" t="s">
        <v>337</v>
      </c>
      <c r="D67" s="57">
        <v>13.97998552</v>
      </c>
    </row>
    <row r="68" spans="2:4" s="5" customFormat="1" ht="25" x14ac:dyDescent="0.25">
      <c r="B68" s="45" t="s">
        <v>211</v>
      </c>
      <c r="C68" s="30" t="s">
        <v>286</v>
      </c>
      <c r="D68" s="57">
        <v>5.7988128599999991</v>
      </c>
    </row>
    <row r="69" spans="2:4" s="5" customFormat="1" x14ac:dyDescent="0.25">
      <c r="B69" s="72" t="s">
        <v>225</v>
      </c>
      <c r="C69" s="30" t="s">
        <v>287</v>
      </c>
      <c r="D69" s="22"/>
    </row>
    <row r="70" spans="2:4" s="5" customFormat="1" ht="25" x14ac:dyDescent="0.25">
      <c r="B70" s="45" t="s">
        <v>209</v>
      </c>
      <c r="C70" s="30" t="s">
        <v>278</v>
      </c>
      <c r="D70" s="57">
        <v>26.476789160000003</v>
      </c>
    </row>
    <row r="71" spans="2:4" s="5" customFormat="1" ht="25" x14ac:dyDescent="0.25">
      <c r="B71" s="45" t="s">
        <v>210</v>
      </c>
      <c r="C71" s="30" t="s">
        <v>319</v>
      </c>
      <c r="D71" s="57">
        <v>13.887265869999998</v>
      </c>
    </row>
    <row r="72" spans="2:4" s="5" customFormat="1" ht="25" x14ac:dyDescent="0.25">
      <c r="B72" s="45" t="s">
        <v>211</v>
      </c>
      <c r="C72" s="30" t="s">
        <v>283</v>
      </c>
      <c r="D72" s="57">
        <v>9.3776649000000045</v>
      </c>
    </row>
    <row r="73" spans="2:4" s="5" customFormat="1" x14ac:dyDescent="0.25">
      <c r="B73" s="72" t="s">
        <v>226</v>
      </c>
      <c r="C73" s="30" t="s">
        <v>27</v>
      </c>
      <c r="D73" s="22"/>
    </row>
    <row r="74" spans="2:4" s="5" customFormat="1" ht="25" x14ac:dyDescent="0.25">
      <c r="B74" s="45" t="s">
        <v>209</v>
      </c>
      <c r="C74" s="30" t="s">
        <v>268</v>
      </c>
      <c r="D74" s="57">
        <v>16.875111099999998</v>
      </c>
    </row>
    <row r="75" spans="2:4" s="5" customFormat="1" ht="25" x14ac:dyDescent="0.25">
      <c r="B75" s="45" t="s">
        <v>210</v>
      </c>
      <c r="C75" s="30" t="s">
        <v>288</v>
      </c>
      <c r="D75" s="57">
        <v>16.287417050000002</v>
      </c>
    </row>
    <row r="76" spans="2:4" s="5" customFormat="1" x14ac:dyDescent="0.25">
      <c r="B76" s="45" t="s">
        <v>211</v>
      </c>
      <c r="C76" s="30" t="s">
        <v>338</v>
      </c>
      <c r="D76" s="57">
        <v>3.67207974</v>
      </c>
    </row>
    <row r="77" spans="2:4" s="5" customFormat="1" x14ac:dyDescent="0.25">
      <c r="B77" s="72" t="s">
        <v>227</v>
      </c>
      <c r="C77" s="30" t="s">
        <v>269</v>
      </c>
      <c r="D77" s="22"/>
    </row>
    <row r="78" spans="2:4" s="5" customFormat="1" ht="25" x14ac:dyDescent="0.25">
      <c r="B78" s="45" t="s">
        <v>209</v>
      </c>
      <c r="C78" s="30" t="s">
        <v>257</v>
      </c>
      <c r="D78" s="57">
        <v>33.642273500000002</v>
      </c>
    </row>
    <row r="79" spans="2:4" s="5" customFormat="1" ht="25" x14ac:dyDescent="0.25">
      <c r="B79" s="45" t="s">
        <v>210</v>
      </c>
      <c r="C79" s="30" t="s">
        <v>286</v>
      </c>
      <c r="D79" s="57">
        <v>17.328989030000006</v>
      </c>
    </row>
    <row r="80" spans="2:4" s="5" customFormat="1" x14ac:dyDescent="0.25">
      <c r="B80" s="45" t="s">
        <v>211</v>
      </c>
      <c r="C80" s="30" t="s">
        <v>339</v>
      </c>
      <c r="D80" s="57">
        <v>6.9035177399999998</v>
      </c>
    </row>
    <row r="81" spans="2:4" s="5" customFormat="1" x14ac:dyDescent="0.25">
      <c r="B81" s="72" t="s">
        <v>228</v>
      </c>
      <c r="C81" s="30" t="s">
        <v>320</v>
      </c>
      <c r="D81" s="22"/>
    </row>
    <row r="82" spans="2:4" s="5" customFormat="1" x14ac:dyDescent="0.25">
      <c r="B82" s="45" t="s">
        <v>209</v>
      </c>
      <c r="C82" s="30" t="s">
        <v>321</v>
      </c>
      <c r="D82" s="57">
        <v>18.84368083</v>
      </c>
    </row>
    <row r="83" spans="2:4" s="5" customFormat="1" x14ac:dyDescent="0.25">
      <c r="B83" s="45" t="s">
        <v>210</v>
      </c>
      <c r="C83" s="30" t="s">
        <v>316</v>
      </c>
      <c r="D83" s="57">
        <v>17.977126580000004</v>
      </c>
    </row>
    <row r="84" spans="2:4" s="5" customFormat="1" ht="25" x14ac:dyDescent="0.25">
      <c r="B84" s="45" t="s">
        <v>211</v>
      </c>
      <c r="C84" s="30" t="s">
        <v>286</v>
      </c>
      <c r="D84" s="57">
        <v>16.221214440000001</v>
      </c>
    </row>
    <row r="85" spans="2:4" s="5" customFormat="1" x14ac:dyDescent="0.25">
      <c r="B85" s="72" t="s">
        <v>229</v>
      </c>
      <c r="C85" s="30" t="s">
        <v>340</v>
      </c>
      <c r="D85" s="22"/>
    </row>
    <row r="86" spans="2:4" s="5" customFormat="1" ht="25" x14ac:dyDescent="0.25">
      <c r="B86" s="45" t="s">
        <v>209</v>
      </c>
      <c r="C86" s="30" t="s">
        <v>257</v>
      </c>
      <c r="D86" s="57">
        <v>34.799875599999993</v>
      </c>
    </row>
    <row r="87" spans="2:4" s="5" customFormat="1" ht="25" x14ac:dyDescent="0.25">
      <c r="B87" s="45" t="s">
        <v>210</v>
      </c>
      <c r="C87" s="30" t="s">
        <v>303</v>
      </c>
      <c r="D87" s="57">
        <v>11.92280362</v>
      </c>
    </row>
    <row r="88" spans="2:4" s="5" customFormat="1" ht="25" x14ac:dyDescent="0.25">
      <c r="B88" s="45" t="s">
        <v>211</v>
      </c>
      <c r="C88" s="30" t="s">
        <v>341</v>
      </c>
      <c r="D88" s="57">
        <v>2.6682230000000002</v>
      </c>
    </row>
    <row r="89" spans="2:4" s="5" customFormat="1" x14ac:dyDescent="0.25">
      <c r="B89" s="72" t="s">
        <v>230</v>
      </c>
      <c r="C89" s="30" t="s">
        <v>311</v>
      </c>
      <c r="D89" s="22"/>
    </row>
    <row r="90" spans="2:4" s="5" customFormat="1" x14ac:dyDescent="0.25">
      <c r="B90" s="45" t="s">
        <v>209</v>
      </c>
      <c r="C90" s="30" t="s">
        <v>271</v>
      </c>
      <c r="D90" s="57">
        <v>64.721498030000006</v>
      </c>
    </row>
    <row r="91" spans="2:4" s="5" customFormat="1" ht="25" x14ac:dyDescent="0.25">
      <c r="B91" s="45" t="s">
        <v>210</v>
      </c>
      <c r="C91" s="30" t="s">
        <v>312</v>
      </c>
      <c r="D91" s="57">
        <v>0.59861505999999998</v>
      </c>
    </row>
    <row r="92" spans="2:4" s="5" customFormat="1" x14ac:dyDescent="0.25">
      <c r="B92" s="45" t="s">
        <v>211</v>
      </c>
      <c r="C92" s="30" t="s">
        <v>342</v>
      </c>
      <c r="D92" s="57">
        <v>0.26876504000000001</v>
      </c>
    </row>
    <row r="93" spans="2:4" s="5" customFormat="1" x14ac:dyDescent="0.25">
      <c r="B93" s="72" t="s">
        <v>231</v>
      </c>
      <c r="C93" s="30" t="s">
        <v>343</v>
      </c>
      <c r="D93" s="59"/>
    </row>
    <row r="94" spans="2:4" s="5" customFormat="1" x14ac:dyDescent="0.25">
      <c r="B94" s="45" t="s">
        <v>209</v>
      </c>
      <c r="C94" s="30" t="s">
        <v>271</v>
      </c>
      <c r="D94" s="57">
        <v>64.7287283</v>
      </c>
    </row>
    <row r="95" spans="2:4" s="5" customFormat="1" x14ac:dyDescent="0.25">
      <c r="B95" s="45" t="s">
        <v>210</v>
      </c>
      <c r="C95" s="30" t="s">
        <v>344</v>
      </c>
      <c r="D95" s="57">
        <v>0.11237484</v>
      </c>
    </row>
    <row r="96" spans="2:4" s="5" customFormat="1" ht="25" x14ac:dyDescent="0.25">
      <c r="B96" s="45" t="s">
        <v>211</v>
      </c>
      <c r="C96" s="30" t="s">
        <v>345</v>
      </c>
      <c r="D96" s="57">
        <v>3.378159E-2</v>
      </c>
    </row>
    <row r="97" spans="2:4" s="5" customFormat="1" x14ac:dyDescent="0.25">
      <c r="B97" s="72" t="s">
        <v>232</v>
      </c>
      <c r="C97" s="30" t="s">
        <v>20</v>
      </c>
      <c r="D97" s="59"/>
    </row>
    <row r="98" spans="2:4" s="5" customFormat="1" ht="25" x14ac:dyDescent="0.25">
      <c r="B98" s="45" t="s">
        <v>209</v>
      </c>
      <c r="C98" s="30" t="s">
        <v>303</v>
      </c>
      <c r="D98" s="57">
        <v>30.197997510000004</v>
      </c>
    </row>
    <row r="99" spans="2:4" s="5" customFormat="1" ht="25" x14ac:dyDescent="0.25">
      <c r="B99" s="45" t="s">
        <v>210</v>
      </c>
      <c r="C99" s="30" t="s">
        <v>346</v>
      </c>
      <c r="D99" s="57">
        <v>5.9866033300000003</v>
      </c>
    </row>
    <row r="100" spans="2:4" s="5" customFormat="1" x14ac:dyDescent="0.25">
      <c r="B100" s="45" t="s">
        <v>211</v>
      </c>
      <c r="C100" s="30" t="s">
        <v>347</v>
      </c>
      <c r="D100" s="57">
        <v>3.6232893500000003</v>
      </c>
    </row>
    <row r="101" spans="2:4" s="5" customFormat="1" x14ac:dyDescent="0.25">
      <c r="B101" s="72" t="s">
        <v>233</v>
      </c>
      <c r="C101" s="30" t="s">
        <v>7</v>
      </c>
      <c r="D101" s="59"/>
    </row>
    <row r="102" spans="2:4" s="5" customFormat="1" ht="25" x14ac:dyDescent="0.25">
      <c r="B102" s="45" t="s">
        <v>209</v>
      </c>
      <c r="C102" s="30" t="s">
        <v>304</v>
      </c>
      <c r="D102" s="57">
        <v>5.0617579600000004</v>
      </c>
    </row>
    <row r="103" spans="2:4" s="5" customFormat="1" x14ac:dyDescent="0.25">
      <c r="B103" s="45" t="s">
        <v>210</v>
      </c>
      <c r="C103" s="30" t="s">
        <v>348</v>
      </c>
      <c r="D103" s="57">
        <v>4.1382376499999998</v>
      </c>
    </row>
    <row r="104" spans="2:4" s="5" customFormat="1" x14ac:dyDescent="0.25">
      <c r="B104" s="45" t="s">
        <v>211</v>
      </c>
      <c r="C104" s="30" t="s">
        <v>258</v>
      </c>
      <c r="D104" s="57">
        <v>2.9253416400000005</v>
      </c>
    </row>
    <row r="105" spans="2:4" s="5" customFormat="1" x14ac:dyDescent="0.25">
      <c r="B105" s="72" t="s">
        <v>234</v>
      </c>
      <c r="C105" s="30" t="s">
        <v>30</v>
      </c>
      <c r="D105" s="59"/>
    </row>
    <row r="106" spans="2:4" ht="25" x14ac:dyDescent="0.25">
      <c r="B106" s="45" t="s">
        <v>209</v>
      </c>
      <c r="C106" s="30" t="s">
        <v>257</v>
      </c>
      <c r="D106" s="57">
        <v>12.008735999999999</v>
      </c>
    </row>
    <row r="107" spans="2:4" ht="25" x14ac:dyDescent="0.25">
      <c r="B107" s="45" t="s">
        <v>210</v>
      </c>
      <c r="C107" s="30" t="s">
        <v>261</v>
      </c>
      <c r="D107" s="57">
        <v>7.5025560699999998</v>
      </c>
    </row>
    <row r="108" spans="2:4" x14ac:dyDescent="0.25">
      <c r="B108" s="45" t="s">
        <v>211</v>
      </c>
      <c r="C108" s="30" t="s">
        <v>349</v>
      </c>
      <c r="D108" s="57">
        <v>3.3621997000000001</v>
      </c>
    </row>
    <row r="109" spans="2:4" x14ac:dyDescent="0.25">
      <c r="B109" s="72" t="s">
        <v>235</v>
      </c>
      <c r="C109" s="30" t="s">
        <v>32</v>
      </c>
      <c r="D109" s="54"/>
    </row>
    <row r="110" spans="2:4" ht="25" x14ac:dyDescent="0.25">
      <c r="B110" s="45" t="s">
        <v>209</v>
      </c>
      <c r="C110" s="30" t="s">
        <v>257</v>
      </c>
      <c r="D110" s="57">
        <v>44.277015999999996</v>
      </c>
    </row>
    <row r="111" spans="2:4" x14ac:dyDescent="0.25">
      <c r="B111" s="45" t="s">
        <v>210</v>
      </c>
      <c r="C111" s="30" t="s">
        <v>322</v>
      </c>
      <c r="D111" s="57">
        <v>2.7933000000000003</v>
      </c>
    </row>
    <row r="112" spans="2:4" ht="25" x14ac:dyDescent="0.25">
      <c r="B112" s="45" t="s">
        <v>211</v>
      </c>
      <c r="C112" s="51" t="s">
        <v>303</v>
      </c>
      <c r="D112" s="57">
        <v>1.1664526800000001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Agosto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2024-10-21T11:19:37Z</dcterms:modified>
</cp:coreProperties>
</file>