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"/>
    </mc:Choice>
  </mc:AlternateContent>
  <xr:revisionPtr revIDLastSave="0" documentId="13_ncr:1_{3B7B1D0E-84D9-440C-850B-F55F8A0DE0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<sst xmlns="http://schemas.openxmlformats.org/spreadsheetml/2006/main" count="1233" uniqueCount="377">
  <si>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</si>
  <si>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</si>
  <si>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</si>
  <si>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</si>
  <si>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</si>
  <si>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</si>
  <si>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</si>
  <si>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</si>
  <si>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</si>
  <si>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</si>
  <si>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</si>
  <si>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</si>
  <si>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</si>
  <si>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</si>
  <si>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</si>
  <si>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</si>
  <si>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</si>
  <si>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</si>
  <si>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</si>
  <si>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</si>
  <si>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</si>
  <si>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</si>
  <si>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</si>
  <si>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</si>
  <si>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</si>
  <si>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</si>
  <si>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</si>
  <si>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</si>
  <si>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</si>
  <si>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</si>
  <si>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</si>
  <si>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</si>
  <si>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</si>
  <si>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</si>
  <si>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</si>
  <si>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</si>
  <si>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</si>
  <si>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</si>
  <si>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</si>
  <si>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</si>
  <si>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</si>
  <si>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</si>
  <si>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</si>
  <si>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</si>
  <si>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</si>
  <si>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</si>
  <si>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</si>
  <si>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</si>
  <si>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</si>
  <si>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</si>
  <si>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</si>
  <si>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</si>
  <si>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</si>
  <si>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</si>
  <si>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</si>
  <si>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</si>
  <si>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</si>
  <si>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</si>
  <si>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</si>
  <si>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</si>
  <si>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</si>
  <si>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</si>
  <si>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</si>
  <si>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</si>
  <si>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</si>
  <si>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</si>
  <si>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</si>
  <si>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</si>
  <si>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</si>
  <si>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</si>
  <si>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</si>
  <si>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</si>
  <si>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</si>
  <si>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</si>
  <si>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</si>
  <si>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</si>
  <si>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</si>
  <si>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</si>
  <si>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</si>
  <si>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</si>
  <si>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</si>
  <si>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</si>
  <si>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</si>
  <si>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</si>
  <si>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</si>
  <si>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</si>
  <si>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</si>
  <si>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</si>
  <si>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</si>
  <si>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</si>
  <si>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</si>
  <si>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</si>
  <si>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</si>
  <si>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</si>
  <si>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</si>
  <si>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</si>
  <si>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</si>
  <si>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</si>
  <si>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</si>
  <si>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</si>
  <si>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</si>
  <si>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</si>
  <si>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</si>
  <si>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</si>
  <si>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</si>
  <si>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</si>
  <si>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</si>
  <si>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</si>
  <si>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</si>
  <si>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</si>
  <si>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</si>
  <si>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</si>
  <si>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</si>
  <si>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</si>
  <si>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</si>
  <si>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</si>
  <si>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</si>
  <si>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</si>
  <si>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</si>
  <si>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</si>
  <si>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</si>
  <si>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</si>
  <si>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</si>
  <si>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</si>
  <si>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</si>
  <si>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</si>
  <si>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</si>
  <si>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</si>
  <si>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</si>
  <si>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</si>
  <si>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</si>
  <si>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</si>
  <si>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</si>
  <si>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</si>
  <si>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</si>
  <si>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</si>
  <si>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</si>
  <si>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</si>
  <si>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</si>
  <si>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</si>
  <si>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</si>
  <si>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</si>
  <si>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</si>
  <si>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</si>
  <si>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</si>
  <si>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</si>
  <si>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</si>
  <si>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</si>
  <si>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</si>
  <si>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</si>
  <si>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</si>
  <si>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</si>
  <si>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</si>
  <si>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</si>
  <si>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</si>
  <si>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</si>
  <si>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</si>
  <si>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</si>
  <si>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</si>
  <si>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</si>
  <si>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</si>
  <si>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</si>
  <si>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</si>
  <si>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</si>
  <si>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</si>
  <si>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</si>
  <si>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</si>
  <si>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</si>
  <si>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</si>
  <si>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</si>
  <si>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</si>
  <si>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</si>
  <si>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</si>
  <si>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</si>
  <si>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</si>
  <si>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</si>
  <si>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</si>
  <si>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</si>
  <si>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</si>
  <si>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</si>
  <si>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</si>
  <si>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</si>
  <si>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</si>
  <si>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</si>
  <si>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</si>
  <si>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</si>
  <si>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</si>
  <si>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</si>
  <si>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</si>
  <si>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</si>
  <si>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</si>
  <si>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</si>
  <si>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</si>
  <si>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</si>
  <si>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</si>
  <si>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</si>
  <si>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</si>
  <si>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</si>
  <si>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</si>
  <si>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</si>
  <si>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</si>
  <si>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</si>
  <si>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</si>
  <si>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</si>
  <si>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</si>
  <si>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</si>
  <si>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</si>
  <si>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</si>
  <si>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</si>
  <si>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</si>
  <si>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</si>
  <si>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</si>
  <si>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</si>
  <si>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</si>
  <si>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</si>
  <si>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</si>
  <si>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</si>
  <si>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</si>
  <si>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</si>
  <si>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</si>
  <si>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</si>
  <si>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</si>
  <si>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</si>
  <si>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</si>
  <si>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</si>
  <si>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</si>
  <si>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</si>
  <si>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</si>
  <si>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</si>
  <si>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</si>
  <si>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</si>
  <si>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</si>
  <si>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</si>
  <si>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</si>
  <si>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</si>
  <si>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</si>
  <si>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</si>
  <si>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</si>
  <si>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</si>
  <si>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</si>
  <si>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</si>
  <si>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</si>
  <si>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</si>
  <si>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</si>
  <si>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</si>
  <si>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</si>
  <si>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</si>
  <si>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</si>
  <si>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</si>
  <si>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</si>
  <si>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</si>
  <si>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</si>
  <si>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</si>
  <si>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</si>
  <si>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</si>
  <si>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</si>
  <si>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</si>
  <si>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</si>
  <si>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</si>
  <si>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</si>
  <si>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</si>
  <si>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</si>
  <si>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</si>
  <si>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</si>
  <si>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</si>
  <si>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</si>
  <si>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</si>
  <si>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</si>
  <si>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</si>
  <si>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</si>
  <si>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</si>
  <si>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</si>
  <si>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</si>
  <si>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</si>
  <si>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</si>
  <si>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</si>
  <si>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</si>
  <si>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</si>
  <si>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</si>
  <si>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</si>
  <si>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</si>
  <si>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</si>
  <si>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</si>
  <si>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</si>
  <si>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</si>
  <si>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</si>
  <si>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</si>
  <si>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</si>
  <si>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</si>
  <si>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</si>
  <si>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</si>
  <si>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</si>
  <si>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</si>
  <si>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</si>
  <si>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</si>
  <si>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</si>
  <si>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</si>
  <si>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</si>
  <si>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</si>
  <si>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</si>
  <si>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</si>
  <si>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</si>
  <si>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</si>
  <si>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</si>
  <si>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</si>
  <si>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</si>
  <si>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</si>
  <si>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</si>
  <si>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</si>
  <si>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</si>
  <si>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</si>
  <si>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</si>
  <si>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</si>
  <si>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</si>
  <si>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</si>
  <si>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</si>
  <si>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</si>
  <si>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</si>
  <si>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</si>
  <si>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</si>
  <si>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</si>
  <si>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</si>
  <si>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</si>
  <si>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</si>
  <si>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</si>
  <si>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</si>
  <si>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</si>
  <si>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Instrumentos y aparatos de medicina, cirugía, odontología o veterinaria, incluidos los de centellografía y demás apa</t>
  </si>
  <si>
    <t>Rusia</t>
  </si>
  <si>
    <t>Calzado con suela de caucho, plástico, cuero natural o regenerado y parte superior de materia textil</t>
  </si>
  <si>
    <t>Preparaciones y artículos farmacéuticos a que se refiere la Nota 4 de este Capítulo</t>
  </si>
  <si>
    <t>Emiratos Arabes Unidos</t>
  </si>
  <si>
    <t>Trajes (ambos o ternos), conjuntos, chaquetas (sacos), pantalones largos, pantalones con peto, pantalones cortos (calzon</t>
  </si>
  <si>
    <t>Videoconsolas y máquinas de videojuego, juegos de sociedad, incluidos los juegos con motor o mecanismo, billares, mesas</t>
  </si>
  <si>
    <t>Artículos de joyería y sus partes, de metal precioso o de chapado de metal precioso (plaqué)</t>
  </si>
  <si>
    <t>Abonos minerales o químicos, con dos o tres de los elementos fertilizantes: nitrógeno, fósforo y potasio; los demás</t>
  </si>
  <si>
    <t>Árboles de transmisión (incluidos los de levas y los cigüeñales) y manivelas; cajas de cojinetes y cojinetes; engran</t>
  </si>
  <si>
    <t>Bombas, granadas, torpedos, minas, misiles, cartuchos y demás municiones y proyectiles, y sus partes, incluidas las pos</t>
  </si>
  <si>
    <t>Las demás aeronaves (por ejemplo: helicópteros, aviones), excepto las aeronaves no tripuladas de la partida 8806; veh</t>
  </si>
  <si>
    <t>Bombas de aire o de vacío, compresores de aire u otros gases y ventiladores; campanas aspirantes para extracción o rec</t>
  </si>
  <si>
    <t>Nigeria</t>
  </si>
  <si>
    <t>Carbón vegetal, comprendido el de cáscaras o de huesos (carozos) de frutos, incluso aglomerado</t>
  </si>
  <si>
    <t>Carne de animales de la especie bovina, fresca o refrigerada</t>
  </si>
  <si>
    <t>Productos laminados planos de hierro o acero sin alear, de anchura superior o igual a 600 mm, laminados en caliente, si</t>
  </si>
  <si>
    <t>Agua, incluidas el agua mineral y la gaseada, con adición de azúcar u otro edulcorante o aromatizada, y demás bebidas</t>
  </si>
  <si>
    <t>Junio 2025</t>
  </si>
  <si>
    <t>Comercio Exterior por Grupos de Productos y Capítulos. Junio 2025</t>
  </si>
  <si>
    <t>Comercio Exterior por Secciones y Capítulos. Junio 2025</t>
  </si>
  <si>
    <t>Comercio Exterior por Destino Económico de los Bienes. Junio 2025</t>
  </si>
  <si>
    <t>Comercio Exterior por Continentes y Áreas Geográficas. Junio 2025</t>
  </si>
  <si>
    <t>Comercio Exterior con la Unión Europea. Junio 2025</t>
  </si>
  <si>
    <t>Comercio Exterior por Áreas Económicas. Junio 2025</t>
  </si>
  <si>
    <t>Ranking 25 Países y sus tres productos con mayor valor de exportación. Junio 2025</t>
  </si>
  <si>
    <t>Ranking 25 Países y sus tres productos con mayor valor de Importación. Junio 2025</t>
  </si>
  <si>
    <t>Energía eléctrica (partida discrecional)</t>
  </si>
  <si>
    <t>Automotores para vías férreas y tranvías autopropulsados, excepto los de la partida 8604</t>
  </si>
  <si>
    <t>Ucrania</t>
  </si>
  <si>
    <t>Los demás sombreros y tocados, incluso guarnecidos</t>
  </si>
  <si>
    <t>Productos laminados planos de los demás aceros aleados, de anchura superior o igual a 600 mm</t>
  </si>
  <si>
    <t>Mantas</t>
  </si>
  <si>
    <t>Insecticidas, raticidas y demás antirroedores, fungicidas, herbicidas, inhibidores de germinación y reguladores del cr</t>
  </si>
  <si>
    <t>Plata (incluida la plata dorada y la platinada) en bruto, semilabrada o en polvo</t>
  </si>
  <si>
    <t>Perfumes y aguas de tocador</t>
  </si>
  <si>
    <t>Instrumentos, máquinas y aparatos para medida o control, no expresados ni comprendidos en otra parte de este Capítulo;</t>
  </si>
  <si>
    <t>Egipto</t>
  </si>
  <si>
    <t>Extracto de malta; preparaciones alimenticias de harina, grañones, sémola, almidón, fécula o extracto de malta, que</t>
  </si>
  <si>
    <t>Madera aserrada o desbastada longitudinalmente, cortada o desenrollada, incluso cepillada, lijada o unida por los extrem</t>
  </si>
  <si>
    <t>Aparatos para corte, seccionamiento, protección, derivación, empalme o conexión de circuitos eléctricos [por ejemplo</t>
  </si>
  <si>
    <t>Grupos electrógenos y convertidores rotativos eléctricos</t>
  </si>
  <si>
    <t>Máquinas y aparatos para imprimir mediante planchas, cilindros y demás elementos impresores de la partida 8442; las d</t>
  </si>
  <si>
    <t>Argelia</t>
  </si>
  <si>
    <t>Hidrógeno, gases nobles y demás elementos no metálicos</t>
  </si>
  <si>
    <t>Melones, sandías y papayas, frescos</t>
  </si>
  <si>
    <t>Suéteres (jerseys), pulóveres, cardigan, chalecos y artículos similares, de punto</t>
  </si>
  <si>
    <t>Paises y territorios no determinados intercambio intracomunitario</t>
  </si>
  <si>
    <t>Abonos minerales o químicos potásicos</t>
  </si>
  <si>
    <t>Comercio Exterior por Comunidades Autónomas.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</si>
</sst>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12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4" fontId="6" fillId="2" borderId="1" xfId="54" applyNumberFormat="1" applyFont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2" fillId="3" borderId="5" xfId="51" applyFill="1" applyBorder="1"/>
    <xf numFmtId="0" fontId="2" fillId="3" borderId="5" xfId="51" applyFill="1" applyBorder="1" applyAlignment="1">
      <alignment vertical="top" wrapText="1"/>
    </xf>
    <xf numFmtId="0" fontId="2" fillId="6" borderId="1" xfId="54" applyFont="1" applyFill="1" applyAlignment="1" applyProtection="1">
      <alignment horizontal="left" vertical="top" wrapText="1"/>
      <protection locked="0"/>
    </xf>
    <xf numFmtId="4" fontId="6" fillId="3" borderId="1" xfId="54" applyNumberFormat="1" applyFill="1"/>
    <xf numFmtId="4" fontId="6" fillId="3" borderId="1" xfId="55" applyNumberFormat="1" applyFill="1"/>
    <xf numFmtId="4" fontId="6" fillId="2" borderId="1" xfId="55" applyNumberFormat="1"/>
    <xf numFmtId="2" fontId="2" fillId="2" borderId="1" xfId="51" applyNumberFormat="1" applyAlignment="1">
      <alignment horizontal="right"/>
    </xf>
    <xf numFmtId="4" fontId="2" fillId="2" borderId="1" xfId="51" applyNumberFormat="1" applyAlignment="1">
      <alignment vertical="center"/>
    </xf>
    <xf numFmtId="17" fontId="2" fillId="3" borderId="5" xfId="51" applyNumberFormat="1" applyFill="1" applyBorder="1" applyAlignment="1">
      <alignment vertical="top" wrapText="1"/>
    </xf>
    <xf numFmtId="4" fontId="2" fillId="2" borderId="1" xfId="51" applyNumberFormat="1" applyAlignment="1">
      <alignment horizontal="right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854">
    <cellStyle name="Hipervínculo" xfId="95" builtinId="8"/>
    <cellStyle name="Hipervínculo 2" xfId="449" xr:uid="{00000000-0005-0000-0000-000001000000}"/>
    <cellStyle name="Normal" xfId="0" builtinId="0"/>
    <cellStyle name="Normal 2" xfId="51" xr:uid="{00000000-0005-0000-0000-000003000000}"/>
    <cellStyle name="Normal 2 2" xfId="53" xr:uid="{00000000-0005-0000-0000-000004000000}"/>
    <cellStyle name="Normal 2 3" xfId="55" xr:uid="{00000000-0005-0000-0000-000005000000}"/>
    <cellStyle name="Normal 3" xfId="52" xr:uid="{00000000-0005-0000-0000-000006000000}"/>
    <cellStyle name="Normal 4" xfId="54" xr:uid="{00000000-0005-0000-0000-000007000000}"/>
    <cellStyle name="Normal 5" xfId="59" xr:uid="{00000000-0005-0000-0000-000008000000}"/>
    <cellStyle name="style1717430200578" xfId="1" xr:uid="{00000000-0005-0000-0000-000009000000}"/>
    <cellStyle name="style1717430200635" xfId="2" xr:uid="{00000000-0005-0000-0000-00000A000000}"/>
    <cellStyle name="style1717430200683" xfId="3" xr:uid="{00000000-0005-0000-0000-00000B000000}"/>
    <cellStyle name="style1717430200735" xfId="4" xr:uid="{00000000-0005-0000-0000-00000C000000}"/>
    <cellStyle name="style1717430200787" xfId="5" xr:uid="{00000000-0005-0000-0000-00000D000000}"/>
    <cellStyle name="style1717430200836" xfId="6" xr:uid="{00000000-0005-0000-0000-00000E000000}"/>
    <cellStyle name="style1717430200889" xfId="7" xr:uid="{00000000-0005-0000-0000-00000F000000}"/>
    <cellStyle name="style1717430200940" xfId="8" xr:uid="{00000000-0005-0000-0000-000010000000}"/>
    <cellStyle name="style1717430200994" xfId="9" xr:uid="{00000000-0005-0000-0000-000011000000}"/>
    <cellStyle name="style1717430201055" xfId="10" xr:uid="{00000000-0005-0000-0000-000012000000}"/>
    <cellStyle name="style1717430201114" xfId="11" xr:uid="{00000000-0005-0000-0000-000013000000}"/>
    <cellStyle name="style1717430201174" xfId="12" xr:uid="{00000000-0005-0000-0000-000014000000}"/>
    <cellStyle name="style1717430201245" xfId="13" xr:uid="{00000000-0005-0000-0000-000015000000}"/>
    <cellStyle name="style1717430201302" xfId="14" xr:uid="{00000000-0005-0000-0000-000016000000}"/>
    <cellStyle name="style1717430201357" xfId="15" xr:uid="{00000000-0005-0000-0000-000017000000}"/>
    <cellStyle name="style1717430201431" xfId="16" xr:uid="{00000000-0005-0000-0000-000018000000}"/>
    <cellStyle name="style1717430201487" xfId="17" xr:uid="{00000000-0005-0000-0000-000019000000}"/>
    <cellStyle name="style1717430201534" xfId="18" xr:uid="{00000000-0005-0000-0000-00001A000000}"/>
    <cellStyle name="style1717430201607" xfId="19" xr:uid="{00000000-0005-0000-0000-00001B000000}"/>
    <cellStyle name="style1717430201659" xfId="20" xr:uid="{00000000-0005-0000-0000-00001C000000}"/>
    <cellStyle name="style1717430201717" xfId="21" xr:uid="{00000000-0005-0000-0000-00001D000000}"/>
    <cellStyle name="style1717430201767" xfId="22" xr:uid="{00000000-0005-0000-0000-00001E000000}"/>
    <cellStyle name="style1717430201824" xfId="23" xr:uid="{00000000-0005-0000-0000-00001F000000}"/>
    <cellStyle name="style1717430201901" xfId="24" xr:uid="{00000000-0005-0000-0000-000020000000}"/>
    <cellStyle name="style1717430201963" xfId="25" xr:uid="{00000000-0005-0000-0000-000021000000}"/>
    <cellStyle name="style1717430202022" xfId="26" xr:uid="{00000000-0005-0000-0000-000022000000}"/>
    <cellStyle name="style1717430202083" xfId="27" xr:uid="{00000000-0005-0000-0000-000023000000}"/>
    <cellStyle name="style1717430202126" xfId="28" xr:uid="{00000000-0005-0000-0000-000024000000}"/>
    <cellStyle name="style1717430202168" xfId="29" xr:uid="{00000000-0005-0000-0000-000025000000}"/>
    <cellStyle name="style1717430202209" xfId="30" xr:uid="{00000000-0005-0000-0000-000026000000}"/>
    <cellStyle name="style1717430202250" xfId="31" xr:uid="{00000000-0005-0000-0000-000027000000}"/>
    <cellStyle name="style1717430202281" xfId="32" xr:uid="{00000000-0005-0000-0000-000028000000}"/>
    <cellStyle name="style1717430202332" xfId="33" xr:uid="{00000000-0005-0000-0000-000029000000}"/>
    <cellStyle name="style1717430202374" xfId="34" xr:uid="{00000000-0005-0000-0000-00002A000000}"/>
    <cellStyle name="style1717430202426" xfId="35" xr:uid="{00000000-0005-0000-0000-00002B000000}"/>
    <cellStyle name="style1717430202495" xfId="36" xr:uid="{00000000-0005-0000-0000-00002C000000}"/>
    <cellStyle name="style1717430202541" xfId="37" xr:uid="{00000000-0005-0000-0000-00002D000000}"/>
    <cellStyle name="style1717430202610" xfId="38" xr:uid="{00000000-0005-0000-0000-00002E000000}"/>
    <cellStyle name="style1717430202673" xfId="39" xr:uid="{00000000-0005-0000-0000-00002F000000}"/>
    <cellStyle name="style1717430202711" xfId="40" xr:uid="{00000000-0005-0000-0000-000030000000}"/>
    <cellStyle name="style1717430202758" xfId="41" xr:uid="{00000000-0005-0000-0000-000031000000}"/>
    <cellStyle name="style1717430202795" xfId="42" xr:uid="{00000000-0005-0000-0000-000032000000}"/>
    <cellStyle name="style1717430202842" xfId="43" xr:uid="{00000000-0005-0000-0000-000033000000}"/>
    <cellStyle name="style1717430202889" xfId="44" xr:uid="{00000000-0005-0000-0000-000034000000}"/>
    <cellStyle name="style1717430202942" xfId="45" xr:uid="{00000000-0005-0000-0000-000035000000}"/>
    <cellStyle name="style1717430202973" xfId="46" xr:uid="{00000000-0005-0000-0000-000036000000}"/>
    <cellStyle name="style1717430203026" xfId="47" xr:uid="{00000000-0005-0000-0000-000037000000}"/>
    <cellStyle name="style1717430203057" xfId="48" xr:uid="{00000000-0005-0000-0000-000038000000}"/>
    <cellStyle name="style1717430203127" xfId="49" xr:uid="{00000000-0005-0000-0000-000039000000}"/>
    <cellStyle name="style1717430203211" xfId="50" xr:uid="{00000000-0005-0000-0000-00003A000000}"/>
    <cellStyle name="style1717747353953" xfId="57" xr:uid="{00000000-0005-0000-0000-00003B000000}"/>
    <cellStyle name="style1717747354022" xfId="58" xr:uid="{00000000-0005-0000-0000-00003C000000}"/>
    <cellStyle name="style1717747354100" xfId="56" xr:uid="{00000000-0005-0000-0000-00003D000000}"/>
    <cellStyle name="style1717747354168" xfId="60" xr:uid="{00000000-0005-0000-0000-00003E000000}"/>
    <cellStyle name="style1717747354222" xfId="61" xr:uid="{00000000-0005-0000-0000-00003F000000}"/>
    <cellStyle name="style1717747354438" xfId="62" xr:uid="{00000000-0005-0000-0000-000040000000}"/>
    <cellStyle name="style1717747354770" xfId="63" xr:uid="{00000000-0005-0000-0000-000041000000}"/>
    <cellStyle name="style1717747354839" xfId="64" xr:uid="{00000000-0005-0000-0000-000042000000}"/>
    <cellStyle name="style1717747354955" xfId="67" xr:uid="{00000000-0005-0000-0000-000043000000}"/>
    <cellStyle name="style1717747355002" xfId="70" xr:uid="{00000000-0005-0000-0000-000044000000}"/>
    <cellStyle name="style1717747355055" xfId="65" xr:uid="{00000000-0005-0000-0000-000045000000}"/>
    <cellStyle name="style1717747355102" xfId="66" xr:uid="{00000000-0005-0000-0000-000046000000}"/>
    <cellStyle name="style1717747355156" xfId="68" xr:uid="{00000000-0005-0000-0000-000047000000}"/>
    <cellStyle name="style1717747355225" xfId="69" xr:uid="{00000000-0005-0000-0000-000048000000}"/>
    <cellStyle name="style1717747355272" xfId="71" xr:uid="{00000000-0005-0000-0000-000049000000}"/>
    <cellStyle name="style1717747355325" xfId="72" xr:uid="{00000000-0005-0000-0000-00004A000000}"/>
    <cellStyle name="style1717747355403" xfId="73" xr:uid="{00000000-0005-0000-0000-00004B000000}"/>
    <cellStyle name="style1717747355457" xfId="75" xr:uid="{00000000-0005-0000-0000-00004C000000}"/>
    <cellStyle name="style1717747355504" xfId="74" xr:uid="{00000000-0005-0000-0000-00004D000000}"/>
    <cellStyle name="style1717747355549" xfId="76" xr:uid="{00000000-0005-0000-0000-00004E000000}"/>
    <cellStyle name="style1717747355599" xfId="77" xr:uid="{00000000-0005-0000-0000-00004F000000}"/>
    <cellStyle name="style1717747355656" xfId="78" xr:uid="{00000000-0005-0000-0000-000050000000}"/>
    <cellStyle name="style1717747355740" xfId="79" xr:uid="{00000000-0005-0000-0000-000051000000}"/>
    <cellStyle name="style1717747355787" xfId="80" xr:uid="{00000000-0005-0000-0000-000052000000}"/>
    <cellStyle name="style1717747355840" xfId="81" xr:uid="{00000000-0005-0000-0000-000053000000}"/>
    <cellStyle name="style1717747355872" xfId="82" xr:uid="{00000000-0005-0000-0000-000054000000}"/>
    <cellStyle name="style1717747355922" xfId="83" xr:uid="{00000000-0005-0000-0000-000055000000}"/>
    <cellStyle name="style1717747355956" xfId="84" xr:uid="{00000000-0005-0000-0000-000056000000}"/>
    <cellStyle name="style1717747356003" xfId="85" xr:uid="{00000000-0005-0000-0000-000057000000}"/>
    <cellStyle name="style1717747356054" xfId="86" xr:uid="{00000000-0005-0000-0000-000058000000}"/>
    <cellStyle name="style1717747356085" xfId="87" xr:uid="{00000000-0005-0000-0000-000059000000}"/>
    <cellStyle name="style1717747356145" xfId="89" xr:uid="{00000000-0005-0000-0000-00005A000000}"/>
    <cellStyle name="style1717747356189" xfId="88" xr:uid="{00000000-0005-0000-0000-00005B000000}"/>
    <cellStyle name="style1717747356228" xfId="90" xr:uid="{00000000-0005-0000-0000-00005C000000}"/>
    <cellStyle name="style1717747356262" xfId="91" xr:uid="{00000000-0005-0000-0000-00005D000000}"/>
    <cellStyle name="style1717747356312" xfId="92" xr:uid="{00000000-0005-0000-0000-00005E000000}"/>
    <cellStyle name="style1717747356356" xfId="93" xr:uid="{00000000-0005-0000-0000-00005F000000}"/>
    <cellStyle name="style1717747356428" xfId="94" xr:uid="{00000000-0005-0000-0000-000060000000}"/>
    <cellStyle name="style1718273594866" xfId="97" xr:uid="{00000000-0005-0000-0000-000061000000}"/>
    <cellStyle name="style1718273594928" xfId="98" xr:uid="{00000000-0005-0000-0000-000062000000}"/>
    <cellStyle name="style1718273594982" xfId="96" xr:uid="{00000000-0005-0000-0000-000063000000}"/>
    <cellStyle name="style1718273595051" xfId="99" xr:uid="{00000000-0005-0000-0000-000064000000}"/>
    <cellStyle name="style1718273595113" xfId="102" xr:uid="{00000000-0005-0000-0000-000065000000}"/>
    <cellStyle name="style1718273595166" xfId="100" xr:uid="{00000000-0005-0000-0000-000066000000}"/>
    <cellStyle name="style1718273595236" xfId="101" xr:uid="{00000000-0005-0000-0000-000067000000}"/>
    <cellStyle name="style1718273595282" xfId="103" xr:uid="{00000000-0005-0000-0000-000068000000}"/>
    <cellStyle name="style1718273595336" xfId="104" xr:uid="{00000000-0005-0000-0000-000069000000}"/>
    <cellStyle name="style1718273595398" xfId="105" xr:uid="{00000000-0005-0000-0000-00006A000000}"/>
    <cellStyle name="style1718273595452" xfId="108" xr:uid="{00000000-0005-0000-0000-00006B000000}"/>
    <cellStyle name="style1718273595514" xfId="111" xr:uid="{00000000-0005-0000-0000-00006C000000}"/>
    <cellStyle name="style1718273595583" xfId="106" xr:uid="{00000000-0005-0000-0000-00006D000000}"/>
    <cellStyle name="style1718273595652" xfId="107" xr:uid="{00000000-0005-0000-0000-00006E000000}"/>
    <cellStyle name="style1718273595715" xfId="109" xr:uid="{00000000-0005-0000-0000-00006F000000}"/>
    <cellStyle name="style1718273595768" xfId="110" xr:uid="{00000000-0005-0000-0000-000070000000}"/>
    <cellStyle name="style1718273595853" xfId="112" xr:uid="{00000000-0005-0000-0000-000071000000}"/>
    <cellStyle name="style1718273595900" xfId="113" xr:uid="{00000000-0005-0000-0000-000072000000}"/>
    <cellStyle name="style1718273595969" xfId="114" xr:uid="{00000000-0005-0000-0000-000073000000}"/>
    <cellStyle name="style1718273596000" xfId="115" xr:uid="{00000000-0005-0000-0000-000074000000}"/>
    <cellStyle name="style1718273596053" xfId="116" xr:uid="{00000000-0005-0000-0000-000075000000}"/>
    <cellStyle name="style1718273596116" xfId="117" xr:uid="{00000000-0005-0000-0000-000076000000}"/>
    <cellStyle name="style1718273596190" xfId="118" xr:uid="{00000000-0005-0000-0000-000077000000}"/>
    <cellStyle name="style1718273596261" xfId="120" xr:uid="{00000000-0005-0000-0000-000078000000}"/>
    <cellStyle name="style1718273596351" xfId="119" xr:uid="{00000000-0005-0000-0000-000079000000}"/>
    <cellStyle name="style1718273596412" xfId="121" xr:uid="{00000000-0005-0000-0000-00007A000000}"/>
    <cellStyle name="style1718273596492" xfId="122" xr:uid="{00000000-0005-0000-0000-00007B000000}"/>
    <cellStyle name="style1718273596633" xfId="123" xr:uid="{00000000-0005-0000-0000-00007C000000}"/>
    <cellStyle name="style1718273596872" xfId="124" xr:uid="{00000000-0005-0000-0000-00007D000000}"/>
    <cellStyle name="style1718273596935" xfId="125" xr:uid="{00000000-0005-0000-0000-00007E000000}"/>
    <cellStyle name="style1718273596995" xfId="126" xr:uid="{00000000-0005-0000-0000-00007F000000}"/>
    <cellStyle name="style1718273597043" xfId="127" xr:uid="{00000000-0005-0000-0000-000080000000}"/>
    <cellStyle name="style1718273597094" xfId="128" xr:uid="{00000000-0005-0000-0000-000081000000}"/>
    <cellStyle name="style1718273597136" xfId="129" xr:uid="{00000000-0005-0000-0000-000082000000}"/>
    <cellStyle name="style1718273597196" xfId="130" xr:uid="{00000000-0005-0000-0000-000083000000}"/>
    <cellStyle name="style1718273597265" xfId="131" xr:uid="{00000000-0005-0000-0000-000084000000}"/>
    <cellStyle name="style1718273597343" xfId="132" xr:uid="{00000000-0005-0000-0000-000085000000}"/>
    <cellStyle name="style1718273597407" xfId="133" xr:uid="{00000000-0005-0000-0000-000086000000}"/>
    <cellStyle name="style1718273597468" xfId="134" xr:uid="{00000000-0005-0000-0000-000087000000}"/>
    <cellStyle name="style1718273597516" xfId="135" xr:uid="{00000000-0005-0000-0000-000088000000}"/>
    <cellStyle name="style1718273597586" xfId="137" xr:uid="{00000000-0005-0000-0000-000089000000}"/>
    <cellStyle name="style1718273597649" xfId="136" xr:uid="{00000000-0005-0000-0000-00008A000000}"/>
    <cellStyle name="style1718273597687" xfId="138" xr:uid="{00000000-0005-0000-0000-00008B000000}"/>
    <cellStyle name="style1718273597717" xfId="139" xr:uid="{00000000-0005-0000-0000-00008C000000}"/>
    <cellStyle name="style1718273597795" xfId="140" xr:uid="{00000000-0005-0000-0000-00008D000000}"/>
    <cellStyle name="style1718273597849" xfId="141" xr:uid="{00000000-0005-0000-0000-00008E000000}"/>
    <cellStyle name="style1718273597964" xfId="142" xr:uid="{00000000-0005-0000-0000-00008F000000}"/>
    <cellStyle name="style1718274856516" xfId="144" xr:uid="{00000000-0005-0000-0000-000090000000}"/>
    <cellStyle name="style1718274856569" xfId="145" xr:uid="{00000000-0005-0000-0000-000091000000}"/>
    <cellStyle name="style1718274856631" xfId="143" xr:uid="{00000000-0005-0000-0000-000092000000}"/>
    <cellStyle name="style1718274856685" xfId="146" xr:uid="{00000000-0005-0000-0000-000093000000}"/>
    <cellStyle name="style1718274856754" xfId="149" xr:uid="{00000000-0005-0000-0000-000094000000}"/>
    <cellStyle name="style1718274856816" xfId="147" xr:uid="{00000000-0005-0000-0000-000095000000}"/>
    <cellStyle name="style1718274856870" xfId="148" xr:uid="{00000000-0005-0000-0000-000096000000}"/>
    <cellStyle name="style1718274856948" xfId="150" xr:uid="{00000000-0005-0000-0000-000097000000}"/>
    <cellStyle name="style1718274857007" xfId="151" xr:uid="{00000000-0005-0000-0000-000098000000}"/>
    <cellStyle name="style1718274857068" xfId="152" xr:uid="{00000000-0005-0000-0000-000099000000}"/>
    <cellStyle name="style1718274857138" xfId="155" xr:uid="{00000000-0005-0000-0000-00009A000000}"/>
    <cellStyle name="style1718274857199" xfId="158" xr:uid="{00000000-0005-0000-0000-00009B000000}"/>
    <cellStyle name="style1718274857249" xfId="153" xr:uid="{00000000-0005-0000-0000-00009C000000}"/>
    <cellStyle name="style1718274857310" xfId="154" xr:uid="{00000000-0005-0000-0000-00009D000000}"/>
    <cellStyle name="style1718274857368" xfId="156" xr:uid="{00000000-0005-0000-0000-00009E000000}"/>
    <cellStyle name="style1718274857431" xfId="157" xr:uid="{00000000-0005-0000-0000-00009F000000}"/>
    <cellStyle name="style1718274857500" xfId="159" xr:uid="{00000000-0005-0000-0000-0000A0000000}"/>
    <cellStyle name="style1718274857547" xfId="160" xr:uid="{00000000-0005-0000-0000-0000A1000000}"/>
    <cellStyle name="style1718274857600" xfId="161" xr:uid="{00000000-0005-0000-0000-0000A2000000}"/>
    <cellStyle name="style1718274857647" xfId="162" xr:uid="{00000000-0005-0000-0000-0000A3000000}"/>
    <cellStyle name="style1718274857685" xfId="163" xr:uid="{00000000-0005-0000-0000-0000A4000000}"/>
    <cellStyle name="style1718274857747" xfId="164" xr:uid="{00000000-0005-0000-0000-0000A5000000}"/>
    <cellStyle name="style1718274857822" xfId="165" xr:uid="{00000000-0005-0000-0000-0000A6000000}"/>
    <cellStyle name="style1718274857892" xfId="167" xr:uid="{00000000-0005-0000-0000-0000A7000000}"/>
    <cellStyle name="style1718274857960" xfId="166" xr:uid="{00000000-0005-0000-0000-0000A8000000}"/>
    <cellStyle name="style1718274858023" xfId="168" xr:uid="{00000000-0005-0000-0000-0000A9000000}"/>
    <cellStyle name="style1718274858113" xfId="169" xr:uid="{00000000-0005-0000-0000-0000AA000000}"/>
    <cellStyle name="style1718274858174" xfId="170" xr:uid="{00000000-0005-0000-0000-0000AB000000}"/>
    <cellStyle name="style1718274858373" xfId="171" xr:uid="{00000000-0005-0000-0000-0000AC000000}"/>
    <cellStyle name="style1718274858423" xfId="172" xr:uid="{00000000-0005-0000-0000-0000AD000000}"/>
    <cellStyle name="style1718274858485" xfId="173" xr:uid="{00000000-0005-0000-0000-0000AE000000}"/>
    <cellStyle name="style1718274858526" xfId="174" xr:uid="{00000000-0005-0000-0000-0000AF000000}"/>
    <cellStyle name="style1718274858576" xfId="175" xr:uid="{00000000-0005-0000-0000-0000B0000000}"/>
    <cellStyle name="style1718274858616" xfId="176" xr:uid="{00000000-0005-0000-0000-0000B1000000}"/>
    <cellStyle name="style1718274858666" xfId="177" xr:uid="{00000000-0005-0000-0000-0000B2000000}"/>
    <cellStyle name="style1718274858725" xfId="178" xr:uid="{00000000-0005-0000-0000-0000B3000000}"/>
    <cellStyle name="style1718274858775" xfId="179" xr:uid="{00000000-0005-0000-0000-0000B4000000}"/>
    <cellStyle name="style1718274858827" xfId="180" xr:uid="{00000000-0005-0000-0000-0000B5000000}"/>
    <cellStyle name="style1718274858886" xfId="181" xr:uid="{00000000-0005-0000-0000-0000B6000000}"/>
    <cellStyle name="style1718274858918" xfId="182" xr:uid="{00000000-0005-0000-0000-0000B7000000}"/>
    <cellStyle name="style1718274858976" xfId="184" xr:uid="{00000000-0005-0000-0000-0000B8000000}"/>
    <cellStyle name="style1718274859027" xfId="183" xr:uid="{00000000-0005-0000-0000-0000B9000000}"/>
    <cellStyle name="style1718274859067" xfId="185" xr:uid="{00000000-0005-0000-0000-0000BA000000}"/>
    <cellStyle name="style1718274859100" xfId="186" xr:uid="{00000000-0005-0000-0000-0000BB000000}"/>
    <cellStyle name="style1718274859170" xfId="187" xr:uid="{00000000-0005-0000-0000-0000BC000000}"/>
    <cellStyle name="style1718274859221" xfId="188" xr:uid="{00000000-0005-0000-0000-0000BD000000}"/>
    <cellStyle name="style1718274859332" xfId="189" xr:uid="{00000000-0005-0000-0000-0000BE000000}"/>
    <cellStyle name="style1720178987678" xfId="191" xr:uid="{00000000-0005-0000-0000-0000BF000000}"/>
    <cellStyle name="style1720178987709" xfId="192" xr:uid="{00000000-0005-0000-0000-0000C0000000}"/>
    <cellStyle name="style1720178987762" xfId="190" xr:uid="{00000000-0005-0000-0000-0000C1000000}"/>
    <cellStyle name="style1720178987809" xfId="193" xr:uid="{00000000-0005-0000-0000-0000C2000000}"/>
    <cellStyle name="style1720178987862" xfId="194" xr:uid="{00000000-0005-0000-0000-0000C3000000}"/>
    <cellStyle name="style1720178987894" xfId="195" xr:uid="{00000000-0005-0000-0000-0000C4000000}"/>
    <cellStyle name="style1720178987963" xfId="196" xr:uid="{00000000-0005-0000-0000-0000C5000000}"/>
    <cellStyle name="style1720178988025" xfId="197" xr:uid="{00000000-0005-0000-0000-0000C6000000}"/>
    <cellStyle name="style1720178988094" xfId="200" xr:uid="{00000000-0005-0000-0000-0000C7000000}"/>
    <cellStyle name="style1720178988148" xfId="203" xr:uid="{00000000-0005-0000-0000-0000C8000000}"/>
    <cellStyle name="style1720178988179" xfId="198" xr:uid="{00000000-0005-0000-0000-0000C9000000}"/>
    <cellStyle name="style1720178988230" xfId="199" xr:uid="{00000000-0005-0000-0000-0000CA000000}"/>
    <cellStyle name="style1720178988279" xfId="201" xr:uid="{00000000-0005-0000-0000-0000CB000000}"/>
    <cellStyle name="style1720178988326" xfId="202" xr:uid="{00000000-0005-0000-0000-0000CC000000}"/>
    <cellStyle name="style1720178988364" xfId="204" xr:uid="{00000000-0005-0000-0000-0000CD000000}"/>
    <cellStyle name="style1720178988426" xfId="205" xr:uid="{00000000-0005-0000-0000-0000CE000000}"/>
    <cellStyle name="style1720178988495" xfId="206" xr:uid="{00000000-0005-0000-0000-0000CF000000}"/>
    <cellStyle name="style1720178988548" xfId="208" xr:uid="{00000000-0005-0000-0000-0000D0000000}"/>
    <cellStyle name="style1720178988595" xfId="207" xr:uid="{00000000-0005-0000-0000-0000D1000000}"/>
    <cellStyle name="style1720178988651" xfId="209" xr:uid="{00000000-0005-0000-0000-0000D2000000}"/>
    <cellStyle name="style1720178988710" xfId="210" xr:uid="{00000000-0005-0000-0000-0000D3000000}"/>
    <cellStyle name="style1720178988767" xfId="211" xr:uid="{00000000-0005-0000-0000-0000D4000000}"/>
    <cellStyle name="style1720178988934" xfId="212" xr:uid="{00000000-0005-0000-0000-0000D5000000}"/>
    <cellStyle name="style1720178988987" xfId="213" xr:uid="{00000000-0005-0000-0000-0000D6000000}"/>
    <cellStyle name="style1720178989040" xfId="214" xr:uid="{00000000-0005-0000-0000-0000D7000000}"/>
    <cellStyle name="style1720178989072" xfId="215" xr:uid="{00000000-0005-0000-0000-0000D8000000}"/>
    <cellStyle name="style1720178989118" xfId="216" xr:uid="{00000000-0005-0000-0000-0000D9000000}"/>
    <cellStyle name="style1720178989172" xfId="217" xr:uid="{00000000-0005-0000-0000-0000DA000000}"/>
    <cellStyle name="style1720178989219" xfId="218" xr:uid="{00000000-0005-0000-0000-0000DB000000}"/>
    <cellStyle name="style1720178989272" xfId="219" xr:uid="{00000000-0005-0000-0000-0000DC000000}"/>
    <cellStyle name="style1720178989303" xfId="220" xr:uid="{00000000-0005-0000-0000-0000DD000000}"/>
    <cellStyle name="style1720178989357" xfId="222" xr:uid="{00000000-0005-0000-0000-0000DE000000}"/>
    <cellStyle name="style1720178989388" xfId="221" xr:uid="{00000000-0005-0000-0000-0000DF000000}"/>
    <cellStyle name="style1720178989435" xfId="223" xr:uid="{00000000-0005-0000-0000-0000E0000000}"/>
    <cellStyle name="style1720178989474" xfId="224" xr:uid="{00000000-0005-0000-0000-0000E1000000}"/>
    <cellStyle name="style1720178989536" xfId="225" xr:uid="{00000000-0005-0000-0000-0000E2000000}"/>
    <cellStyle name="style1720178989587" xfId="226" xr:uid="{00000000-0005-0000-0000-0000E3000000}"/>
    <cellStyle name="style1722334563599" xfId="227" xr:uid="{00000000-0005-0000-0000-0000E4000000}"/>
    <cellStyle name="style1722334563652" xfId="228" xr:uid="{00000000-0005-0000-0000-0000E5000000}"/>
    <cellStyle name="style1722334563784" xfId="229" xr:uid="{00000000-0005-0000-0000-0000E6000000}"/>
    <cellStyle name="style1722334563837" xfId="230" xr:uid="{00000000-0005-0000-0000-0000E7000000}"/>
    <cellStyle name="style1722334563900" xfId="231" xr:uid="{00000000-0005-0000-0000-0000E8000000}"/>
    <cellStyle name="style1722334563953" xfId="232" xr:uid="{00000000-0005-0000-0000-0000E9000000}"/>
    <cellStyle name="style1722334564016" xfId="233" xr:uid="{00000000-0005-0000-0000-0000EA000000}"/>
    <cellStyle name="style1722334564085" xfId="236" xr:uid="{00000000-0005-0000-0000-0000EB000000}"/>
    <cellStyle name="style1722334564138" xfId="239" xr:uid="{00000000-0005-0000-0000-0000EC000000}"/>
    <cellStyle name="style1722334564185" xfId="234" xr:uid="{00000000-0005-0000-0000-0000ED000000}"/>
    <cellStyle name="style1722334564254" xfId="235" xr:uid="{00000000-0005-0000-0000-0000EE000000}"/>
    <cellStyle name="style1722334564301" xfId="237" xr:uid="{00000000-0005-0000-0000-0000EF000000}"/>
    <cellStyle name="style1722334564370" xfId="238" xr:uid="{00000000-0005-0000-0000-0000F0000000}"/>
    <cellStyle name="style1722334564470" xfId="240" xr:uid="{00000000-0005-0000-0000-0000F1000000}"/>
    <cellStyle name="style1722334564556" xfId="241" xr:uid="{00000000-0005-0000-0000-0000F2000000}"/>
    <cellStyle name="style1722334564616" xfId="242" xr:uid="{00000000-0005-0000-0000-0000F3000000}"/>
    <cellStyle name="style1722334564816" xfId="243" xr:uid="{00000000-0005-0000-0000-0000F4000000}"/>
    <cellStyle name="style1722334564868" xfId="246" xr:uid="{00000000-0005-0000-0000-0000F5000000}"/>
    <cellStyle name="style1722334564929" xfId="244" xr:uid="{00000000-0005-0000-0000-0000F6000000}"/>
    <cellStyle name="style1722334564990" xfId="245" xr:uid="{00000000-0005-0000-0000-0000F7000000}"/>
    <cellStyle name="style1722334565151" xfId="247" xr:uid="{00000000-0005-0000-0000-0000F8000000}"/>
    <cellStyle name="style1722334565443" xfId="248" xr:uid="{00000000-0005-0000-0000-0000F9000000}"/>
    <cellStyle name="style1722334565582" xfId="249" xr:uid="{00000000-0005-0000-0000-0000FA000000}"/>
    <cellStyle name="style1722334565753" xfId="250" xr:uid="{00000000-0005-0000-0000-0000FB000000}"/>
    <cellStyle name="style1722334565794" xfId="251" xr:uid="{00000000-0005-0000-0000-0000FC000000}"/>
    <cellStyle name="style1722334565841" xfId="252" xr:uid="{00000000-0005-0000-0000-0000FD000000}"/>
    <cellStyle name="style1722334565879" xfId="253" xr:uid="{00000000-0005-0000-0000-0000FE000000}"/>
    <cellStyle name="style1722334566055" xfId="254" xr:uid="{00000000-0005-0000-0000-0000FF000000}"/>
    <cellStyle name="style1722334566107" xfId="255" xr:uid="{00000000-0005-0000-0000-000000010000}"/>
    <cellStyle name="style1722334566168" xfId="256" xr:uid="{00000000-0005-0000-0000-000001010000}"/>
    <cellStyle name="style1722334566208" xfId="257" xr:uid="{00000000-0005-0000-0000-000002010000}"/>
    <cellStyle name="style1722334566258" xfId="261" xr:uid="{00000000-0005-0000-0000-000003010000}"/>
    <cellStyle name="style1722334566307" xfId="258" xr:uid="{00000000-0005-0000-0000-000004010000}"/>
    <cellStyle name="style1722334566349" xfId="259" xr:uid="{00000000-0005-0000-0000-000005010000}"/>
    <cellStyle name="style1722334566390" xfId="260" xr:uid="{00000000-0005-0000-0000-000006010000}"/>
    <cellStyle name="style1722334566509" xfId="262" xr:uid="{00000000-0005-0000-0000-000007010000}"/>
    <cellStyle name="style1726137884381" xfId="264" xr:uid="{00000000-0005-0000-0000-000008010000}"/>
    <cellStyle name="style1726137884443" xfId="265" xr:uid="{00000000-0005-0000-0000-000009010000}"/>
    <cellStyle name="style1726137884528" xfId="263" xr:uid="{00000000-0005-0000-0000-00000A010000}"/>
    <cellStyle name="style1726137884597" xfId="266" xr:uid="{00000000-0005-0000-0000-00000B010000}"/>
    <cellStyle name="style1726137884644" xfId="269" xr:uid="{00000000-0005-0000-0000-00000C010000}"/>
    <cellStyle name="style1726137884713" xfId="267" xr:uid="{00000000-0005-0000-0000-00000D010000}"/>
    <cellStyle name="style1726137884782" xfId="268" xr:uid="{00000000-0005-0000-0000-00000E010000}"/>
    <cellStyle name="style1726137884829" xfId="270" xr:uid="{00000000-0005-0000-0000-00000F010000}"/>
    <cellStyle name="style1726137884898" xfId="271" xr:uid="{00000000-0005-0000-0000-000010010000}"/>
    <cellStyle name="style1726137884945" xfId="272" xr:uid="{00000000-0005-0000-0000-000011010000}"/>
    <cellStyle name="style1726137885029" xfId="275" xr:uid="{00000000-0005-0000-0000-000012010000}"/>
    <cellStyle name="style1726137885083" xfId="278" xr:uid="{00000000-0005-0000-0000-000013010000}"/>
    <cellStyle name="style1726137885145" xfId="273" xr:uid="{00000000-0005-0000-0000-000014010000}"/>
    <cellStyle name="style1726137885214" xfId="274" xr:uid="{00000000-0005-0000-0000-000015010000}"/>
    <cellStyle name="style1726137885268" xfId="276" xr:uid="{00000000-0005-0000-0000-000016010000}"/>
    <cellStyle name="style1726137885330" xfId="277" xr:uid="{00000000-0005-0000-0000-000017010000}"/>
    <cellStyle name="style1726137885384" xfId="279" xr:uid="{00000000-0005-0000-0000-000018010000}"/>
    <cellStyle name="style1726137885446" xfId="280" xr:uid="{00000000-0005-0000-0000-000019010000}"/>
    <cellStyle name="style1726137885515" xfId="281" xr:uid="{00000000-0005-0000-0000-00001A010000}"/>
    <cellStyle name="style1726137885568" xfId="282" xr:uid="{00000000-0005-0000-0000-00001B010000}"/>
    <cellStyle name="style1726137885615" xfId="283" xr:uid="{00000000-0005-0000-0000-00001C010000}"/>
    <cellStyle name="style1726137885716" xfId="284" xr:uid="{00000000-0005-0000-0000-00001D010000}"/>
    <cellStyle name="style1726137885785" xfId="285" xr:uid="{00000000-0005-0000-0000-00001E010000}"/>
    <cellStyle name="style1726137885847" xfId="287" xr:uid="{00000000-0005-0000-0000-00001F010000}"/>
    <cellStyle name="style1726137885916" xfId="286" xr:uid="{00000000-0005-0000-0000-000020010000}"/>
    <cellStyle name="style1726137885980" xfId="288" xr:uid="{00000000-0005-0000-0000-000021010000}"/>
    <cellStyle name="style1726137886062" xfId="289" xr:uid="{00000000-0005-0000-0000-000022010000}"/>
    <cellStyle name="style1726137886163" xfId="290" xr:uid="{00000000-0005-0000-0000-000023010000}"/>
    <cellStyle name="style1726137886424" xfId="291" xr:uid="{00000000-0005-0000-0000-000024010000}"/>
    <cellStyle name="style1726137886505" xfId="292" xr:uid="{00000000-0005-0000-0000-000025010000}"/>
    <cellStyle name="style1726137886583" xfId="293" xr:uid="{00000000-0005-0000-0000-000026010000}"/>
    <cellStyle name="style1726137886625" xfId="294" xr:uid="{00000000-0005-0000-0000-000027010000}"/>
    <cellStyle name="style1726137886669" xfId="295" xr:uid="{00000000-0005-0000-0000-000028010000}"/>
    <cellStyle name="style1726137886716" xfId="296" xr:uid="{00000000-0005-0000-0000-000029010000}"/>
    <cellStyle name="style1726137886769" xfId="297" xr:uid="{00000000-0005-0000-0000-00002A010000}"/>
    <cellStyle name="style1726137886832" xfId="298" xr:uid="{00000000-0005-0000-0000-00002B010000}"/>
    <cellStyle name="style1726137886885" xfId="299" xr:uid="{00000000-0005-0000-0000-00002C010000}"/>
    <cellStyle name="style1726137886932" xfId="300" xr:uid="{00000000-0005-0000-0000-00002D010000}"/>
    <cellStyle name="style1726137886985" xfId="301" xr:uid="{00000000-0005-0000-0000-00002E010000}"/>
    <cellStyle name="style1726137887032" xfId="302" xr:uid="{00000000-0005-0000-0000-00002F010000}"/>
    <cellStyle name="style1726137887101" xfId="304" xr:uid="{00000000-0005-0000-0000-000030010000}"/>
    <cellStyle name="style1726137887157" xfId="303" xr:uid="{00000000-0005-0000-0000-000031010000}"/>
    <cellStyle name="style1726137887689" xfId="305" xr:uid="{00000000-0005-0000-0000-000032010000}"/>
    <cellStyle name="style1726137887727" xfId="306" xr:uid="{00000000-0005-0000-0000-000033010000}"/>
    <cellStyle name="style1726137887805" xfId="307" xr:uid="{00000000-0005-0000-0000-000034010000}"/>
    <cellStyle name="style1726137887869" xfId="308" xr:uid="{00000000-0005-0000-0000-000035010000}"/>
    <cellStyle name="style1726137887998" xfId="309" xr:uid="{00000000-0005-0000-0000-000036010000}"/>
    <cellStyle name="style1727347110610" xfId="311" xr:uid="{00000000-0005-0000-0000-000037010000}"/>
    <cellStyle name="style1727347110691" xfId="312" xr:uid="{00000000-0005-0000-0000-000038010000}"/>
    <cellStyle name="style1727347110752" xfId="310" xr:uid="{00000000-0005-0000-0000-000039010000}"/>
    <cellStyle name="style1727347110821" xfId="313" xr:uid="{00000000-0005-0000-0000-00003A010000}"/>
    <cellStyle name="style1727347110868" xfId="316" xr:uid="{00000000-0005-0000-0000-00003B010000}"/>
    <cellStyle name="style1727347110937" xfId="314" xr:uid="{00000000-0005-0000-0000-00003C010000}"/>
    <cellStyle name="style1727347110999" xfId="315" xr:uid="{00000000-0005-0000-0000-00003D010000}"/>
    <cellStyle name="style1727347111053" xfId="317" xr:uid="{00000000-0005-0000-0000-00003E010000}"/>
    <cellStyle name="style1727347111115" xfId="318" xr:uid="{00000000-0005-0000-0000-00003F010000}"/>
    <cellStyle name="style1727347111169" xfId="319" xr:uid="{00000000-0005-0000-0000-000040010000}"/>
    <cellStyle name="style1727347111238" xfId="322" xr:uid="{00000000-0005-0000-0000-000041010000}"/>
    <cellStyle name="style1727347111300" xfId="325" xr:uid="{00000000-0005-0000-0000-000042010000}"/>
    <cellStyle name="style1727347111353" xfId="320" xr:uid="{00000000-0005-0000-0000-000043010000}"/>
    <cellStyle name="style1727347111422" xfId="321" xr:uid="{00000000-0005-0000-0000-000044010000}"/>
    <cellStyle name="style1727347111485" xfId="323" xr:uid="{00000000-0005-0000-0000-000045010000}"/>
    <cellStyle name="style1727347111538" xfId="324" xr:uid="{00000000-0005-0000-0000-000046010000}"/>
    <cellStyle name="style1727347111601" xfId="326" xr:uid="{00000000-0005-0000-0000-000047010000}"/>
    <cellStyle name="style1727347111654" xfId="327" xr:uid="{00000000-0005-0000-0000-000048010000}"/>
    <cellStyle name="style1727347111723" xfId="328" xr:uid="{00000000-0005-0000-0000-000049010000}"/>
    <cellStyle name="style1727347111770" xfId="329" xr:uid="{00000000-0005-0000-0000-00004A010000}"/>
    <cellStyle name="style1727347111801" xfId="330" xr:uid="{00000000-0005-0000-0000-00004B010000}"/>
    <cellStyle name="style1727347111924" xfId="331" xr:uid="{00000000-0005-0000-0000-00004C010000}"/>
    <cellStyle name="style1727347112037" xfId="332" xr:uid="{00000000-0005-0000-0000-00004D010000}"/>
    <cellStyle name="style1727347112127" xfId="334" xr:uid="{00000000-0005-0000-0000-00004E010000}"/>
    <cellStyle name="style1727347112198" xfId="333" xr:uid="{00000000-0005-0000-0000-00004F010000}"/>
    <cellStyle name="style1727347112258" xfId="335" xr:uid="{00000000-0005-0000-0000-000050010000}"/>
    <cellStyle name="style1727347112328" xfId="337" xr:uid="{00000000-0005-0000-0000-000051010000}"/>
    <cellStyle name="style1727347112399" xfId="338" xr:uid="{00000000-0005-0000-0000-000052010000}"/>
    <cellStyle name="style1727347112479" xfId="336" xr:uid="{00000000-0005-0000-0000-000053010000}"/>
    <cellStyle name="style1727347112628" xfId="339" xr:uid="{00000000-0005-0000-0000-000054010000}"/>
    <cellStyle name="style1727347112701" xfId="340" xr:uid="{00000000-0005-0000-0000-000055010000}"/>
    <cellStyle name="style1727347112779" xfId="341" xr:uid="{00000000-0005-0000-0000-000056010000}"/>
    <cellStyle name="style1727347112819" xfId="342" xr:uid="{00000000-0005-0000-0000-000057010000}"/>
    <cellStyle name="style1727347112862" xfId="343" xr:uid="{00000000-0005-0000-0000-000058010000}"/>
    <cellStyle name="style1727347112902" xfId="344" xr:uid="{00000000-0005-0000-0000-000059010000}"/>
    <cellStyle name="style1727347112962" xfId="345" xr:uid="{00000000-0005-0000-0000-00005A010000}"/>
    <cellStyle name="style1727347113013" xfId="346" xr:uid="{00000000-0005-0000-0000-00005B010000}"/>
    <cellStyle name="style1727347113064" xfId="347" xr:uid="{00000000-0005-0000-0000-00005C010000}"/>
    <cellStyle name="style1727347113114" xfId="348" xr:uid="{00000000-0005-0000-0000-00005D010000}"/>
    <cellStyle name="style1727347113174" xfId="349" xr:uid="{00000000-0005-0000-0000-00005E010000}"/>
    <cellStyle name="style1727347113215" xfId="350" xr:uid="{00000000-0005-0000-0000-00005F010000}"/>
    <cellStyle name="style1727347113275" xfId="352" xr:uid="{00000000-0005-0000-0000-000060010000}"/>
    <cellStyle name="style1727347113325" xfId="351" xr:uid="{00000000-0005-0000-0000-000061010000}"/>
    <cellStyle name="style1727347113366" xfId="353" xr:uid="{00000000-0005-0000-0000-000062010000}"/>
    <cellStyle name="style1727347113404" xfId="354" xr:uid="{00000000-0005-0000-0000-000063010000}"/>
    <cellStyle name="style1727347113466" xfId="355" xr:uid="{00000000-0005-0000-0000-000064010000}"/>
    <cellStyle name="style1727347113520" xfId="356" xr:uid="{00000000-0005-0000-0000-000065010000}"/>
    <cellStyle name="style1729493374562" xfId="358" xr:uid="{00000000-0005-0000-0000-000066010000}"/>
    <cellStyle name="style1729493374619" xfId="359" xr:uid="{00000000-0005-0000-0000-000067010000}"/>
    <cellStyle name="style1729493374670" xfId="357" xr:uid="{00000000-0005-0000-0000-000068010000}"/>
    <cellStyle name="style1729493374700" xfId="360" xr:uid="{00000000-0005-0000-0000-000069010000}"/>
    <cellStyle name="style1729493374767" xfId="363" xr:uid="{00000000-0005-0000-0000-00006A010000}"/>
    <cellStyle name="style1729493374833" xfId="361" xr:uid="{00000000-0005-0000-0000-00006B010000}"/>
    <cellStyle name="style1729493374902" xfId="362" xr:uid="{00000000-0005-0000-0000-00006C010000}"/>
    <cellStyle name="style1729493374962" xfId="364" xr:uid="{00000000-0005-0000-0000-00006D010000}"/>
    <cellStyle name="style1729493375003" xfId="365" xr:uid="{00000000-0005-0000-0000-00006E010000}"/>
    <cellStyle name="style1729493375044" xfId="366" xr:uid="{00000000-0005-0000-0000-00006F010000}"/>
    <cellStyle name="style1729493375094" xfId="369" xr:uid="{00000000-0005-0000-0000-000070010000}"/>
    <cellStyle name="style1729493375135" xfId="372" xr:uid="{00000000-0005-0000-0000-000071010000}"/>
    <cellStyle name="style1729493375183" xfId="367" xr:uid="{00000000-0005-0000-0000-000072010000}"/>
    <cellStyle name="style1729493375234" xfId="368" xr:uid="{00000000-0005-0000-0000-000073010000}"/>
    <cellStyle name="style1729493375276" xfId="370" xr:uid="{00000000-0005-0000-0000-000074010000}"/>
    <cellStyle name="style1729493375324" xfId="371" xr:uid="{00000000-0005-0000-0000-000075010000}"/>
    <cellStyle name="style1729493375387" xfId="373" xr:uid="{00000000-0005-0000-0000-000076010000}"/>
    <cellStyle name="style1729493375418" xfId="374" xr:uid="{00000000-0005-0000-0000-000077010000}"/>
    <cellStyle name="style1729493375467" xfId="375" xr:uid="{00000000-0005-0000-0000-000078010000}"/>
    <cellStyle name="style1729493375489" xfId="376" xr:uid="{00000000-0005-0000-0000-000079010000}"/>
    <cellStyle name="style1729493375509" xfId="377" xr:uid="{00000000-0005-0000-0000-00007A010000}"/>
    <cellStyle name="style1729493375550" xfId="378" xr:uid="{00000000-0005-0000-0000-00007B010000}"/>
    <cellStyle name="style1729493375590" xfId="379" xr:uid="{00000000-0005-0000-0000-00007C010000}"/>
    <cellStyle name="style1729493375631" xfId="381" xr:uid="{00000000-0005-0000-0000-00007D010000}"/>
    <cellStyle name="style1729493375681" xfId="380" xr:uid="{00000000-0005-0000-0000-00007E010000}"/>
    <cellStyle name="style1729493375731" xfId="382" xr:uid="{00000000-0005-0000-0000-00007F010000}"/>
    <cellStyle name="style1729493375821" xfId="383" xr:uid="{00000000-0005-0000-0000-000080010000}"/>
    <cellStyle name="style1729493375895" xfId="384" xr:uid="{00000000-0005-0000-0000-000081010000}"/>
    <cellStyle name="style1729493376157" xfId="385" xr:uid="{00000000-0005-0000-0000-000082010000}"/>
    <cellStyle name="style1729493376191" xfId="386" xr:uid="{00000000-0005-0000-0000-000083010000}"/>
    <cellStyle name="style1729493376226" xfId="387" xr:uid="{00000000-0005-0000-0000-000084010000}"/>
    <cellStyle name="style1729493376248" xfId="388" xr:uid="{00000000-0005-0000-0000-000085010000}"/>
    <cellStyle name="style1729493376276" xfId="389" xr:uid="{00000000-0005-0000-0000-000086010000}"/>
    <cellStyle name="style1729493376299" xfId="390" xr:uid="{00000000-0005-0000-0000-000087010000}"/>
    <cellStyle name="style1729493376327" xfId="391" xr:uid="{00000000-0005-0000-0000-000088010000}"/>
    <cellStyle name="style1729493376350" xfId="392" xr:uid="{00000000-0005-0000-0000-000089010000}"/>
    <cellStyle name="style1729493376378" xfId="393" xr:uid="{00000000-0005-0000-0000-00008A010000}"/>
    <cellStyle name="style1729493376401" xfId="394" xr:uid="{00000000-0005-0000-0000-00008B010000}"/>
    <cellStyle name="style1729493376431" xfId="395" xr:uid="{00000000-0005-0000-0000-00008C010000}"/>
    <cellStyle name="style1729493376451" xfId="396" xr:uid="{00000000-0005-0000-0000-00008D010000}"/>
    <cellStyle name="style1729493376492" xfId="398" xr:uid="{00000000-0005-0000-0000-00008E010000}"/>
    <cellStyle name="style1729493376522" xfId="397" xr:uid="{00000000-0005-0000-0000-00008F010000}"/>
    <cellStyle name="style1729493376552" xfId="399" xr:uid="{00000000-0005-0000-0000-000090010000}"/>
    <cellStyle name="style1729493376572" xfId="400" xr:uid="{00000000-0005-0000-0000-000091010000}"/>
    <cellStyle name="style1729493376643" xfId="401" xr:uid="{00000000-0005-0000-0000-000092010000}"/>
    <cellStyle name="style1729493376673" xfId="402" xr:uid="{00000000-0005-0000-0000-000093010000}"/>
    <cellStyle name="style1732089010349" xfId="404" xr:uid="{00000000-0005-0000-0000-000094010000}"/>
    <cellStyle name="style1732089010381" xfId="405" xr:uid="{00000000-0005-0000-0000-000095010000}"/>
    <cellStyle name="style1732089010428" xfId="403" xr:uid="{00000000-0005-0000-0000-000096010000}"/>
    <cellStyle name="style1732089010465" xfId="406" xr:uid="{00000000-0005-0000-0000-000097010000}"/>
    <cellStyle name="style1732089010497" xfId="409" xr:uid="{00000000-0005-0000-0000-000098010000}"/>
    <cellStyle name="style1732089010529" xfId="407" xr:uid="{00000000-0005-0000-0000-000099010000}"/>
    <cellStyle name="style1732089010565" xfId="408" xr:uid="{00000000-0005-0000-0000-00009A010000}"/>
    <cellStyle name="style1732089010612" xfId="410" xr:uid="{00000000-0005-0000-0000-00009B010000}"/>
    <cellStyle name="style1732089010643" xfId="411" xr:uid="{00000000-0005-0000-0000-00009C010000}"/>
    <cellStyle name="style1732089010680" xfId="412" xr:uid="{00000000-0005-0000-0000-00009D010000}"/>
    <cellStyle name="style1732089010733" xfId="415" xr:uid="{00000000-0005-0000-0000-00009E010000}"/>
    <cellStyle name="style1732089010776" xfId="418" xr:uid="{00000000-0005-0000-0000-00009F010000}"/>
    <cellStyle name="style1732089010853" xfId="413" xr:uid="{00000000-0005-0000-0000-0000A0010000}"/>
    <cellStyle name="style1732089010894" xfId="414" xr:uid="{00000000-0005-0000-0000-0000A1010000}"/>
    <cellStyle name="style1732089010933" xfId="416" xr:uid="{00000000-0005-0000-0000-0000A2010000}"/>
    <cellStyle name="style1732089010965" xfId="417" xr:uid="{00000000-0005-0000-0000-0000A3010000}"/>
    <cellStyle name="style1732089011006" xfId="419" xr:uid="{00000000-0005-0000-0000-0000A4010000}"/>
    <cellStyle name="style1732089011037" xfId="420" xr:uid="{00000000-0005-0000-0000-0000A5010000}"/>
    <cellStyle name="style1732089011068" xfId="421" xr:uid="{00000000-0005-0000-0000-0000A6010000}"/>
    <cellStyle name="style1732089011088" xfId="422" xr:uid="{00000000-0005-0000-0000-0000A7010000}"/>
    <cellStyle name="style1732089011117" xfId="423" xr:uid="{00000000-0005-0000-0000-0000A8010000}"/>
    <cellStyle name="style1732089011139" xfId="424" xr:uid="{00000000-0005-0000-0000-0000A9010000}"/>
    <cellStyle name="style1732089011170" xfId="425" xr:uid="{00000000-0005-0000-0000-0000AA010000}"/>
    <cellStyle name="style1732089011211" xfId="427" xr:uid="{00000000-0005-0000-0000-0000AB010000}"/>
    <cellStyle name="style1732089011254" xfId="426" xr:uid="{00000000-0005-0000-0000-0000AC010000}"/>
    <cellStyle name="style1732089011303" xfId="428" xr:uid="{00000000-0005-0000-0000-0000AD010000}"/>
    <cellStyle name="style1732089011393" xfId="429" xr:uid="{00000000-0005-0000-0000-0000AE010000}"/>
    <cellStyle name="style1732089011443" xfId="430" xr:uid="{00000000-0005-0000-0000-0000AF010000}"/>
    <cellStyle name="style1732089011625" xfId="431" xr:uid="{00000000-0005-0000-0000-0000B0010000}"/>
    <cellStyle name="style1732089011676" xfId="432" xr:uid="{00000000-0005-0000-0000-0000B1010000}"/>
    <cellStyle name="style1732089011737" xfId="433" xr:uid="{00000000-0005-0000-0000-0000B2010000}"/>
    <cellStyle name="style1732089011768" xfId="434" xr:uid="{00000000-0005-0000-0000-0000B3010000}"/>
    <cellStyle name="style1732089011808" xfId="435" xr:uid="{00000000-0005-0000-0000-0000B4010000}"/>
    <cellStyle name="style1732089011846" xfId="436" xr:uid="{00000000-0005-0000-0000-0000B5010000}"/>
    <cellStyle name="style1732089011879" xfId="437" xr:uid="{00000000-0005-0000-0000-0000B6010000}"/>
    <cellStyle name="style1732089011910" xfId="438" xr:uid="{00000000-0005-0000-0000-0000B7010000}"/>
    <cellStyle name="style1732089011940" xfId="439" xr:uid="{00000000-0005-0000-0000-0000B8010000}"/>
    <cellStyle name="style1732089011971" xfId="440" xr:uid="{00000000-0005-0000-0000-0000B9010000}"/>
    <cellStyle name="style1732089012001" xfId="441" xr:uid="{00000000-0005-0000-0000-0000BA010000}"/>
    <cellStyle name="style1732089012021" xfId="442" xr:uid="{00000000-0005-0000-0000-0000BB010000}"/>
    <cellStyle name="style1732089012051" xfId="444" xr:uid="{00000000-0005-0000-0000-0000BC010000}"/>
    <cellStyle name="style1732089012080" xfId="443" xr:uid="{00000000-0005-0000-0000-0000BD010000}"/>
    <cellStyle name="style1732089012102" xfId="445" xr:uid="{00000000-0005-0000-0000-0000BE010000}"/>
    <cellStyle name="style1732089012132" xfId="446" xr:uid="{00000000-0005-0000-0000-0000BF010000}"/>
    <cellStyle name="style1732089012181" xfId="447" xr:uid="{00000000-0005-0000-0000-0000C0010000}"/>
    <cellStyle name="style1732089012213" xfId="448" xr:uid="{00000000-0005-0000-0000-0000C1010000}"/>
    <cellStyle name="style1734680481239" xfId="451" xr:uid="{00000000-0005-0000-0000-0000C2010000}"/>
    <cellStyle name="style1734680481308" xfId="452" xr:uid="{00000000-0005-0000-0000-0000C3010000}"/>
    <cellStyle name="style1734680481362" xfId="450" xr:uid="{00000000-0005-0000-0000-0000C4010000}"/>
    <cellStyle name="style1734680481424" xfId="453" xr:uid="{00000000-0005-0000-0000-0000C5010000}"/>
    <cellStyle name="style1734680481493" xfId="456" xr:uid="{00000000-0005-0000-0000-0000C6010000}"/>
    <cellStyle name="style1734680481556" xfId="454" xr:uid="{00000000-0005-0000-0000-0000C7010000}"/>
    <cellStyle name="style1734680481609" xfId="455" xr:uid="{00000000-0005-0000-0000-0000C8010000}"/>
    <cellStyle name="style1734680481662" xfId="457" xr:uid="{00000000-0005-0000-0000-0000C9010000}"/>
    <cellStyle name="style1734680481725" xfId="458" xr:uid="{00000000-0005-0000-0000-0000CA010000}"/>
    <cellStyle name="style1734680481794" xfId="459" xr:uid="{00000000-0005-0000-0000-0000CB010000}"/>
    <cellStyle name="style1734680481863" xfId="462" xr:uid="{00000000-0005-0000-0000-0000CC010000}"/>
    <cellStyle name="style1734680481925" xfId="465" xr:uid="{00000000-0005-0000-0000-0000CD010000}"/>
    <cellStyle name="style1734680481979" xfId="460" xr:uid="{00000000-0005-0000-0000-0000CE010000}"/>
    <cellStyle name="style1734680482041" xfId="461" xr:uid="{00000000-0005-0000-0000-0000CF010000}"/>
    <cellStyle name="style1734680482096" xfId="463" xr:uid="{00000000-0005-0000-0000-0000D0010000}"/>
    <cellStyle name="style1734680482164" xfId="464" xr:uid="{00000000-0005-0000-0000-0000D1010000}"/>
    <cellStyle name="style1734680482235" xfId="466" xr:uid="{00000000-0005-0000-0000-0000D2010000}"/>
    <cellStyle name="style1734680482287" xfId="467" xr:uid="{00000000-0005-0000-0000-0000D3010000}"/>
    <cellStyle name="style1734680482348" xfId="468" xr:uid="{00000000-0005-0000-0000-0000D4010000}"/>
    <cellStyle name="style1734680482386" xfId="469" xr:uid="{00000000-0005-0000-0000-0000D5010000}"/>
    <cellStyle name="style1734680482428" xfId="470" xr:uid="{00000000-0005-0000-0000-0000D6010000}"/>
    <cellStyle name="style1734680482529" xfId="471" xr:uid="{00000000-0005-0000-0000-0000D7010000}"/>
    <cellStyle name="style1734680482640" xfId="472" xr:uid="{00000000-0005-0000-0000-0000D8010000}"/>
    <cellStyle name="style1734680482710" xfId="474" xr:uid="{00000000-0005-0000-0000-0000D9010000}"/>
    <cellStyle name="style1734680482779" xfId="473" xr:uid="{00000000-0005-0000-0000-0000DA010000}"/>
    <cellStyle name="style1734680482832" xfId="475" xr:uid="{00000000-0005-0000-0000-0000DB010000}"/>
    <cellStyle name="style1734680482912" xfId="476" xr:uid="{00000000-0005-0000-0000-0000DC010000}"/>
    <cellStyle name="style1734680482973" xfId="477" xr:uid="{00000000-0005-0000-0000-0000DD010000}"/>
    <cellStyle name="style1734680483162" xfId="478" xr:uid="{00000000-0005-0000-0000-0000DE010000}"/>
    <cellStyle name="style1734680483213" xfId="479" xr:uid="{00000000-0005-0000-0000-0000DF010000}"/>
    <cellStyle name="style1734680483269" xfId="480" xr:uid="{00000000-0005-0000-0000-0000E0010000}"/>
    <cellStyle name="style1734680483323" xfId="481" xr:uid="{00000000-0005-0000-0000-0000E1010000}"/>
    <cellStyle name="style1734680483370" xfId="482" xr:uid="{00000000-0005-0000-0000-0000E2010000}"/>
    <cellStyle name="style1734680483423" xfId="483" xr:uid="{00000000-0005-0000-0000-0000E3010000}"/>
    <cellStyle name="style1734680483470" xfId="484" xr:uid="{00000000-0005-0000-0000-0000E4010000}"/>
    <cellStyle name="style1734680483523" xfId="485" xr:uid="{00000000-0005-0000-0000-0000E5010000}"/>
    <cellStyle name="style1734680483586" xfId="486" xr:uid="{00000000-0005-0000-0000-0000E6010000}"/>
    <cellStyle name="style1734680483624" xfId="487" xr:uid="{00000000-0005-0000-0000-0000E7010000}"/>
    <cellStyle name="style1734680483686" xfId="488" xr:uid="{00000000-0005-0000-0000-0000E8010000}"/>
    <cellStyle name="style1734680483724" xfId="489" xr:uid="{00000000-0005-0000-0000-0000E9010000}"/>
    <cellStyle name="style1734680483786" xfId="491" xr:uid="{00000000-0005-0000-0000-0000EA010000}"/>
    <cellStyle name="style1734680483824" xfId="490" xr:uid="{00000000-0005-0000-0000-0000EB010000}"/>
    <cellStyle name="style1734680483871" xfId="492" xr:uid="{00000000-0005-0000-0000-0000EC010000}"/>
    <cellStyle name="style1734680483902" xfId="493" xr:uid="{00000000-0005-0000-0000-0000ED010000}"/>
    <cellStyle name="style1734680483987" xfId="494" xr:uid="{00000000-0005-0000-0000-0000EE010000}"/>
    <cellStyle name="style1734680484040" xfId="495" xr:uid="{00000000-0005-0000-0000-0000EF010000}"/>
    <cellStyle name="style1737451377590" xfId="497" xr:uid="{00000000-0005-0000-0000-0000F0010000}"/>
    <cellStyle name="style1737451377652" xfId="498" xr:uid="{00000000-0005-0000-0000-0000F1010000}"/>
    <cellStyle name="style1737451377721" xfId="496" xr:uid="{00000000-0005-0000-0000-0000F2010000}"/>
    <cellStyle name="style1737451377791" xfId="499" xr:uid="{00000000-0005-0000-0000-0000F3010000}"/>
    <cellStyle name="style1737451377837" xfId="502" xr:uid="{00000000-0005-0000-0000-0000F4010000}"/>
    <cellStyle name="style1737451377906" xfId="500" xr:uid="{00000000-0005-0000-0000-0000F5010000}"/>
    <cellStyle name="style1737451377960" xfId="501" xr:uid="{00000000-0005-0000-0000-0000F6010000}"/>
    <cellStyle name="style1737451378022" xfId="503" xr:uid="{00000000-0005-0000-0000-0000F7010000}"/>
    <cellStyle name="style1737451378100" xfId="504" xr:uid="{00000000-0005-0000-0000-0000F8010000}"/>
    <cellStyle name="style1737451378161" xfId="505" xr:uid="{00000000-0005-0000-0000-0000F9010000}"/>
    <cellStyle name="style1737451378233" xfId="508" xr:uid="{00000000-0005-0000-0000-0000FA010000}"/>
    <cellStyle name="style1737451378302" xfId="511" xr:uid="{00000000-0005-0000-0000-0000FB010000}"/>
    <cellStyle name="style1737451378371" xfId="506" xr:uid="{00000000-0005-0000-0000-0000FC010000}"/>
    <cellStyle name="style1737451378434" xfId="507" xr:uid="{00000000-0005-0000-0000-0000FD010000}"/>
    <cellStyle name="style1737451378492" xfId="509" xr:uid="{00000000-0005-0000-0000-0000FE010000}"/>
    <cellStyle name="style1737451378545" xfId="510" xr:uid="{00000000-0005-0000-0000-0000FF010000}"/>
    <cellStyle name="style1737451378615" xfId="512" xr:uid="{00000000-0005-0000-0000-000000020000}"/>
    <cellStyle name="style1737451378686" xfId="513" xr:uid="{00000000-0005-0000-0000-000001020000}"/>
    <cellStyle name="style1737451378754" xfId="514" xr:uid="{00000000-0005-0000-0000-000002020000}"/>
    <cellStyle name="style1737451378796" xfId="515" xr:uid="{00000000-0005-0000-0000-000003020000}"/>
    <cellStyle name="style1737451378846" xfId="516" xr:uid="{00000000-0005-0000-0000-000004020000}"/>
    <cellStyle name="style1737451378917" xfId="517" xr:uid="{00000000-0005-0000-0000-000005020000}"/>
    <cellStyle name="style1737451378995" xfId="518" xr:uid="{00000000-0005-0000-0000-000006020000}"/>
    <cellStyle name="style1737451379066" xfId="520" xr:uid="{00000000-0005-0000-0000-000007020000}"/>
    <cellStyle name="style1737451379136" xfId="519" xr:uid="{00000000-0005-0000-0000-000008020000}"/>
    <cellStyle name="style1737451379199" xfId="521" xr:uid="{00000000-0005-0000-0000-000009020000}"/>
    <cellStyle name="style1737451379268" xfId="522" xr:uid="{00000000-0005-0000-0000-00000A020000}"/>
    <cellStyle name="style1737451379337" xfId="523" xr:uid="{00000000-0005-0000-0000-00000B020000}"/>
    <cellStyle name="style1737451379570" xfId="524" xr:uid="{00000000-0005-0000-0000-00000C020000}"/>
    <cellStyle name="style1737451379630" xfId="525" xr:uid="{00000000-0005-0000-0000-00000D020000}"/>
    <cellStyle name="style1737451379709" xfId="526" xr:uid="{00000000-0005-0000-0000-00000E020000}"/>
    <cellStyle name="style1737451379751" xfId="527" xr:uid="{00000000-0005-0000-0000-00000F020000}"/>
    <cellStyle name="style1737451379809" xfId="528" xr:uid="{00000000-0005-0000-0000-000010020000}"/>
    <cellStyle name="style1737451379859" xfId="529" xr:uid="{00000000-0005-0000-0000-000011020000}"/>
    <cellStyle name="style1737451379912" xfId="530" xr:uid="{00000000-0005-0000-0000-000012020000}"/>
    <cellStyle name="style1737451379962" xfId="531" xr:uid="{00000000-0005-0000-0000-000013020000}"/>
    <cellStyle name="style1737451380013" xfId="532" xr:uid="{00000000-0005-0000-0000-000014020000}"/>
    <cellStyle name="style1737451380094" xfId="533" xr:uid="{00000000-0005-0000-0000-000015020000}"/>
    <cellStyle name="style1737451380154" xfId="534" xr:uid="{00000000-0005-0000-0000-000016020000}"/>
    <cellStyle name="style1737451380204" xfId="535" xr:uid="{00000000-0005-0000-0000-000017020000}"/>
    <cellStyle name="style1737451380265" xfId="537" xr:uid="{00000000-0005-0000-0000-000018020000}"/>
    <cellStyle name="style1737451380335" xfId="536" xr:uid="{00000000-0005-0000-0000-000019020000}"/>
    <cellStyle name="style1737451380375" xfId="538" xr:uid="{00000000-0005-0000-0000-00001A020000}"/>
    <cellStyle name="style1737451380415" xfId="539" xr:uid="{00000000-0005-0000-0000-00001B020000}"/>
    <cellStyle name="style1737451380494" xfId="540" xr:uid="{00000000-0005-0000-0000-00001C020000}"/>
    <cellStyle name="style1737451380547" xfId="541" xr:uid="{00000000-0005-0000-0000-00001D020000}"/>
    <cellStyle name="style1739865132446" xfId="543" xr:uid="{00000000-0005-0000-0000-00001E020000}"/>
    <cellStyle name="style1739865132516" xfId="544" xr:uid="{00000000-0005-0000-0000-00001F020000}"/>
    <cellStyle name="style1739865132572" xfId="542" xr:uid="{00000000-0005-0000-0000-000020020000}"/>
    <cellStyle name="style1739865132632" xfId="545" xr:uid="{00000000-0005-0000-0000-000021020000}"/>
    <cellStyle name="style1739865132683" xfId="548" xr:uid="{00000000-0005-0000-0000-000022020000}"/>
    <cellStyle name="style1739865132742" xfId="546" xr:uid="{00000000-0005-0000-0000-000023020000}"/>
    <cellStyle name="style1739865132804" xfId="547" xr:uid="{00000000-0005-0000-0000-000024020000}"/>
    <cellStyle name="style1739865132855" xfId="549" xr:uid="{00000000-0005-0000-0000-000025020000}"/>
    <cellStyle name="style1739865132915" xfId="550" xr:uid="{00000000-0005-0000-0000-000026020000}"/>
    <cellStyle name="style1739865132974" xfId="551" xr:uid="{00000000-0005-0000-0000-000027020000}"/>
    <cellStyle name="style1739865133055" xfId="554" xr:uid="{00000000-0005-0000-0000-000028020000}"/>
    <cellStyle name="style1739865133137" xfId="557" xr:uid="{00000000-0005-0000-0000-000029020000}"/>
    <cellStyle name="style1739865133218" xfId="552" xr:uid="{00000000-0005-0000-0000-00002A020000}"/>
    <cellStyle name="style1739865133288" xfId="553" xr:uid="{00000000-0005-0000-0000-00002B020000}"/>
    <cellStyle name="style1739865133348" xfId="555" xr:uid="{00000000-0005-0000-0000-00002C020000}"/>
    <cellStyle name="style1739865133419" xfId="556" xr:uid="{00000000-0005-0000-0000-00002D020000}"/>
    <cellStyle name="style1739865133498" xfId="558" xr:uid="{00000000-0005-0000-0000-00002E020000}"/>
    <cellStyle name="style1739865133560" xfId="559" xr:uid="{00000000-0005-0000-0000-00002F020000}"/>
    <cellStyle name="style1739865133620" xfId="560" xr:uid="{00000000-0005-0000-0000-000030020000}"/>
    <cellStyle name="style1739865133671" xfId="561" xr:uid="{00000000-0005-0000-0000-000031020000}"/>
    <cellStyle name="style1739865133719" xfId="562" xr:uid="{00000000-0005-0000-0000-000032020000}"/>
    <cellStyle name="style1739865133802" xfId="563" xr:uid="{00000000-0005-0000-0000-000033020000}"/>
    <cellStyle name="style1739865133902" xfId="564" xr:uid="{00000000-0005-0000-0000-000034020000}"/>
    <cellStyle name="style1739865133963" xfId="566" xr:uid="{00000000-0005-0000-0000-000035020000}"/>
    <cellStyle name="style1739865134022" xfId="565" xr:uid="{00000000-0005-0000-0000-000036020000}"/>
    <cellStyle name="style1739865134075" xfId="567" xr:uid="{00000000-0005-0000-0000-000037020000}"/>
    <cellStyle name="style1739865134145" xfId="568" xr:uid="{00000000-0005-0000-0000-000038020000}"/>
    <cellStyle name="style1739865134206" xfId="569" xr:uid="{00000000-0005-0000-0000-000039020000}"/>
    <cellStyle name="style1739865134387" xfId="570" xr:uid="{00000000-0005-0000-0000-00003A020000}"/>
    <cellStyle name="style1739865134445" xfId="571" xr:uid="{00000000-0005-0000-0000-00003B020000}"/>
    <cellStyle name="style1739865134508" xfId="572" xr:uid="{00000000-0005-0000-0000-00003C020000}"/>
    <cellStyle name="style1739865134558" xfId="573" xr:uid="{00000000-0005-0000-0000-00003D020000}"/>
    <cellStyle name="style1739865134607" xfId="574" xr:uid="{00000000-0005-0000-0000-00003E020000}"/>
    <cellStyle name="style1739865134639" xfId="575" xr:uid="{00000000-0005-0000-0000-00003F020000}"/>
    <cellStyle name="style1739865134692" xfId="576" xr:uid="{00000000-0005-0000-0000-000040020000}"/>
    <cellStyle name="style1739865134739" xfId="577" xr:uid="{00000000-0005-0000-0000-000041020000}"/>
    <cellStyle name="style1739865134792" xfId="578" xr:uid="{00000000-0005-0000-0000-000042020000}"/>
    <cellStyle name="style1739865134839" xfId="579" xr:uid="{00000000-0005-0000-0000-000043020000}"/>
    <cellStyle name="style1739865134907" xfId="580" xr:uid="{00000000-0005-0000-0000-000044020000}"/>
    <cellStyle name="style1739865134948" xfId="581" xr:uid="{00000000-0005-0000-0000-000045020000}"/>
    <cellStyle name="style1739865135000" xfId="583" xr:uid="{00000000-0005-0000-0000-000046020000}"/>
    <cellStyle name="style1739865135051" xfId="582" xr:uid="{00000000-0005-0000-0000-000047020000}"/>
    <cellStyle name="style1739865135089" xfId="584" xr:uid="{00000000-0005-0000-0000-000048020000}"/>
    <cellStyle name="style1739865135131" xfId="585" xr:uid="{00000000-0005-0000-0000-000049020000}"/>
    <cellStyle name="style1739865135192" xfId="586" xr:uid="{00000000-0005-0000-0000-00004A020000}"/>
    <cellStyle name="style1739865135243" xfId="587" xr:uid="{00000000-0005-0000-0000-00004B020000}"/>
    <cellStyle name="style1742370339746" xfId="589" xr:uid="{00000000-0005-0000-0000-00004C020000}"/>
    <cellStyle name="style1742370339778" xfId="590" xr:uid="{00000000-0005-0000-0000-00004D020000}"/>
    <cellStyle name="style1742370339809" xfId="588" xr:uid="{00000000-0005-0000-0000-00004E020000}"/>
    <cellStyle name="style1742370339846" xfId="591" xr:uid="{00000000-0005-0000-0000-00004F020000}"/>
    <cellStyle name="style1742370339878" xfId="594" xr:uid="{00000000-0005-0000-0000-000050020000}"/>
    <cellStyle name="style1742370339911" xfId="592" xr:uid="{00000000-0005-0000-0000-000051020000}"/>
    <cellStyle name="style1742370339949" xfId="593" xr:uid="{00000000-0005-0000-0000-000052020000}"/>
    <cellStyle name="style1742370339988" xfId="595" xr:uid="{00000000-0005-0000-0000-000053020000}"/>
    <cellStyle name="style1742370340020" xfId="596" xr:uid="{00000000-0005-0000-0000-000054020000}"/>
    <cellStyle name="style1742370340050" xfId="597" xr:uid="{00000000-0005-0000-0000-000055020000}"/>
    <cellStyle name="style1742370340089" xfId="600" xr:uid="{00000000-0005-0000-0000-000056020000}"/>
    <cellStyle name="style1742370340111" xfId="603" xr:uid="{00000000-0005-0000-0000-000057020000}"/>
    <cellStyle name="style1742370340141" xfId="598" xr:uid="{00000000-0005-0000-0000-000058020000}"/>
    <cellStyle name="style1742370340172" xfId="599" xr:uid="{00000000-0005-0000-0000-000059020000}"/>
    <cellStyle name="style1742370340200" xfId="601" xr:uid="{00000000-0005-0000-0000-00005A020000}"/>
    <cellStyle name="style1742370340231" xfId="602" xr:uid="{00000000-0005-0000-0000-00005B020000}"/>
    <cellStyle name="style1742370340263" xfId="604" xr:uid="{00000000-0005-0000-0000-00005C020000}"/>
    <cellStyle name="style1742370340278" xfId="605" xr:uid="{00000000-0005-0000-0000-00005D020000}"/>
    <cellStyle name="style1742370340331" xfId="606" xr:uid="{00000000-0005-0000-0000-00005E020000}"/>
    <cellStyle name="style1742370340353" xfId="607" xr:uid="{00000000-0005-0000-0000-00005F020000}"/>
    <cellStyle name="style1742370340389" xfId="608" xr:uid="{00000000-0005-0000-0000-000060020000}"/>
    <cellStyle name="style1742370340433" xfId="609" xr:uid="{00000000-0005-0000-0000-000061020000}"/>
    <cellStyle name="style1742370340467" xfId="610" xr:uid="{00000000-0005-0000-0000-000062020000}"/>
    <cellStyle name="style1742370340501" xfId="612" xr:uid="{00000000-0005-0000-0000-000063020000}"/>
    <cellStyle name="style1742370340532" xfId="611" xr:uid="{00000000-0005-0000-0000-000064020000}"/>
    <cellStyle name="style1742370340554" xfId="613" xr:uid="{00000000-0005-0000-0000-000065020000}"/>
    <cellStyle name="style1742370340605" xfId="614" xr:uid="{00000000-0005-0000-0000-000066020000}"/>
    <cellStyle name="style1742370340645" xfId="615" xr:uid="{00000000-0005-0000-0000-000067020000}"/>
    <cellStyle name="style1742370340787" xfId="616" xr:uid="{00000000-0005-0000-0000-000068020000}"/>
    <cellStyle name="style1742370340827" xfId="617" xr:uid="{00000000-0005-0000-0000-000069020000}"/>
    <cellStyle name="style1742370340898" xfId="618" xr:uid="{00000000-0005-0000-0000-00006A020000}"/>
    <cellStyle name="style1742370340938" xfId="619" xr:uid="{00000000-0005-0000-0000-00006B020000}"/>
    <cellStyle name="style1742370340984" xfId="620" xr:uid="{00000000-0005-0000-0000-00006C020000}"/>
    <cellStyle name="style1742370341026" xfId="621" xr:uid="{00000000-0005-0000-0000-00006D020000}"/>
    <cellStyle name="style1742370341067" xfId="622" xr:uid="{00000000-0005-0000-0000-00006E020000}"/>
    <cellStyle name="style1742370341099" xfId="623" xr:uid="{00000000-0005-0000-0000-00006F020000}"/>
    <cellStyle name="style1742370341139" xfId="624" xr:uid="{00000000-0005-0000-0000-000070020000}"/>
    <cellStyle name="style1742370341170" xfId="625" xr:uid="{00000000-0005-0000-0000-000071020000}"/>
    <cellStyle name="style1742370341210" xfId="626" xr:uid="{00000000-0005-0000-0000-000072020000}"/>
    <cellStyle name="style1742370341250" xfId="627" xr:uid="{00000000-0005-0000-0000-000073020000}"/>
    <cellStyle name="style1742370341300" xfId="629" xr:uid="{00000000-0005-0000-0000-000074020000}"/>
    <cellStyle name="style1742370341332" xfId="628" xr:uid="{00000000-0005-0000-0000-000075020000}"/>
    <cellStyle name="style1742370341370" xfId="630" xr:uid="{00000000-0005-0000-0000-000076020000}"/>
    <cellStyle name="style1742370341392" xfId="631" xr:uid="{00000000-0005-0000-0000-000077020000}"/>
    <cellStyle name="style1742370341461" xfId="632" xr:uid="{00000000-0005-0000-0000-000078020000}"/>
    <cellStyle name="style1742370341503" xfId="633" xr:uid="{00000000-0005-0000-0000-000079020000}"/>
    <cellStyle name="style1745318952668" xfId="635" xr:uid="{00000000-0005-0000-0000-00007A020000}"/>
    <cellStyle name="style1745318952737" xfId="636" xr:uid="{00000000-0005-0000-0000-00007B020000}"/>
    <cellStyle name="style1745318952799" xfId="634" xr:uid="{00000000-0005-0000-0000-00007C020000}"/>
    <cellStyle name="style1745318952868" xfId="637" xr:uid="{00000000-0005-0000-0000-00007D020000}"/>
    <cellStyle name="style1745318952953" xfId="640" xr:uid="{00000000-0005-0000-0000-00007E020000}"/>
    <cellStyle name="style1745318953038" xfId="638" xr:uid="{00000000-0005-0000-0000-00007F020000}"/>
    <cellStyle name="style1745318953084" xfId="639" xr:uid="{00000000-0005-0000-0000-000080020000}"/>
    <cellStyle name="style1745318953169" xfId="641" xr:uid="{00000000-0005-0000-0000-000081020000}"/>
    <cellStyle name="style1745318953269" xfId="642" xr:uid="{00000000-0005-0000-0000-000082020000}"/>
    <cellStyle name="style1745318953335" xfId="643" xr:uid="{00000000-0005-0000-0000-000083020000}"/>
    <cellStyle name="style1745318953453" xfId="646" xr:uid="{00000000-0005-0000-0000-000084020000}"/>
    <cellStyle name="style1745318953526" xfId="649" xr:uid="{00000000-0005-0000-0000-000085020000}"/>
    <cellStyle name="style1745318953587" xfId="644" xr:uid="{00000000-0005-0000-0000-000086020000}"/>
    <cellStyle name="style1745318953667" xfId="645" xr:uid="{00000000-0005-0000-0000-000087020000}"/>
    <cellStyle name="style1745318953728" xfId="647" xr:uid="{00000000-0005-0000-0000-000088020000}"/>
    <cellStyle name="style1745318953778" xfId="648" xr:uid="{00000000-0005-0000-0000-000089020000}"/>
    <cellStyle name="style1745318953839" xfId="650" xr:uid="{00000000-0005-0000-0000-00008A020000}"/>
    <cellStyle name="style1745318953890" xfId="651" xr:uid="{00000000-0005-0000-0000-00008B020000}"/>
    <cellStyle name="style1745318953950" xfId="652" xr:uid="{00000000-0005-0000-0000-00008C020000}"/>
    <cellStyle name="style1745318954001" xfId="653" xr:uid="{00000000-0005-0000-0000-00008D020000}"/>
    <cellStyle name="style1745318954041" xfId="654" xr:uid="{00000000-0005-0000-0000-00008E020000}"/>
    <cellStyle name="style1745318954152" xfId="655" xr:uid="{00000000-0005-0000-0000-00008F020000}"/>
    <cellStyle name="style1745318954232" xfId="656" xr:uid="{00000000-0005-0000-0000-000090020000}"/>
    <cellStyle name="style1745318954293" xfId="658" xr:uid="{00000000-0005-0000-0000-000091020000}"/>
    <cellStyle name="style1745318954343" xfId="657" xr:uid="{00000000-0005-0000-0000-000092020000}"/>
    <cellStyle name="style1745318954402" xfId="659" xr:uid="{00000000-0005-0000-0000-000093020000}"/>
    <cellStyle name="style1745318954485" xfId="660" xr:uid="{00000000-0005-0000-0000-000094020000}"/>
    <cellStyle name="style1745318954554" xfId="661" xr:uid="{00000000-0005-0000-0000-000095020000}"/>
    <cellStyle name="style1745318954778" xfId="662" xr:uid="{00000000-0005-0000-0000-000096020000}"/>
    <cellStyle name="style1745318954846" xfId="663" xr:uid="{00000000-0005-0000-0000-000097020000}"/>
    <cellStyle name="style1745318954919" xfId="664" xr:uid="{00000000-0005-0000-0000-000098020000}"/>
    <cellStyle name="style1745318954959" xfId="665" xr:uid="{00000000-0005-0000-0000-000099020000}"/>
    <cellStyle name="style1745318955009" xfId="666" xr:uid="{00000000-0005-0000-0000-00009A020000}"/>
    <cellStyle name="style1745318955059" xfId="667" xr:uid="{00000000-0005-0000-0000-00009B020000}"/>
    <cellStyle name="style1745318955118" xfId="668" xr:uid="{00000000-0005-0000-0000-00009C020000}"/>
    <cellStyle name="style1745318955169" xfId="669" xr:uid="{00000000-0005-0000-0000-00009D020000}"/>
    <cellStyle name="style1745318955231" xfId="670" xr:uid="{00000000-0005-0000-0000-00009E020000}"/>
    <cellStyle name="style1745318955291" xfId="671" xr:uid="{00000000-0005-0000-0000-00009F020000}"/>
    <cellStyle name="style1745318955370" xfId="672" xr:uid="{00000000-0005-0000-0000-0000A0020000}"/>
    <cellStyle name="style1745318955412" xfId="673" xr:uid="{00000000-0005-0000-0000-0000A1020000}"/>
    <cellStyle name="style1745318955473" xfId="675" xr:uid="{00000000-0005-0000-0000-0000A2020000}"/>
    <cellStyle name="style1745318955533" xfId="674" xr:uid="{00000000-0005-0000-0000-0000A3020000}"/>
    <cellStyle name="style1745318955574" xfId="676" xr:uid="{00000000-0005-0000-0000-0000A4020000}"/>
    <cellStyle name="style1745318955624" xfId="677" xr:uid="{00000000-0005-0000-0000-0000A5020000}"/>
    <cellStyle name="style1745318955709" xfId="678" xr:uid="{00000000-0005-0000-0000-0000A6020000}"/>
    <cellStyle name="style1745318955763" xfId="679" xr:uid="{00000000-0005-0000-0000-0000A7020000}"/>
    <cellStyle name="style1747653995259" xfId="681" xr:uid="{00000000-0005-0000-0000-0000A8020000}"/>
    <cellStyle name="style1747653995291" xfId="682" xr:uid="{00000000-0005-0000-0000-0000A9020000}"/>
    <cellStyle name="style1747653995329" xfId="680" xr:uid="{00000000-0005-0000-0000-0000AA020000}"/>
    <cellStyle name="style1747653995345" xfId="683" xr:uid="{00000000-0005-0000-0000-0000AB020000}"/>
    <cellStyle name="style1747653995392" xfId="686" xr:uid="{00000000-0005-0000-0000-0000AC020000}"/>
    <cellStyle name="style1747653995424" xfId="684" xr:uid="{00000000-0005-0000-0000-0000AD020000}"/>
    <cellStyle name="style1747653995455" xfId="685" xr:uid="{00000000-0005-0000-0000-0000AE020000}"/>
    <cellStyle name="style1747653995471" xfId="687" xr:uid="{00000000-0005-0000-0000-0000AF020000}"/>
    <cellStyle name="style1747653995513" xfId="688" xr:uid="{00000000-0005-0000-0000-0000B0020000}"/>
    <cellStyle name="style1747653995534" xfId="689" xr:uid="{00000000-0005-0000-0000-0000B1020000}"/>
    <cellStyle name="style1747653995566" xfId="692" xr:uid="{00000000-0005-0000-0000-0000B2020000}"/>
    <cellStyle name="style1747653995582" xfId="695" xr:uid="{00000000-0005-0000-0000-0000B3020000}"/>
    <cellStyle name="style1747653995614" xfId="690" xr:uid="{00000000-0005-0000-0000-0000B4020000}"/>
    <cellStyle name="style1747653995645" xfId="691" xr:uid="{00000000-0005-0000-0000-0000B5020000}"/>
    <cellStyle name="style1747653995677" xfId="693" xr:uid="{00000000-0005-0000-0000-0000B6020000}"/>
    <cellStyle name="style1747653995693" xfId="694" xr:uid="{00000000-0005-0000-0000-0000B7020000}"/>
    <cellStyle name="style1747653995724" xfId="696" xr:uid="{00000000-0005-0000-0000-0000B8020000}"/>
    <cellStyle name="style1747653995740" xfId="697" xr:uid="{00000000-0005-0000-0000-0000B9020000}"/>
    <cellStyle name="style1747653995772" xfId="698" xr:uid="{00000000-0005-0000-0000-0000BA020000}"/>
    <cellStyle name="style1747653995788" xfId="699" xr:uid="{00000000-0005-0000-0000-0000BB020000}"/>
    <cellStyle name="style1747653995820" xfId="700" xr:uid="{00000000-0005-0000-0000-0000BC020000}"/>
    <cellStyle name="style1747653995836" xfId="701" xr:uid="{00000000-0005-0000-0000-0000BD020000}"/>
    <cellStyle name="style1747653995867" xfId="702" xr:uid="{00000000-0005-0000-0000-0000BE020000}"/>
    <cellStyle name="style1747653995899" xfId="704" xr:uid="{00000000-0005-0000-0000-0000BF020000}"/>
    <cellStyle name="style1747653995930" xfId="703" xr:uid="{00000000-0005-0000-0000-0000C0020000}"/>
    <cellStyle name="style1747653995962" xfId="705" xr:uid="{00000000-0005-0000-0000-0000C1020000}"/>
    <cellStyle name="style1747653996013" xfId="706" xr:uid="{00000000-0005-0000-0000-0000C2020000}"/>
    <cellStyle name="style1747653996056" xfId="707" xr:uid="{00000000-0005-0000-0000-0000C3020000}"/>
    <cellStyle name="style1747653996198" xfId="708" xr:uid="{00000000-0005-0000-0000-0000C4020000}"/>
    <cellStyle name="style1747653996229" xfId="709" xr:uid="{00000000-0005-0000-0000-0000C5020000}"/>
    <cellStyle name="style1747653996260" xfId="710" xr:uid="{00000000-0005-0000-0000-0000C6020000}"/>
    <cellStyle name="style1747653996276" xfId="711" xr:uid="{00000000-0005-0000-0000-0000C7020000}"/>
    <cellStyle name="style1747653996292" xfId="712" xr:uid="{00000000-0005-0000-0000-0000C8020000}"/>
    <cellStyle name="style1747653996326" xfId="713" xr:uid="{00000000-0005-0000-0000-0000C9020000}"/>
    <cellStyle name="style1747653996347" xfId="714" xr:uid="{00000000-0005-0000-0000-0000CA020000}"/>
    <cellStyle name="style1747653996363" xfId="715" xr:uid="{00000000-0005-0000-0000-0000CB020000}"/>
    <cellStyle name="style1747653996379" xfId="716" xr:uid="{00000000-0005-0000-0000-0000CC020000}"/>
    <cellStyle name="style1747653996413" xfId="717" xr:uid="{00000000-0005-0000-0000-0000CD020000}"/>
    <cellStyle name="style1747653996427" xfId="718" xr:uid="{00000000-0005-0000-0000-0000CE020000}"/>
    <cellStyle name="style1747653996443" xfId="719" xr:uid="{00000000-0005-0000-0000-0000CF020000}"/>
    <cellStyle name="style1747653996474" xfId="721" xr:uid="{00000000-0005-0000-0000-0000D0020000}"/>
    <cellStyle name="style1747653996490" xfId="720" xr:uid="{00000000-0005-0000-0000-0000D1020000}"/>
    <cellStyle name="style1747653996513" xfId="722" xr:uid="{00000000-0005-0000-0000-0000D2020000}"/>
    <cellStyle name="style1747653996521" xfId="723" xr:uid="{00000000-0005-0000-0000-0000D3020000}"/>
    <cellStyle name="style1747653996569" xfId="724" xr:uid="{00000000-0005-0000-0000-0000D4020000}"/>
    <cellStyle name="style1747653996585" xfId="725" xr:uid="{00000000-0005-0000-0000-0000D5020000}"/>
    <cellStyle name="style1750671407782" xfId="727" xr:uid="{00000000-0005-0000-0000-0000D6020000}"/>
    <cellStyle name="style1750671407825" xfId="728" xr:uid="{00000000-0005-0000-0000-0000D7020000}"/>
    <cellStyle name="style1750671407882" xfId="726" xr:uid="{00000000-0005-0000-0000-0000D8020000}"/>
    <cellStyle name="style1750671407924" xfId="729" xr:uid="{00000000-0005-0000-0000-0000D9020000}"/>
    <cellStyle name="style1750671407971" xfId="732" xr:uid="{00000000-0005-0000-0000-0000DA020000}"/>
    <cellStyle name="style1750671408018" xfId="730" xr:uid="{00000000-0005-0000-0000-0000DB020000}"/>
    <cellStyle name="style1750671408066" xfId="731" xr:uid="{00000000-0005-0000-0000-0000DC020000}"/>
    <cellStyle name="style1750671408098" xfId="733" xr:uid="{00000000-0005-0000-0000-0000DD020000}"/>
    <cellStyle name="style1750671408145" xfId="734" xr:uid="{00000000-0005-0000-0000-0000DE020000}"/>
    <cellStyle name="style1750671408176" xfId="735" xr:uid="{00000000-0005-0000-0000-0000DF020000}"/>
    <cellStyle name="style1750671408223" xfId="738" xr:uid="{00000000-0005-0000-0000-0000E0020000}"/>
    <cellStyle name="style1750671408271" xfId="741" xr:uid="{00000000-0005-0000-0000-0000E1020000}"/>
    <cellStyle name="style1750671408319" xfId="736" xr:uid="{00000000-0005-0000-0000-0000E2020000}"/>
    <cellStyle name="style1750671408391" xfId="737" xr:uid="{00000000-0005-0000-0000-0000E3020000}"/>
    <cellStyle name="style1750671408445" xfId="739" xr:uid="{00000000-0005-0000-0000-0000E4020000}"/>
    <cellStyle name="style1750671408477" xfId="740" xr:uid="{00000000-0005-0000-0000-0000E5020000}"/>
    <cellStyle name="style1750671408524" xfId="742" xr:uid="{00000000-0005-0000-0000-0000E6020000}"/>
    <cellStyle name="style1750671408571" xfId="743" xr:uid="{00000000-0005-0000-0000-0000E7020000}"/>
    <cellStyle name="style1750671408619" xfId="744" xr:uid="{00000000-0005-0000-0000-0000E8020000}"/>
    <cellStyle name="style1750671408650" xfId="745" xr:uid="{00000000-0005-0000-0000-0000E9020000}"/>
    <cellStyle name="style1750671408682" xfId="746" xr:uid="{00000000-0005-0000-0000-0000EA020000}"/>
    <cellStyle name="style1750671408713" xfId="747" xr:uid="{00000000-0005-0000-0000-0000EB020000}"/>
    <cellStyle name="style1750671408761" xfId="748" xr:uid="{00000000-0005-0000-0000-0000EC020000}"/>
    <cellStyle name="style1750671408807" xfId="750" xr:uid="{00000000-0005-0000-0000-0000ED020000}"/>
    <cellStyle name="style1750671408855" xfId="749" xr:uid="{00000000-0005-0000-0000-0000EE020000}"/>
    <cellStyle name="style1750671408886" xfId="751" xr:uid="{00000000-0005-0000-0000-0000EF020000}"/>
    <cellStyle name="style1750671408965" xfId="752" xr:uid="{00000000-0005-0000-0000-0000F0020000}"/>
    <cellStyle name="style1750671409012" xfId="753" xr:uid="{00000000-0005-0000-0000-0000F1020000}"/>
    <cellStyle name="style1750671409248" xfId="754" xr:uid="{00000000-0005-0000-0000-0000F2020000}"/>
    <cellStyle name="style1750671409295" xfId="755" xr:uid="{00000000-0005-0000-0000-0000F3020000}"/>
    <cellStyle name="style1750671409342" xfId="756" xr:uid="{00000000-0005-0000-0000-0000F4020000}"/>
    <cellStyle name="style1750671409374" xfId="757" xr:uid="{00000000-0005-0000-0000-0000F5020000}"/>
    <cellStyle name="style1750671409421" xfId="758" xr:uid="{00000000-0005-0000-0000-0000F6020000}"/>
    <cellStyle name="style1750671409468" xfId="759" xr:uid="{00000000-0005-0000-0000-0000F7020000}"/>
    <cellStyle name="style1750671409516" xfId="760" xr:uid="{00000000-0005-0000-0000-0000F8020000}"/>
    <cellStyle name="style1750671409563" xfId="761" xr:uid="{00000000-0005-0000-0000-0000F9020000}"/>
    <cellStyle name="style1750671409594" xfId="762" xr:uid="{00000000-0005-0000-0000-0000FA020000}"/>
    <cellStyle name="style1750671409643" xfId="763" xr:uid="{00000000-0005-0000-0000-0000FB020000}"/>
    <cellStyle name="style1750671409689" xfId="764" xr:uid="{00000000-0005-0000-0000-0000FC020000}"/>
    <cellStyle name="style1750671409720" xfId="765" xr:uid="{00000000-0005-0000-0000-0000FD020000}"/>
    <cellStyle name="style1750671409783" xfId="767" xr:uid="{00000000-0005-0000-0000-0000FE020000}"/>
    <cellStyle name="style1750671409815" xfId="766" xr:uid="{00000000-0005-0000-0000-0000FF020000}"/>
    <cellStyle name="style1750671409847" xfId="768" xr:uid="{00000000-0005-0000-0000-000000030000}"/>
    <cellStyle name="style1750671409863" xfId="769" xr:uid="{00000000-0005-0000-0000-000001030000}"/>
    <cellStyle name="style1750671409927" xfId="770" xr:uid="{00000000-0005-0000-0000-000002030000}"/>
    <cellStyle name="style1750671409957" xfId="771" xr:uid="{00000000-0005-0000-0000-000003030000}"/>
    <cellStyle name="style1752840311256" xfId="773" xr:uid="{2B7F6085-B4DA-485F-A299-6D19D213871B}"/>
    <cellStyle name="style1752840311293" xfId="774" xr:uid="{F9463BC8-E1DD-402F-884A-5B89789DB113}"/>
    <cellStyle name="style1752840311339" xfId="772" xr:uid="{99DBE23F-D611-497A-8251-214234C8C922}"/>
    <cellStyle name="style1752840311387" xfId="775" xr:uid="{C46BE4A1-D722-4087-9A38-8EE378E0A35C}"/>
    <cellStyle name="style1752840311423" xfId="778" xr:uid="{3EF49BA0-F5F4-4997-99ED-306F58196057}"/>
    <cellStyle name="style1752840311459" xfId="776" xr:uid="{361C5E3A-C112-4E38-8A47-654A992B9B3F}"/>
    <cellStyle name="style1752840311499" xfId="777" xr:uid="{291FF994-C963-488A-B94E-6875D902B5D3}"/>
    <cellStyle name="style1752840311531" xfId="779" xr:uid="{87A4670E-F423-438E-827E-272ABAD89713}"/>
    <cellStyle name="style1752840311565" xfId="780" xr:uid="{3C336D99-753E-4D7B-8837-90D8C9B04088}"/>
    <cellStyle name="style1752840311602" xfId="781" xr:uid="{95BA0344-9BA1-4F97-AC5E-CBC85AC25AA5}"/>
    <cellStyle name="style1752840311642" xfId="784" xr:uid="{39E5C11C-F7B6-48D4-A0D1-AAEBA4253BA7}"/>
    <cellStyle name="style1752840311691" xfId="787" xr:uid="{EC87C858-1092-4470-89ED-6D5B9FB97A6F}"/>
    <cellStyle name="style1752840311725" xfId="782" xr:uid="{B8BB06BA-7880-4E7D-A051-9E591CFD5ADC}"/>
    <cellStyle name="style1752840311771" xfId="783" xr:uid="{A95FABF7-0FFE-4591-895A-9E718F94E7CF}"/>
    <cellStyle name="style1752840311808" xfId="785" xr:uid="{604CF398-6075-4F1F-A845-F2E256FF7AE5}"/>
    <cellStyle name="style1752840311850" xfId="786" xr:uid="{67E5C8D4-0392-4885-8F24-6AFE9567FE8C}"/>
    <cellStyle name="style1752840311885" xfId="788" xr:uid="{9E847596-4DCA-4A91-9C8B-8B877C24331D}"/>
    <cellStyle name="style1752840311918" xfId="789" xr:uid="{D674BDCB-007D-4FF9-84EE-2273F2D5E903}"/>
    <cellStyle name="style1752840311960" xfId="790" xr:uid="{022EA95D-826A-432B-AECB-C7872D252B06}"/>
    <cellStyle name="style1752840311984" xfId="791" xr:uid="{A4B7F7B1-B420-4D16-A84D-9CE9ACF1C564}"/>
    <cellStyle name="style1752840312007" xfId="792" xr:uid="{AF171B30-8E3C-40D8-9B53-B91B724DEC68}"/>
    <cellStyle name="style1752840312045" xfId="793" xr:uid="{49BB8646-1E75-4E3A-B509-60233939A625}"/>
    <cellStyle name="style1752840312094" xfId="794" xr:uid="{6A6737C0-DAFB-4A5C-B968-4597F301223E}"/>
    <cellStyle name="style1752840312136" xfId="796" xr:uid="{4BD7402B-321B-45E6-BA66-7E12AAB6A22B}"/>
    <cellStyle name="style1752840312172" xfId="795" xr:uid="{3ACAC725-6E65-4BAE-AA3F-783E549C38FC}"/>
    <cellStyle name="style1752840312204" xfId="797" xr:uid="{08256555-4724-4AAA-ADB2-77A8CD783AAB}"/>
    <cellStyle name="style1752840312261" xfId="798" xr:uid="{8C0418B9-1090-44C7-8EF4-6251442CAC4B}"/>
    <cellStyle name="style1752840312309" xfId="799" xr:uid="{AC646061-932A-42A1-BF8A-E4E18C0345B3}"/>
    <cellStyle name="style1752840312501" xfId="800" xr:uid="{84E0A9A3-64E1-4447-9486-63F7BE91A82A}"/>
    <cellStyle name="style1752840312549" xfId="801" xr:uid="{44E3196B-2DAC-4939-80B0-17393D3E4251}"/>
    <cellStyle name="style1752840312607" xfId="802" xr:uid="{1C7FB4FE-F672-4B8D-A045-A1B984402ABF}"/>
    <cellStyle name="style1752840312633" xfId="803" xr:uid="{52F4C25B-D4D7-43B4-805F-0D396DF4042F}"/>
    <cellStyle name="style1752840312659" xfId="804" xr:uid="{20BA117F-10F6-48F5-B9F1-B28626591A68}"/>
    <cellStyle name="style1752840312692" xfId="805" xr:uid="{1E672181-03D5-4E73-B831-D323DFE15897}"/>
    <cellStyle name="style1752840312725" xfId="806" xr:uid="{40F14C88-EBE2-48F4-A1D1-93EBF4719954}"/>
    <cellStyle name="style1752840312754" xfId="807" xr:uid="{366FEE3A-397B-47BD-AD6B-471F2219862B}"/>
    <cellStyle name="style1752840312787" xfId="808" xr:uid="{281C409C-4636-450F-BA11-29D81730B9F1}"/>
    <cellStyle name="style1752840312818" xfId="809" xr:uid="{879A0A87-AF30-4BA2-B765-9A998DB5B97D}"/>
    <cellStyle name="style1752840312857" xfId="810" xr:uid="{E2EC691E-A965-4BD4-9EAD-411BA4313953}"/>
    <cellStyle name="style1752840312881" xfId="811" xr:uid="{87227B80-5744-4F93-BC94-FC3010EDACAA}"/>
    <cellStyle name="style1752840312915" xfId="813" xr:uid="{2C695968-8437-4C7A-AA22-7235E62DF3CF}"/>
    <cellStyle name="style1752840312946" xfId="812" xr:uid="{98A99024-853A-40B3-9362-32DA52F269DE}"/>
    <cellStyle name="style1752840312975" xfId="814" xr:uid="{B690D9E1-7695-4EDD-A245-80F866004DC7}"/>
    <cellStyle name="style1752840313001" xfId="815" xr:uid="{E36E9681-C7BA-44F2-B835-E61CD1EF3B71}"/>
    <cellStyle name="style1752840313048" xfId="816" xr:uid="{570E332A-7CA1-494E-8E25-986597B6BFE7}"/>
    <cellStyle name="style1752840313086" xfId="817" xr:uid="{36E75467-B123-4468-BE6B-312E7A6D8835}"/>
    <cellStyle name="style1756882480422" xfId="818" xr:uid="{FC74FEC2-E590-4762-A018-45D79F867144}"/>
    <cellStyle name="style1756882480485" xfId="819" xr:uid="{229ECAF0-EDC6-41FE-80CF-B4958A25711F}"/>
    <cellStyle name="style1756882480596" xfId="820" xr:uid="{526D19F5-A1BB-4B87-A4D7-B9FBF6EF39EF}"/>
    <cellStyle name="style1756882480621" xfId="821" xr:uid="{9EF73300-C9A4-4B48-850D-5F2CC71ED25B}"/>
    <cellStyle name="style1756882480659" xfId="822" xr:uid="{32EDF9B5-CDD1-49D5-883B-63E9FE42A1A6}"/>
    <cellStyle name="style1756882480691" xfId="823" xr:uid="{FB95C5FB-073F-4CCA-AFA7-3154CCEA394B}"/>
    <cellStyle name="style1756882480738" xfId="824" xr:uid="{6F9C0A74-87CD-419D-8B16-76D812AA8621}"/>
    <cellStyle name="style1756882480770" xfId="827" xr:uid="{571307C8-5FEA-4E3C-A855-C820D31AFB1B}"/>
    <cellStyle name="style1756882480802" xfId="830" xr:uid="{9BD73FCB-7676-49F2-A5AD-0C6784F391AD}"/>
    <cellStyle name="style1756882480834" xfId="825" xr:uid="{616044DF-9EA7-4F47-BA88-C008EDAAF756}"/>
    <cellStyle name="style1756882480865" xfId="826" xr:uid="{1A776AC5-50FE-41A0-A8B8-72AF0F429B80}"/>
    <cellStyle name="style1756882480881" xfId="828" xr:uid="{03EC4C76-9CD5-4E0C-805F-B6E538FEE922}"/>
    <cellStyle name="style1756882480936" xfId="829" xr:uid="{68250F94-584C-44FC-BDED-6734012927B5}"/>
    <cellStyle name="style1756882480978" xfId="831" xr:uid="{F3787C73-BCE4-46C6-95C0-B80EDA397338}"/>
    <cellStyle name="style1756882481025" xfId="832" xr:uid="{2F0A10EF-57A8-41B3-BC18-9069FADB7CEA}"/>
    <cellStyle name="style1756882481072" xfId="833" xr:uid="{3077C1B0-9B83-495F-9548-C995280B5087}"/>
    <cellStyle name="style1756882481197" xfId="834" xr:uid="{DD0FAE27-C42C-40AC-A447-CD0DEF6062AE}"/>
    <cellStyle name="style1756882481261" xfId="837" xr:uid="{71132E42-09E9-4D53-A316-3845BAAF0FE4}"/>
    <cellStyle name="style1756882481293" xfId="835" xr:uid="{6EA2EB14-A600-4DA3-8EE9-47FE8423A09A}"/>
    <cellStyle name="style1756882481324" xfId="836" xr:uid="{3F0D5C58-FAD7-4FE4-BDBE-C275E3251BB9}"/>
    <cellStyle name="style1756882481419" xfId="838" xr:uid="{3F0C5955-8F82-499E-A7D8-67124C1B2481}"/>
    <cellStyle name="style1756882481577" xfId="839" xr:uid="{D13B82DA-9BF8-4512-81CC-92B07D908B51}"/>
    <cellStyle name="style1756882481624" xfId="840" xr:uid="{D3085C47-BD70-4929-B6E4-254A41921B89}"/>
    <cellStyle name="style1756882481671" xfId="841" xr:uid="{FF7C818E-6970-4AF8-B63B-B44AFCDF5A44}"/>
    <cellStyle name="style1756882481703" xfId="842" xr:uid="{3FD3CABF-82F7-41F2-807F-2DBD07FBD299}"/>
    <cellStyle name="style1756882481734" xfId="843" xr:uid="{476FFCB9-49B4-4DD3-9E3A-C147BDE2B569}"/>
    <cellStyle name="style1756882481772" xfId="844" xr:uid="{72D437D7-704C-4776-A6E9-FBF700EE89E0}"/>
    <cellStyle name="style1756882481860" xfId="845" xr:uid="{A1B25E74-56CF-402B-9059-D5345A9C8CE8}"/>
    <cellStyle name="style1756882481876" xfId="846" xr:uid="{06DA4891-C66D-4463-80C8-CFFD83F8D17D}"/>
    <cellStyle name="style1756882481908" xfId="847" xr:uid="{8B012A7F-258A-425F-B8DE-2DA4F5A76E98}"/>
    <cellStyle name="style1756882481939" xfId="848" xr:uid="{4A04D9A4-E2EE-4859-8792-06AFBEA25A38}"/>
    <cellStyle name="style1756882481955" xfId="852" xr:uid="{8BCE01E4-FECF-42D9-A16A-B0B6DCF00A5F}"/>
    <cellStyle name="style1756882481987" xfId="849" xr:uid="{964F380E-8908-4BC1-A640-4CF89744D643}"/>
    <cellStyle name="style1756882482018" xfId="850" xr:uid="{F3F6F638-EC40-46D7-9D6E-7E5940BAF22C}"/>
    <cellStyle name="style1756882482051" xfId="851" xr:uid="{0EC62F57-02F8-48E5-AF2E-F94B9F5DAB5E}"/>
    <cellStyle name="style1756882482128" xfId="853" xr:uid="{445718B3-535B-4FCE-BEF8-5C19E29882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426463</xdr:colOff>
      <xdr:row>2</xdr:row>
      <xdr:rowOff>162979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1473200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1225550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22"/>
  <sheetViews>
    <sheetView showGridLines="0" tabSelected="1" workbookViewId="0">
      <selection activeCell="B5" sqref="B5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97" t="s">
        <v>345</v>
      </c>
    </row>
    <row r="8" spans="2:12" x14ac:dyDescent="0.2">
      <c r="B8" s="109" t="s">
        <v>301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2:12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Junio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Junio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Junio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Junio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Junio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Junio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Junio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Junio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Junio 2025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 xr:uid="{00000000-0004-0000-0000-000000000000}"/>
    <hyperlink ref="C12:F12" location="'T2'!B6" display="'T2'!B6" xr:uid="{00000000-0004-0000-0000-000001000000}"/>
    <hyperlink ref="C13:F13" location="'T3'!B6" display="'T3'!B6" xr:uid="{00000000-0004-0000-0000-000002000000}"/>
    <hyperlink ref="C14:E14" location="'T4'!B6" display="'T4'!B6" xr:uid="{00000000-0004-0000-0000-000003000000}"/>
    <hyperlink ref="C15:F15" location="'T5'!B6" display="'T5'!B6" xr:uid="{00000000-0004-0000-0000-000004000000}"/>
    <hyperlink ref="C16:F16" location="'T6'!B6" display="'T6'!B6" xr:uid="{00000000-0004-0000-0000-000005000000}"/>
    <hyperlink ref="C17:I17" location="'T7'!B6" display="'T7'!B6" xr:uid="{00000000-0004-0000-0000-000006000000}"/>
    <hyperlink ref="C18:I18" location="'T8'!B6" display="'T8'!B6" xr:uid="{00000000-0004-0000-0000-000007000000}"/>
    <hyperlink ref="C19:G19" location="'T9'!B6" display="'T9'!B6" xr:uid="{00000000-0004-0000-0000-000008000000}"/>
    <hyperlink ref="C20:I20" location="'T10'!B6" display="'T10'!B6" xr:uid="{00000000-0004-0000-0000-000009000000}"/>
    <hyperlink ref="C21:I21" location="'T11'!B6" display="'T11'!B6" xr:uid="{00000000-0004-0000-0000-00000A000000}"/>
    <hyperlink ref="C22:J22" location="'T12'!B6" display="'T12'!B6" xr:uid="{00000000-0004-0000-0000-00000B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6:L36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82" customWidth="1"/>
    <col min="2" max="2" width="23" style="83" customWidth="1"/>
    <col min="3" max="6" width="18.5703125" style="81" customWidth="1"/>
    <col min="7" max="9" width="14.28515625" style="81" customWidth="1"/>
    <col min="10" max="10" width="2.140625" style="82" customWidth="1"/>
    <col min="11" max="11" width="9.140625" style="82" customWidth="1"/>
    <col min="12" max="12" width="8.7109375" style="82" customWidth="1"/>
    <col min="13" max="255" width="10.85546875" style="82"/>
    <col min="256" max="256" width="2" style="82" customWidth="1"/>
    <col min="257" max="257" width="3.140625" style="82" customWidth="1"/>
    <col min="258" max="258" width="23" style="82" customWidth="1"/>
    <col min="259" max="261" width="14.7109375" style="82" customWidth="1"/>
    <col min="262" max="265" width="14.28515625" style="82" customWidth="1"/>
    <col min="266" max="266" width="2.140625" style="82" customWidth="1"/>
    <col min="267" max="267" width="9.140625" style="82" customWidth="1"/>
    <col min="268" max="268" width="8.7109375" style="82" customWidth="1"/>
    <col min="269" max="511" width="10.85546875" style="82"/>
    <col min="512" max="512" width="2" style="82" customWidth="1"/>
    <col min="513" max="513" width="3.140625" style="82" customWidth="1"/>
    <col min="514" max="514" width="23" style="82" customWidth="1"/>
    <col min="515" max="517" width="14.7109375" style="82" customWidth="1"/>
    <col min="518" max="521" width="14.28515625" style="82" customWidth="1"/>
    <col min="522" max="522" width="2.140625" style="82" customWidth="1"/>
    <col min="523" max="523" width="9.140625" style="82" customWidth="1"/>
    <col min="524" max="524" width="8.7109375" style="82" customWidth="1"/>
    <col min="525" max="767" width="10.85546875" style="82"/>
    <col min="768" max="768" width="2" style="82" customWidth="1"/>
    <col min="769" max="769" width="3.140625" style="82" customWidth="1"/>
    <col min="770" max="770" width="23" style="82" customWidth="1"/>
    <col min="771" max="773" width="14.7109375" style="82" customWidth="1"/>
    <col min="774" max="777" width="14.28515625" style="82" customWidth="1"/>
    <col min="778" max="778" width="2.140625" style="82" customWidth="1"/>
    <col min="779" max="779" width="9.140625" style="82" customWidth="1"/>
    <col min="780" max="780" width="8.7109375" style="82" customWidth="1"/>
    <col min="781" max="1023" width="10.85546875" style="82"/>
    <col min="1024" max="1024" width="2" style="82" customWidth="1"/>
    <col min="1025" max="1025" width="3.140625" style="82" customWidth="1"/>
    <col min="1026" max="1026" width="23" style="82" customWidth="1"/>
    <col min="1027" max="1029" width="14.7109375" style="82" customWidth="1"/>
    <col min="1030" max="1033" width="14.28515625" style="82" customWidth="1"/>
    <col min="1034" max="1034" width="2.140625" style="82" customWidth="1"/>
    <col min="1035" max="1035" width="9.140625" style="82" customWidth="1"/>
    <col min="1036" max="1036" width="8.7109375" style="82" customWidth="1"/>
    <col min="1037" max="1279" width="10.85546875" style="82"/>
    <col min="1280" max="1280" width="2" style="82" customWidth="1"/>
    <col min="1281" max="1281" width="3.140625" style="82" customWidth="1"/>
    <col min="1282" max="1282" width="23" style="82" customWidth="1"/>
    <col min="1283" max="1285" width="14.7109375" style="82" customWidth="1"/>
    <col min="1286" max="1289" width="14.28515625" style="82" customWidth="1"/>
    <col min="1290" max="1290" width="2.140625" style="82" customWidth="1"/>
    <col min="1291" max="1291" width="9.140625" style="82" customWidth="1"/>
    <col min="1292" max="1292" width="8.7109375" style="82" customWidth="1"/>
    <col min="1293" max="1535" width="10.85546875" style="82"/>
    <col min="1536" max="1536" width="2" style="82" customWidth="1"/>
    <col min="1537" max="1537" width="3.140625" style="82" customWidth="1"/>
    <col min="1538" max="1538" width="23" style="82" customWidth="1"/>
    <col min="1539" max="1541" width="14.7109375" style="82" customWidth="1"/>
    <col min="1542" max="1545" width="14.28515625" style="82" customWidth="1"/>
    <col min="1546" max="1546" width="2.140625" style="82" customWidth="1"/>
    <col min="1547" max="1547" width="9.140625" style="82" customWidth="1"/>
    <col min="1548" max="1548" width="8.7109375" style="82" customWidth="1"/>
    <col min="1549" max="1791" width="10.85546875" style="82"/>
    <col min="1792" max="1792" width="2" style="82" customWidth="1"/>
    <col min="1793" max="1793" width="3.140625" style="82" customWidth="1"/>
    <col min="1794" max="1794" width="23" style="82" customWidth="1"/>
    <col min="1795" max="1797" width="14.7109375" style="82" customWidth="1"/>
    <col min="1798" max="1801" width="14.28515625" style="82" customWidth="1"/>
    <col min="1802" max="1802" width="2.140625" style="82" customWidth="1"/>
    <col min="1803" max="1803" width="9.140625" style="82" customWidth="1"/>
    <col min="1804" max="1804" width="8.7109375" style="82" customWidth="1"/>
    <col min="1805" max="2047" width="10.85546875" style="82"/>
    <col min="2048" max="2048" width="2" style="82" customWidth="1"/>
    <col min="2049" max="2049" width="3.140625" style="82" customWidth="1"/>
    <col min="2050" max="2050" width="23" style="82" customWidth="1"/>
    <col min="2051" max="2053" width="14.7109375" style="82" customWidth="1"/>
    <col min="2054" max="2057" width="14.28515625" style="82" customWidth="1"/>
    <col min="2058" max="2058" width="2.140625" style="82" customWidth="1"/>
    <col min="2059" max="2059" width="9.140625" style="82" customWidth="1"/>
    <col min="2060" max="2060" width="8.7109375" style="82" customWidth="1"/>
    <col min="2061" max="2303" width="10.85546875" style="82"/>
    <col min="2304" max="2304" width="2" style="82" customWidth="1"/>
    <col min="2305" max="2305" width="3.140625" style="82" customWidth="1"/>
    <col min="2306" max="2306" width="23" style="82" customWidth="1"/>
    <col min="2307" max="2309" width="14.7109375" style="82" customWidth="1"/>
    <col min="2310" max="2313" width="14.28515625" style="82" customWidth="1"/>
    <col min="2314" max="2314" width="2.140625" style="82" customWidth="1"/>
    <col min="2315" max="2315" width="9.140625" style="82" customWidth="1"/>
    <col min="2316" max="2316" width="8.7109375" style="82" customWidth="1"/>
    <col min="2317" max="2559" width="10.85546875" style="82"/>
    <col min="2560" max="2560" width="2" style="82" customWidth="1"/>
    <col min="2561" max="2561" width="3.140625" style="82" customWidth="1"/>
    <col min="2562" max="2562" width="23" style="82" customWidth="1"/>
    <col min="2563" max="2565" width="14.7109375" style="82" customWidth="1"/>
    <col min="2566" max="2569" width="14.28515625" style="82" customWidth="1"/>
    <col min="2570" max="2570" width="2.140625" style="82" customWidth="1"/>
    <col min="2571" max="2571" width="9.140625" style="82" customWidth="1"/>
    <col min="2572" max="2572" width="8.7109375" style="82" customWidth="1"/>
    <col min="2573" max="2815" width="10.85546875" style="82"/>
    <col min="2816" max="2816" width="2" style="82" customWidth="1"/>
    <col min="2817" max="2817" width="3.140625" style="82" customWidth="1"/>
    <col min="2818" max="2818" width="23" style="82" customWidth="1"/>
    <col min="2819" max="2821" width="14.7109375" style="82" customWidth="1"/>
    <col min="2822" max="2825" width="14.28515625" style="82" customWidth="1"/>
    <col min="2826" max="2826" width="2.140625" style="82" customWidth="1"/>
    <col min="2827" max="2827" width="9.140625" style="82" customWidth="1"/>
    <col min="2828" max="2828" width="8.7109375" style="82" customWidth="1"/>
    <col min="2829" max="3071" width="10.85546875" style="82"/>
    <col min="3072" max="3072" width="2" style="82" customWidth="1"/>
    <col min="3073" max="3073" width="3.140625" style="82" customWidth="1"/>
    <col min="3074" max="3074" width="23" style="82" customWidth="1"/>
    <col min="3075" max="3077" width="14.7109375" style="82" customWidth="1"/>
    <col min="3078" max="3081" width="14.28515625" style="82" customWidth="1"/>
    <col min="3082" max="3082" width="2.140625" style="82" customWidth="1"/>
    <col min="3083" max="3083" width="9.140625" style="82" customWidth="1"/>
    <col min="3084" max="3084" width="8.7109375" style="82" customWidth="1"/>
    <col min="3085" max="3327" width="10.85546875" style="82"/>
    <col min="3328" max="3328" width="2" style="82" customWidth="1"/>
    <col min="3329" max="3329" width="3.140625" style="82" customWidth="1"/>
    <col min="3330" max="3330" width="23" style="82" customWidth="1"/>
    <col min="3331" max="3333" width="14.7109375" style="82" customWidth="1"/>
    <col min="3334" max="3337" width="14.28515625" style="82" customWidth="1"/>
    <col min="3338" max="3338" width="2.140625" style="82" customWidth="1"/>
    <col min="3339" max="3339" width="9.140625" style="82" customWidth="1"/>
    <col min="3340" max="3340" width="8.7109375" style="82" customWidth="1"/>
    <col min="3341" max="3583" width="10.85546875" style="82"/>
    <col min="3584" max="3584" width="2" style="82" customWidth="1"/>
    <col min="3585" max="3585" width="3.140625" style="82" customWidth="1"/>
    <col min="3586" max="3586" width="23" style="82" customWidth="1"/>
    <col min="3587" max="3589" width="14.7109375" style="82" customWidth="1"/>
    <col min="3590" max="3593" width="14.28515625" style="82" customWidth="1"/>
    <col min="3594" max="3594" width="2.140625" style="82" customWidth="1"/>
    <col min="3595" max="3595" width="9.140625" style="82" customWidth="1"/>
    <col min="3596" max="3596" width="8.7109375" style="82" customWidth="1"/>
    <col min="3597" max="3839" width="10.85546875" style="82"/>
    <col min="3840" max="3840" width="2" style="82" customWidth="1"/>
    <col min="3841" max="3841" width="3.140625" style="82" customWidth="1"/>
    <col min="3842" max="3842" width="23" style="82" customWidth="1"/>
    <col min="3843" max="3845" width="14.7109375" style="82" customWidth="1"/>
    <col min="3846" max="3849" width="14.28515625" style="82" customWidth="1"/>
    <col min="3850" max="3850" width="2.140625" style="82" customWidth="1"/>
    <col min="3851" max="3851" width="9.140625" style="82" customWidth="1"/>
    <col min="3852" max="3852" width="8.7109375" style="82" customWidth="1"/>
    <col min="3853" max="4095" width="10.85546875" style="82"/>
    <col min="4096" max="4096" width="2" style="82" customWidth="1"/>
    <col min="4097" max="4097" width="3.140625" style="82" customWidth="1"/>
    <col min="4098" max="4098" width="23" style="82" customWidth="1"/>
    <col min="4099" max="4101" width="14.7109375" style="82" customWidth="1"/>
    <col min="4102" max="4105" width="14.28515625" style="82" customWidth="1"/>
    <col min="4106" max="4106" width="2.140625" style="82" customWidth="1"/>
    <col min="4107" max="4107" width="9.140625" style="82" customWidth="1"/>
    <col min="4108" max="4108" width="8.7109375" style="82" customWidth="1"/>
    <col min="4109" max="4351" width="10.85546875" style="82"/>
    <col min="4352" max="4352" width="2" style="82" customWidth="1"/>
    <col min="4353" max="4353" width="3.140625" style="82" customWidth="1"/>
    <col min="4354" max="4354" width="23" style="82" customWidth="1"/>
    <col min="4355" max="4357" width="14.7109375" style="82" customWidth="1"/>
    <col min="4358" max="4361" width="14.28515625" style="82" customWidth="1"/>
    <col min="4362" max="4362" width="2.140625" style="82" customWidth="1"/>
    <col min="4363" max="4363" width="9.140625" style="82" customWidth="1"/>
    <col min="4364" max="4364" width="8.7109375" style="82" customWidth="1"/>
    <col min="4365" max="4607" width="10.85546875" style="82"/>
    <col min="4608" max="4608" width="2" style="82" customWidth="1"/>
    <col min="4609" max="4609" width="3.140625" style="82" customWidth="1"/>
    <col min="4610" max="4610" width="23" style="82" customWidth="1"/>
    <col min="4611" max="4613" width="14.7109375" style="82" customWidth="1"/>
    <col min="4614" max="4617" width="14.28515625" style="82" customWidth="1"/>
    <col min="4618" max="4618" width="2.140625" style="82" customWidth="1"/>
    <col min="4619" max="4619" width="9.140625" style="82" customWidth="1"/>
    <col min="4620" max="4620" width="8.7109375" style="82" customWidth="1"/>
    <col min="4621" max="4863" width="10.85546875" style="82"/>
    <col min="4864" max="4864" width="2" style="82" customWidth="1"/>
    <col min="4865" max="4865" width="3.140625" style="82" customWidth="1"/>
    <col min="4866" max="4866" width="23" style="82" customWidth="1"/>
    <col min="4867" max="4869" width="14.7109375" style="82" customWidth="1"/>
    <col min="4870" max="4873" width="14.28515625" style="82" customWidth="1"/>
    <col min="4874" max="4874" width="2.140625" style="82" customWidth="1"/>
    <col min="4875" max="4875" width="9.140625" style="82" customWidth="1"/>
    <col min="4876" max="4876" width="8.7109375" style="82" customWidth="1"/>
    <col min="4877" max="5119" width="10.85546875" style="82"/>
    <col min="5120" max="5120" width="2" style="82" customWidth="1"/>
    <col min="5121" max="5121" width="3.140625" style="82" customWidth="1"/>
    <col min="5122" max="5122" width="23" style="82" customWidth="1"/>
    <col min="5123" max="5125" width="14.7109375" style="82" customWidth="1"/>
    <col min="5126" max="5129" width="14.28515625" style="82" customWidth="1"/>
    <col min="5130" max="5130" width="2.140625" style="82" customWidth="1"/>
    <col min="5131" max="5131" width="9.140625" style="82" customWidth="1"/>
    <col min="5132" max="5132" width="8.7109375" style="82" customWidth="1"/>
    <col min="5133" max="5375" width="10.85546875" style="82"/>
    <col min="5376" max="5376" width="2" style="82" customWidth="1"/>
    <col min="5377" max="5377" width="3.140625" style="82" customWidth="1"/>
    <col min="5378" max="5378" width="23" style="82" customWidth="1"/>
    <col min="5379" max="5381" width="14.7109375" style="82" customWidth="1"/>
    <col min="5382" max="5385" width="14.28515625" style="82" customWidth="1"/>
    <col min="5386" max="5386" width="2.140625" style="82" customWidth="1"/>
    <col min="5387" max="5387" width="9.140625" style="82" customWidth="1"/>
    <col min="5388" max="5388" width="8.7109375" style="82" customWidth="1"/>
    <col min="5389" max="5631" width="10.85546875" style="82"/>
    <col min="5632" max="5632" width="2" style="82" customWidth="1"/>
    <col min="5633" max="5633" width="3.140625" style="82" customWidth="1"/>
    <col min="5634" max="5634" width="23" style="82" customWidth="1"/>
    <col min="5635" max="5637" width="14.7109375" style="82" customWidth="1"/>
    <col min="5638" max="5641" width="14.28515625" style="82" customWidth="1"/>
    <col min="5642" max="5642" width="2.140625" style="82" customWidth="1"/>
    <col min="5643" max="5643" width="9.140625" style="82" customWidth="1"/>
    <col min="5644" max="5644" width="8.7109375" style="82" customWidth="1"/>
    <col min="5645" max="5887" width="10.85546875" style="82"/>
    <col min="5888" max="5888" width="2" style="82" customWidth="1"/>
    <col min="5889" max="5889" width="3.140625" style="82" customWidth="1"/>
    <col min="5890" max="5890" width="23" style="82" customWidth="1"/>
    <col min="5891" max="5893" width="14.7109375" style="82" customWidth="1"/>
    <col min="5894" max="5897" width="14.28515625" style="82" customWidth="1"/>
    <col min="5898" max="5898" width="2.140625" style="82" customWidth="1"/>
    <col min="5899" max="5899" width="9.140625" style="82" customWidth="1"/>
    <col min="5900" max="5900" width="8.7109375" style="82" customWidth="1"/>
    <col min="5901" max="6143" width="10.85546875" style="82"/>
    <col min="6144" max="6144" width="2" style="82" customWidth="1"/>
    <col min="6145" max="6145" width="3.140625" style="82" customWidth="1"/>
    <col min="6146" max="6146" width="23" style="82" customWidth="1"/>
    <col min="6147" max="6149" width="14.7109375" style="82" customWidth="1"/>
    <col min="6150" max="6153" width="14.28515625" style="82" customWidth="1"/>
    <col min="6154" max="6154" width="2.140625" style="82" customWidth="1"/>
    <col min="6155" max="6155" width="9.140625" style="82" customWidth="1"/>
    <col min="6156" max="6156" width="8.7109375" style="82" customWidth="1"/>
    <col min="6157" max="6399" width="10.85546875" style="82"/>
    <col min="6400" max="6400" width="2" style="82" customWidth="1"/>
    <col min="6401" max="6401" width="3.140625" style="82" customWidth="1"/>
    <col min="6402" max="6402" width="23" style="82" customWidth="1"/>
    <col min="6403" max="6405" width="14.7109375" style="82" customWidth="1"/>
    <col min="6406" max="6409" width="14.28515625" style="82" customWidth="1"/>
    <col min="6410" max="6410" width="2.140625" style="82" customWidth="1"/>
    <col min="6411" max="6411" width="9.140625" style="82" customWidth="1"/>
    <col min="6412" max="6412" width="8.7109375" style="82" customWidth="1"/>
    <col min="6413" max="6655" width="10.85546875" style="82"/>
    <col min="6656" max="6656" width="2" style="82" customWidth="1"/>
    <col min="6657" max="6657" width="3.140625" style="82" customWidth="1"/>
    <col min="6658" max="6658" width="23" style="82" customWidth="1"/>
    <col min="6659" max="6661" width="14.7109375" style="82" customWidth="1"/>
    <col min="6662" max="6665" width="14.28515625" style="82" customWidth="1"/>
    <col min="6666" max="6666" width="2.140625" style="82" customWidth="1"/>
    <col min="6667" max="6667" width="9.140625" style="82" customWidth="1"/>
    <col min="6668" max="6668" width="8.7109375" style="82" customWidth="1"/>
    <col min="6669" max="6911" width="10.85546875" style="82"/>
    <col min="6912" max="6912" width="2" style="82" customWidth="1"/>
    <col min="6913" max="6913" width="3.140625" style="82" customWidth="1"/>
    <col min="6914" max="6914" width="23" style="82" customWidth="1"/>
    <col min="6915" max="6917" width="14.7109375" style="82" customWidth="1"/>
    <col min="6918" max="6921" width="14.28515625" style="82" customWidth="1"/>
    <col min="6922" max="6922" width="2.140625" style="82" customWidth="1"/>
    <col min="6923" max="6923" width="9.140625" style="82" customWidth="1"/>
    <col min="6924" max="6924" width="8.7109375" style="82" customWidth="1"/>
    <col min="6925" max="7167" width="10.85546875" style="82"/>
    <col min="7168" max="7168" width="2" style="82" customWidth="1"/>
    <col min="7169" max="7169" width="3.140625" style="82" customWidth="1"/>
    <col min="7170" max="7170" width="23" style="82" customWidth="1"/>
    <col min="7171" max="7173" width="14.7109375" style="82" customWidth="1"/>
    <col min="7174" max="7177" width="14.28515625" style="82" customWidth="1"/>
    <col min="7178" max="7178" width="2.140625" style="82" customWidth="1"/>
    <col min="7179" max="7179" width="9.140625" style="82" customWidth="1"/>
    <col min="7180" max="7180" width="8.7109375" style="82" customWidth="1"/>
    <col min="7181" max="7423" width="10.85546875" style="82"/>
    <col min="7424" max="7424" width="2" style="82" customWidth="1"/>
    <col min="7425" max="7425" width="3.140625" style="82" customWidth="1"/>
    <col min="7426" max="7426" width="23" style="82" customWidth="1"/>
    <col min="7427" max="7429" width="14.7109375" style="82" customWidth="1"/>
    <col min="7430" max="7433" width="14.28515625" style="82" customWidth="1"/>
    <col min="7434" max="7434" width="2.140625" style="82" customWidth="1"/>
    <col min="7435" max="7435" width="9.140625" style="82" customWidth="1"/>
    <col min="7436" max="7436" width="8.7109375" style="82" customWidth="1"/>
    <col min="7437" max="7679" width="10.85546875" style="82"/>
    <col min="7680" max="7680" width="2" style="82" customWidth="1"/>
    <col min="7681" max="7681" width="3.140625" style="82" customWidth="1"/>
    <col min="7682" max="7682" width="23" style="82" customWidth="1"/>
    <col min="7683" max="7685" width="14.7109375" style="82" customWidth="1"/>
    <col min="7686" max="7689" width="14.28515625" style="82" customWidth="1"/>
    <col min="7690" max="7690" width="2.140625" style="82" customWidth="1"/>
    <col min="7691" max="7691" width="9.140625" style="82" customWidth="1"/>
    <col min="7692" max="7692" width="8.7109375" style="82" customWidth="1"/>
    <col min="7693" max="7935" width="10.85546875" style="82"/>
    <col min="7936" max="7936" width="2" style="82" customWidth="1"/>
    <col min="7937" max="7937" width="3.140625" style="82" customWidth="1"/>
    <col min="7938" max="7938" width="23" style="82" customWidth="1"/>
    <col min="7939" max="7941" width="14.7109375" style="82" customWidth="1"/>
    <col min="7942" max="7945" width="14.28515625" style="82" customWidth="1"/>
    <col min="7946" max="7946" width="2.140625" style="82" customWidth="1"/>
    <col min="7947" max="7947" width="9.140625" style="82" customWidth="1"/>
    <col min="7948" max="7948" width="8.7109375" style="82" customWidth="1"/>
    <col min="7949" max="8191" width="10.85546875" style="82"/>
    <col min="8192" max="8192" width="2" style="82" customWidth="1"/>
    <col min="8193" max="8193" width="3.140625" style="82" customWidth="1"/>
    <col min="8194" max="8194" width="23" style="82" customWidth="1"/>
    <col min="8195" max="8197" width="14.7109375" style="82" customWidth="1"/>
    <col min="8198" max="8201" width="14.28515625" style="82" customWidth="1"/>
    <col min="8202" max="8202" width="2.140625" style="82" customWidth="1"/>
    <col min="8203" max="8203" width="9.140625" style="82" customWidth="1"/>
    <col min="8204" max="8204" width="8.7109375" style="82" customWidth="1"/>
    <col min="8205" max="8447" width="10.85546875" style="82"/>
    <col min="8448" max="8448" width="2" style="82" customWidth="1"/>
    <col min="8449" max="8449" width="3.140625" style="82" customWidth="1"/>
    <col min="8450" max="8450" width="23" style="82" customWidth="1"/>
    <col min="8451" max="8453" width="14.7109375" style="82" customWidth="1"/>
    <col min="8454" max="8457" width="14.28515625" style="82" customWidth="1"/>
    <col min="8458" max="8458" width="2.140625" style="82" customWidth="1"/>
    <col min="8459" max="8459" width="9.140625" style="82" customWidth="1"/>
    <col min="8460" max="8460" width="8.7109375" style="82" customWidth="1"/>
    <col min="8461" max="8703" width="10.85546875" style="82"/>
    <col min="8704" max="8704" width="2" style="82" customWidth="1"/>
    <col min="8705" max="8705" width="3.140625" style="82" customWidth="1"/>
    <col min="8706" max="8706" width="23" style="82" customWidth="1"/>
    <col min="8707" max="8709" width="14.7109375" style="82" customWidth="1"/>
    <col min="8710" max="8713" width="14.28515625" style="82" customWidth="1"/>
    <col min="8714" max="8714" width="2.140625" style="82" customWidth="1"/>
    <col min="8715" max="8715" width="9.140625" style="82" customWidth="1"/>
    <col min="8716" max="8716" width="8.7109375" style="82" customWidth="1"/>
    <col min="8717" max="8959" width="10.85546875" style="82"/>
    <col min="8960" max="8960" width="2" style="82" customWidth="1"/>
    <col min="8961" max="8961" width="3.140625" style="82" customWidth="1"/>
    <col min="8962" max="8962" width="23" style="82" customWidth="1"/>
    <col min="8963" max="8965" width="14.7109375" style="82" customWidth="1"/>
    <col min="8966" max="8969" width="14.28515625" style="82" customWidth="1"/>
    <col min="8970" max="8970" width="2.140625" style="82" customWidth="1"/>
    <col min="8971" max="8971" width="9.140625" style="82" customWidth="1"/>
    <col min="8972" max="8972" width="8.7109375" style="82" customWidth="1"/>
    <col min="8973" max="9215" width="10.85546875" style="82"/>
    <col min="9216" max="9216" width="2" style="82" customWidth="1"/>
    <col min="9217" max="9217" width="3.140625" style="82" customWidth="1"/>
    <col min="9218" max="9218" width="23" style="82" customWidth="1"/>
    <col min="9219" max="9221" width="14.7109375" style="82" customWidth="1"/>
    <col min="9222" max="9225" width="14.28515625" style="82" customWidth="1"/>
    <col min="9226" max="9226" width="2.140625" style="82" customWidth="1"/>
    <col min="9227" max="9227" width="9.140625" style="82" customWidth="1"/>
    <col min="9228" max="9228" width="8.7109375" style="82" customWidth="1"/>
    <col min="9229" max="9471" width="10.85546875" style="82"/>
    <col min="9472" max="9472" width="2" style="82" customWidth="1"/>
    <col min="9473" max="9473" width="3.140625" style="82" customWidth="1"/>
    <col min="9474" max="9474" width="23" style="82" customWidth="1"/>
    <col min="9475" max="9477" width="14.7109375" style="82" customWidth="1"/>
    <col min="9478" max="9481" width="14.28515625" style="82" customWidth="1"/>
    <col min="9482" max="9482" width="2.140625" style="82" customWidth="1"/>
    <col min="9483" max="9483" width="9.140625" style="82" customWidth="1"/>
    <col min="9484" max="9484" width="8.7109375" style="82" customWidth="1"/>
    <col min="9485" max="9727" width="10.85546875" style="82"/>
    <col min="9728" max="9728" width="2" style="82" customWidth="1"/>
    <col min="9729" max="9729" width="3.140625" style="82" customWidth="1"/>
    <col min="9730" max="9730" width="23" style="82" customWidth="1"/>
    <col min="9731" max="9733" width="14.7109375" style="82" customWidth="1"/>
    <col min="9734" max="9737" width="14.28515625" style="82" customWidth="1"/>
    <col min="9738" max="9738" width="2.140625" style="82" customWidth="1"/>
    <col min="9739" max="9739" width="9.140625" style="82" customWidth="1"/>
    <col min="9740" max="9740" width="8.7109375" style="82" customWidth="1"/>
    <col min="9741" max="9983" width="10.85546875" style="82"/>
    <col min="9984" max="9984" width="2" style="82" customWidth="1"/>
    <col min="9985" max="9985" width="3.140625" style="82" customWidth="1"/>
    <col min="9986" max="9986" width="23" style="82" customWidth="1"/>
    <col min="9987" max="9989" width="14.7109375" style="82" customWidth="1"/>
    <col min="9990" max="9993" width="14.28515625" style="82" customWidth="1"/>
    <col min="9994" max="9994" width="2.140625" style="82" customWidth="1"/>
    <col min="9995" max="9995" width="9.140625" style="82" customWidth="1"/>
    <col min="9996" max="9996" width="8.7109375" style="82" customWidth="1"/>
    <col min="9997" max="10239" width="10.85546875" style="82"/>
    <col min="10240" max="10240" width="2" style="82" customWidth="1"/>
    <col min="10241" max="10241" width="3.140625" style="82" customWidth="1"/>
    <col min="10242" max="10242" width="23" style="82" customWidth="1"/>
    <col min="10243" max="10245" width="14.7109375" style="82" customWidth="1"/>
    <col min="10246" max="10249" width="14.28515625" style="82" customWidth="1"/>
    <col min="10250" max="10250" width="2.140625" style="82" customWidth="1"/>
    <col min="10251" max="10251" width="9.140625" style="82" customWidth="1"/>
    <col min="10252" max="10252" width="8.7109375" style="82" customWidth="1"/>
    <col min="10253" max="10495" width="10.85546875" style="82"/>
    <col min="10496" max="10496" width="2" style="82" customWidth="1"/>
    <col min="10497" max="10497" width="3.140625" style="82" customWidth="1"/>
    <col min="10498" max="10498" width="23" style="82" customWidth="1"/>
    <col min="10499" max="10501" width="14.7109375" style="82" customWidth="1"/>
    <col min="10502" max="10505" width="14.28515625" style="82" customWidth="1"/>
    <col min="10506" max="10506" width="2.140625" style="82" customWidth="1"/>
    <col min="10507" max="10507" width="9.140625" style="82" customWidth="1"/>
    <col min="10508" max="10508" width="8.7109375" style="82" customWidth="1"/>
    <col min="10509" max="10751" width="10.85546875" style="82"/>
    <col min="10752" max="10752" width="2" style="82" customWidth="1"/>
    <col min="10753" max="10753" width="3.140625" style="82" customWidth="1"/>
    <col min="10754" max="10754" width="23" style="82" customWidth="1"/>
    <col min="10755" max="10757" width="14.7109375" style="82" customWidth="1"/>
    <col min="10758" max="10761" width="14.28515625" style="82" customWidth="1"/>
    <col min="10762" max="10762" width="2.140625" style="82" customWidth="1"/>
    <col min="10763" max="10763" width="9.140625" style="82" customWidth="1"/>
    <col min="10764" max="10764" width="8.7109375" style="82" customWidth="1"/>
    <col min="10765" max="11007" width="10.85546875" style="82"/>
    <col min="11008" max="11008" width="2" style="82" customWidth="1"/>
    <col min="11009" max="11009" width="3.140625" style="82" customWidth="1"/>
    <col min="11010" max="11010" width="23" style="82" customWidth="1"/>
    <col min="11011" max="11013" width="14.7109375" style="82" customWidth="1"/>
    <col min="11014" max="11017" width="14.28515625" style="82" customWidth="1"/>
    <col min="11018" max="11018" width="2.140625" style="82" customWidth="1"/>
    <col min="11019" max="11019" width="9.140625" style="82" customWidth="1"/>
    <col min="11020" max="11020" width="8.7109375" style="82" customWidth="1"/>
    <col min="11021" max="11263" width="10.85546875" style="82"/>
    <col min="11264" max="11264" width="2" style="82" customWidth="1"/>
    <col min="11265" max="11265" width="3.140625" style="82" customWidth="1"/>
    <col min="11266" max="11266" width="23" style="82" customWidth="1"/>
    <col min="11267" max="11269" width="14.7109375" style="82" customWidth="1"/>
    <col min="11270" max="11273" width="14.28515625" style="82" customWidth="1"/>
    <col min="11274" max="11274" width="2.140625" style="82" customWidth="1"/>
    <col min="11275" max="11275" width="9.140625" style="82" customWidth="1"/>
    <col min="11276" max="11276" width="8.7109375" style="82" customWidth="1"/>
    <col min="11277" max="11519" width="10.85546875" style="82"/>
    <col min="11520" max="11520" width="2" style="82" customWidth="1"/>
    <col min="11521" max="11521" width="3.140625" style="82" customWidth="1"/>
    <col min="11522" max="11522" width="23" style="82" customWidth="1"/>
    <col min="11523" max="11525" width="14.7109375" style="82" customWidth="1"/>
    <col min="11526" max="11529" width="14.28515625" style="82" customWidth="1"/>
    <col min="11530" max="11530" width="2.140625" style="82" customWidth="1"/>
    <col min="11531" max="11531" width="9.140625" style="82" customWidth="1"/>
    <col min="11532" max="11532" width="8.7109375" style="82" customWidth="1"/>
    <col min="11533" max="11775" width="10.85546875" style="82"/>
    <col min="11776" max="11776" width="2" style="82" customWidth="1"/>
    <col min="11777" max="11777" width="3.140625" style="82" customWidth="1"/>
    <col min="11778" max="11778" width="23" style="82" customWidth="1"/>
    <col min="11779" max="11781" width="14.7109375" style="82" customWidth="1"/>
    <col min="11782" max="11785" width="14.28515625" style="82" customWidth="1"/>
    <col min="11786" max="11786" width="2.140625" style="82" customWidth="1"/>
    <col min="11787" max="11787" width="9.140625" style="82" customWidth="1"/>
    <col min="11788" max="11788" width="8.7109375" style="82" customWidth="1"/>
    <col min="11789" max="12031" width="10.85546875" style="82"/>
    <col min="12032" max="12032" width="2" style="82" customWidth="1"/>
    <col min="12033" max="12033" width="3.140625" style="82" customWidth="1"/>
    <col min="12034" max="12034" width="23" style="82" customWidth="1"/>
    <col min="12035" max="12037" width="14.7109375" style="82" customWidth="1"/>
    <col min="12038" max="12041" width="14.28515625" style="82" customWidth="1"/>
    <col min="12042" max="12042" width="2.140625" style="82" customWidth="1"/>
    <col min="12043" max="12043" width="9.140625" style="82" customWidth="1"/>
    <col min="12044" max="12044" width="8.7109375" style="82" customWidth="1"/>
    <col min="12045" max="12287" width="10.85546875" style="82"/>
    <col min="12288" max="12288" width="2" style="82" customWidth="1"/>
    <col min="12289" max="12289" width="3.140625" style="82" customWidth="1"/>
    <col min="12290" max="12290" width="23" style="82" customWidth="1"/>
    <col min="12291" max="12293" width="14.7109375" style="82" customWidth="1"/>
    <col min="12294" max="12297" width="14.28515625" style="82" customWidth="1"/>
    <col min="12298" max="12298" width="2.140625" style="82" customWidth="1"/>
    <col min="12299" max="12299" width="9.140625" style="82" customWidth="1"/>
    <col min="12300" max="12300" width="8.7109375" style="82" customWidth="1"/>
    <col min="12301" max="12543" width="10.85546875" style="82"/>
    <col min="12544" max="12544" width="2" style="82" customWidth="1"/>
    <col min="12545" max="12545" width="3.140625" style="82" customWidth="1"/>
    <col min="12546" max="12546" width="23" style="82" customWidth="1"/>
    <col min="12547" max="12549" width="14.7109375" style="82" customWidth="1"/>
    <col min="12550" max="12553" width="14.28515625" style="82" customWidth="1"/>
    <col min="12554" max="12554" width="2.140625" style="82" customWidth="1"/>
    <col min="12555" max="12555" width="9.140625" style="82" customWidth="1"/>
    <col min="12556" max="12556" width="8.7109375" style="82" customWidth="1"/>
    <col min="12557" max="12799" width="10.85546875" style="82"/>
    <col min="12800" max="12800" width="2" style="82" customWidth="1"/>
    <col min="12801" max="12801" width="3.140625" style="82" customWidth="1"/>
    <col min="12802" max="12802" width="23" style="82" customWidth="1"/>
    <col min="12803" max="12805" width="14.7109375" style="82" customWidth="1"/>
    <col min="12806" max="12809" width="14.28515625" style="82" customWidth="1"/>
    <col min="12810" max="12810" width="2.140625" style="82" customWidth="1"/>
    <col min="12811" max="12811" width="9.140625" style="82" customWidth="1"/>
    <col min="12812" max="12812" width="8.7109375" style="82" customWidth="1"/>
    <col min="12813" max="13055" width="10.85546875" style="82"/>
    <col min="13056" max="13056" width="2" style="82" customWidth="1"/>
    <col min="13057" max="13057" width="3.140625" style="82" customWidth="1"/>
    <col min="13058" max="13058" width="23" style="82" customWidth="1"/>
    <col min="13059" max="13061" width="14.7109375" style="82" customWidth="1"/>
    <col min="13062" max="13065" width="14.28515625" style="82" customWidth="1"/>
    <col min="13066" max="13066" width="2.140625" style="82" customWidth="1"/>
    <col min="13067" max="13067" width="9.140625" style="82" customWidth="1"/>
    <col min="13068" max="13068" width="8.7109375" style="82" customWidth="1"/>
    <col min="13069" max="13311" width="10.85546875" style="82"/>
    <col min="13312" max="13312" width="2" style="82" customWidth="1"/>
    <col min="13313" max="13313" width="3.140625" style="82" customWidth="1"/>
    <col min="13314" max="13314" width="23" style="82" customWidth="1"/>
    <col min="13315" max="13317" width="14.7109375" style="82" customWidth="1"/>
    <col min="13318" max="13321" width="14.28515625" style="82" customWidth="1"/>
    <col min="13322" max="13322" width="2.140625" style="82" customWidth="1"/>
    <col min="13323" max="13323" width="9.140625" style="82" customWidth="1"/>
    <col min="13324" max="13324" width="8.7109375" style="82" customWidth="1"/>
    <col min="13325" max="13567" width="10.85546875" style="82"/>
    <col min="13568" max="13568" width="2" style="82" customWidth="1"/>
    <col min="13569" max="13569" width="3.140625" style="82" customWidth="1"/>
    <col min="13570" max="13570" width="23" style="82" customWidth="1"/>
    <col min="13571" max="13573" width="14.7109375" style="82" customWidth="1"/>
    <col min="13574" max="13577" width="14.28515625" style="82" customWidth="1"/>
    <col min="13578" max="13578" width="2.140625" style="82" customWidth="1"/>
    <col min="13579" max="13579" width="9.140625" style="82" customWidth="1"/>
    <col min="13580" max="13580" width="8.7109375" style="82" customWidth="1"/>
    <col min="13581" max="13823" width="10.85546875" style="82"/>
    <col min="13824" max="13824" width="2" style="82" customWidth="1"/>
    <col min="13825" max="13825" width="3.140625" style="82" customWidth="1"/>
    <col min="13826" max="13826" width="23" style="82" customWidth="1"/>
    <col min="13827" max="13829" width="14.7109375" style="82" customWidth="1"/>
    <col min="13830" max="13833" width="14.28515625" style="82" customWidth="1"/>
    <col min="13834" max="13834" width="2.140625" style="82" customWidth="1"/>
    <col min="13835" max="13835" width="9.140625" style="82" customWidth="1"/>
    <col min="13836" max="13836" width="8.7109375" style="82" customWidth="1"/>
    <col min="13837" max="14079" width="10.85546875" style="82"/>
    <col min="14080" max="14080" width="2" style="82" customWidth="1"/>
    <col min="14081" max="14081" width="3.140625" style="82" customWidth="1"/>
    <col min="14082" max="14082" width="23" style="82" customWidth="1"/>
    <col min="14083" max="14085" width="14.7109375" style="82" customWidth="1"/>
    <col min="14086" max="14089" width="14.28515625" style="82" customWidth="1"/>
    <col min="14090" max="14090" width="2.140625" style="82" customWidth="1"/>
    <col min="14091" max="14091" width="9.140625" style="82" customWidth="1"/>
    <col min="14092" max="14092" width="8.7109375" style="82" customWidth="1"/>
    <col min="14093" max="14335" width="10.85546875" style="82"/>
    <col min="14336" max="14336" width="2" style="82" customWidth="1"/>
    <col min="14337" max="14337" width="3.140625" style="82" customWidth="1"/>
    <col min="14338" max="14338" width="23" style="82" customWidth="1"/>
    <col min="14339" max="14341" width="14.7109375" style="82" customWidth="1"/>
    <col min="14342" max="14345" width="14.28515625" style="82" customWidth="1"/>
    <col min="14346" max="14346" width="2.140625" style="82" customWidth="1"/>
    <col min="14347" max="14347" width="9.140625" style="82" customWidth="1"/>
    <col min="14348" max="14348" width="8.7109375" style="82" customWidth="1"/>
    <col min="14349" max="14591" width="10.85546875" style="82"/>
    <col min="14592" max="14592" width="2" style="82" customWidth="1"/>
    <col min="14593" max="14593" width="3.140625" style="82" customWidth="1"/>
    <col min="14594" max="14594" width="23" style="82" customWidth="1"/>
    <col min="14595" max="14597" width="14.7109375" style="82" customWidth="1"/>
    <col min="14598" max="14601" width="14.28515625" style="82" customWidth="1"/>
    <col min="14602" max="14602" width="2.140625" style="82" customWidth="1"/>
    <col min="14603" max="14603" width="9.140625" style="82" customWidth="1"/>
    <col min="14604" max="14604" width="8.7109375" style="82" customWidth="1"/>
    <col min="14605" max="14847" width="10.85546875" style="82"/>
    <col min="14848" max="14848" width="2" style="82" customWidth="1"/>
    <col min="14849" max="14849" width="3.140625" style="82" customWidth="1"/>
    <col min="14850" max="14850" width="23" style="82" customWidth="1"/>
    <col min="14851" max="14853" width="14.7109375" style="82" customWidth="1"/>
    <col min="14854" max="14857" width="14.28515625" style="82" customWidth="1"/>
    <col min="14858" max="14858" width="2.140625" style="82" customWidth="1"/>
    <col min="14859" max="14859" width="9.140625" style="82" customWidth="1"/>
    <col min="14860" max="14860" width="8.7109375" style="82" customWidth="1"/>
    <col min="14861" max="15103" width="10.85546875" style="82"/>
    <col min="15104" max="15104" width="2" style="82" customWidth="1"/>
    <col min="15105" max="15105" width="3.140625" style="82" customWidth="1"/>
    <col min="15106" max="15106" width="23" style="82" customWidth="1"/>
    <col min="15107" max="15109" width="14.7109375" style="82" customWidth="1"/>
    <col min="15110" max="15113" width="14.28515625" style="82" customWidth="1"/>
    <col min="15114" max="15114" width="2.140625" style="82" customWidth="1"/>
    <col min="15115" max="15115" width="9.140625" style="82" customWidth="1"/>
    <col min="15116" max="15116" width="8.7109375" style="82" customWidth="1"/>
    <col min="15117" max="15359" width="10.85546875" style="82"/>
    <col min="15360" max="15360" width="2" style="82" customWidth="1"/>
    <col min="15361" max="15361" width="3.140625" style="82" customWidth="1"/>
    <col min="15362" max="15362" width="23" style="82" customWidth="1"/>
    <col min="15363" max="15365" width="14.7109375" style="82" customWidth="1"/>
    <col min="15366" max="15369" width="14.28515625" style="82" customWidth="1"/>
    <col min="15370" max="15370" width="2.140625" style="82" customWidth="1"/>
    <col min="15371" max="15371" width="9.140625" style="82" customWidth="1"/>
    <col min="15372" max="15372" width="8.7109375" style="82" customWidth="1"/>
    <col min="15373" max="15615" width="10.85546875" style="82"/>
    <col min="15616" max="15616" width="2" style="82" customWidth="1"/>
    <col min="15617" max="15617" width="3.140625" style="82" customWidth="1"/>
    <col min="15618" max="15618" width="23" style="82" customWidth="1"/>
    <col min="15619" max="15621" width="14.7109375" style="82" customWidth="1"/>
    <col min="15622" max="15625" width="14.28515625" style="82" customWidth="1"/>
    <col min="15626" max="15626" width="2.140625" style="82" customWidth="1"/>
    <col min="15627" max="15627" width="9.140625" style="82" customWidth="1"/>
    <col min="15628" max="15628" width="8.7109375" style="82" customWidth="1"/>
    <col min="15629" max="15871" width="10.85546875" style="82"/>
    <col min="15872" max="15872" width="2" style="82" customWidth="1"/>
    <col min="15873" max="15873" width="3.140625" style="82" customWidth="1"/>
    <col min="15874" max="15874" width="23" style="82" customWidth="1"/>
    <col min="15875" max="15877" width="14.7109375" style="82" customWidth="1"/>
    <col min="15878" max="15881" width="14.28515625" style="82" customWidth="1"/>
    <col min="15882" max="15882" width="2.140625" style="82" customWidth="1"/>
    <col min="15883" max="15883" width="9.140625" style="82" customWidth="1"/>
    <col min="15884" max="15884" width="8.7109375" style="82" customWidth="1"/>
    <col min="15885" max="16127" width="10.85546875" style="82"/>
    <col min="16128" max="16128" width="2" style="82" customWidth="1"/>
    <col min="16129" max="16129" width="3.140625" style="82" customWidth="1"/>
    <col min="16130" max="16130" width="23" style="82" customWidth="1"/>
    <col min="16131" max="16133" width="14.7109375" style="82" customWidth="1"/>
    <col min="16134" max="16137" width="14.28515625" style="82" customWidth="1"/>
    <col min="16138" max="16138" width="2.140625" style="82" customWidth="1"/>
    <col min="16139" max="16139" width="9.140625" style="82" customWidth="1"/>
    <col min="16140" max="16140" width="8.7109375" style="82" customWidth="1"/>
    <col min="16141" max="16384" width="10.85546875" style="82"/>
  </cols>
  <sheetData>
    <row r="6" spans="2:12" ht="15.75" x14ac:dyDescent="0.25">
      <c r="B6" s="80" t="s">
        <v>376</v>
      </c>
    </row>
    <row r="7" spans="2:12" ht="12" customHeight="1" x14ac:dyDescent="0.25">
      <c r="F7" s="84" t="s">
        <v>295</v>
      </c>
    </row>
    <row r="8" spans="2:12" ht="11.45" customHeight="1" x14ac:dyDescent="0.2">
      <c r="B8" s="85" t="s">
        <v>307</v>
      </c>
      <c r="C8" s="86"/>
      <c r="D8" s="86"/>
      <c r="E8" s="86"/>
      <c r="F8" s="86"/>
      <c r="G8" s="86"/>
    </row>
    <row r="9" spans="2:12" ht="39.950000000000003" customHeight="1" x14ac:dyDescent="0.2">
      <c r="B9" s="99"/>
      <c r="C9" s="100" t="s">
        <v>146</v>
      </c>
      <c r="D9" s="100" t="s">
        <v>36</v>
      </c>
      <c r="E9" s="100" t="s">
        <v>37</v>
      </c>
      <c r="F9" s="100" t="s">
        <v>148</v>
      </c>
      <c r="G9" s="86"/>
      <c r="H9" s="86"/>
      <c r="I9" s="86"/>
    </row>
    <row r="10" spans="2:12" ht="11.45" customHeight="1" x14ac:dyDescent="0.2">
      <c r="B10" s="82"/>
      <c r="C10" s="89"/>
      <c r="D10" s="89"/>
      <c r="E10" s="89"/>
      <c r="F10" s="89"/>
      <c r="G10" s="87"/>
      <c r="H10" s="86"/>
      <c r="I10" s="86"/>
    </row>
    <row r="11" spans="2:12" ht="15" customHeight="1" x14ac:dyDescent="0.2">
      <c r="B11" s="101" t="s">
        <v>38</v>
      </c>
      <c r="C11" s="102">
        <v>33767.221314050119</v>
      </c>
      <c r="D11" s="102">
        <v>37355.131145460189</v>
      </c>
      <c r="E11" s="102">
        <v>-3587.9098314100702</v>
      </c>
      <c r="F11" s="103">
        <v>90.395135229377686</v>
      </c>
      <c r="G11" s="88"/>
      <c r="H11" s="86"/>
      <c r="I11" s="86"/>
      <c r="J11" s="89"/>
      <c r="K11" s="83"/>
      <c r="L11" s="83"/>
    </row>
    <row r="12" spans="2:12" ht="15" customHeight="1" x14ac:dyDescent="0.2">
      <c r="B12" s="101" t="s">
        <v>308</v>
      </c>
      <c r="C12" s="89">
        <v>3142.6972880199992</v>
      </c>
      <c r="D12" s="89">
        <v>3018.2743466599945</v>
      </c>
      <c r="E12" s="89">
        <v>124.42294136000464</v>
      </c>
      <c r="F12" s="104">
        <v>104.12232047420376</v>
      </c>
      <c r="G12" s="88"/>
      <c r="H12" s="86"/>
      <c r="I12" s="86"/>
      <c r="J12" s="89"/>
      <c r="K12" s="83"/>
      <c r="L12" s="83"/>
    </row>
    <row r="13" spans="2:12" ht="15" customHeight="1" x14ac:dyDescent="0.2">
      <c r="B13" s="101" t="s">
        <v>309</v>
      </c>
      <c r="C13" s="89">
        <v>1383.6331185100034</v>
      </c>
      <c r="D13" s="89">
        <v>2038.6511874499718</v>
      </c>
      <c r="E13" s="89">
        <v>-655.01806893996832</v>
      </c>
      <c r="F13" s="104">
        <v>67.870027350814638</v>
      </c>
      <c r="G13" s="88"/>
      <c r="H13" s="86"/>
      <c r="I13" s="86"/>
      <c r="J13" s="89"/>
      <c r="K13" s="83"/>
    </row>
    <row r="14" spans="2:12" ht="15" customHeight="1" x14ac:dyDescent="0.2">
      <c r="B14" s="101" t="s">
        <v>310</v>
      </c>
      <c r="C14" s="89">
        <v>528.52527874999817</v>
      </c>
      <c r="D14" s="89">
        <v>442.24055908999759</v>
      </c>
      <c r="E14" s="89">
        <v>86.284719660000576</v>
      </c>
      <c r="F14" s="104">
        <v>119.51081100239867</v>
      </c>
      <c r="G14" s="88"/>
      <c r="H14" s="86"/>
      <c r="I14" s="86"/>
      <c r="J14" s="89"/>
      <c r="K14" s="83"/>
    </row>
    <row r="15" spans="2:12" ht="15" customHeight="1" x14ac:dyDescent="0.2">
      <c r="B15" s="101" t="s">
        <v>311</v>
      </c>
      <c r="C15" s="89">
        <v>209.81053912000053</v>
      </c>
      <c r="D15" s="89">
        <v>161.39722875999823</v>
      </c>
      <c r="E15" s="89">
        <v>48.413310360002299</v>
      </c>
      <c r="F15" s="104">
        <v>129.99637027968686</v>
      </c>
      <c r="G15" s="88"/>
      <c r="H15" s="86"/>
      <c r="I15" s="86"/>
      <c r="J15" s="89"/>
      <c r="K15" s="83"/>
    </row>
    <row r="16" spans="2:12" ht="15" customHeight="1" x14ac:dyDescent="0.2">
      <c r="B16" s="101" t="s">
        <v>312</v>
      </c>
      <c r="C16" s="89">
        <v>221.92353235999974</v>
      </c>
      <c r="D16" s="89">
        <v>480.75205508000249</v>
      </c>
      <c r="E16" s="89">
        <v>-258.82852272000275</v>
      </c>
      <c r="F16" s="104">
        <v>46.161743879195519</v>
      </c>
      <c r="G16" s="88"/>
      <c r="H16" s="86"/>
      <c r="I16" s="86"/>
      <c r="J16" s="89"/>
      <c r="K16" s="83"/>
    </row>
    <row r="17" spans="2:12" ht="15" customHeight="1" x14ac:dyDescent="0.2">
      <c r="B17" s="101" t="s">
        <v>313</v>
      </c>
      <c r="C17" s="89">
        <v>269.25625235000047</v>
      </c>
      <c r="D17" s="89">
        <v>233.92710603000057</v>
      </c>
      <c r="E17" s="89">
        <v>35.329146319999893</v>
      </c>
      <c r="F17" s="104">
        <v>115.10263043884663</v>
      </c>
      <c r="G17" s="88"/>
      <c r="H17" s="86"/>
      <c r="I17" s="86"/>
      <c r="J17" s="89"/>
      <c r="K17" s="83"/>
    </row>
    <row r="18" spans="2:12" ht="15" customHeight="1" x14ac:dyDescent="0.2">
      <c r="B18" s="101" t="s">
        <v>314</v>
      </c>
      <c r="C18" s="89">
        <v>916.2962948700017</v>
      </c>
      <c r="D18" s="89">
        <v>1450.0535459699977</v>
      </c>
      <c r="E18" s="89">
        <v>-533.75725109999598</v>
      </c>
      <c r="F18" s="104">
        <v>63.190514406628694</v>
      </c>
      <c r="G18" s="88"/>
      <c r="H18" s="86"/>
      <c r="I18" s="86"/>
      <c r="J18" s="89"/>
      <c r="K18" s="83"/>
    </row>
    <row r="19" spans="2:12" ht="15" customHeight="1" x14ac:dyDescent="0.2">
      <c r="B19" s="101" t="s">
        <v>315</v>
      </c>
      <c r="C19" s="89">
        <v>1641.8044378300003</v>
      </c>
      <c r="D19" s="89">
        <v>1445.7684855799989</v>
      </c>
      <c r="E19" s="89">
        <v>196.0359522500014</v>
      </c>
      <c r="F19" s="104">
        <v>113.55929073051816</v>
      </c>
      <c r="G19" s="88"/>
      <c r="H19" s="86"/>
      <c r="I19" s="86"/>
      <c r="J19" s="89"/>
      <c r="K19" s="83"/>
    </row>
    <row r="20" spans="2:12" ht="15" customHeight="1" x14ac:dyDescent="0.2">
      <c r="B20" s="101" t="s">
        <v>316</v>
      </c>
      <c r="C20" s="89">
        <v>9039.5220457300911</v>
      </c>
      <c r="D20" s="89">
        <v>9765.6696574300095</v>
      </c>
      <c r="E20" s="89">
        <v>-726.14761169991834</v>
      </c>
      <c r="F20" s="104">
        <v>92.564282459140486</v>
      </c>
      <c r="G20" s="88"/>
      <c r="H20" s="86"/>
      <c r="I20" s="86"/>
      <c r="J20" s="89"/>
      <c r="K20" s="83"/>
    </row>
    <row r="21" spans="2:12" ht="15" customHeight="1" x14ac:dyDescent="0.2">
      <c r="B21" s="101" t="s">
        <v>317</v>
      </c>
      <c r="C21" s="89">
        <v>3158.7063839899974</v>
      </c>
      <c r="D21" s="89">
        <v>3261.0260672000031</v>
      </c>
      <c r="E21" s="89">
        <v>-102.31968321000568</v>
      </c>
      <c r="F21" s="104">
        <v>96.862346969895285</v>
      </c>
      <c r="G21" s="88"/>
      <c r="H21" s="86"/>
      <c r="I21" s="86"/>
      <c r="J21" s="89"/>
      <c r="K21" s="83"/>
    </row>
    <row r="22" spans="2:12" ht="15" customHeight="1" x14ac:dyDescent="0.2">
      <c r="B22" s="101" t="s">
        <v>318</v>
      </c>
      <c r="C22" s="89">
        <v>427.69915541999961</v>
      </c>
      <c r="D22" s="89">
        <v>177.45294504000006</v>
      </c>
      <c r="E22" s="89">
        <v>250.24621037999955</v>
      </c>
      <c r="F22" s="104">
        <v>241.02116497620875</v>
      </c>
      <c r="G22" s="88"/>
      <c r="H22" s="86"/>
      <c r="I22" s="86"/>
      <c r="J22" s="89"/>
      <c r="K22" s="83"/>
    </row>
    <row r="23" spans="2:12" ht="15" customHeight="1" x14ac:dyDescent="0.2">
      <c r="B23" s="101" t="s">
        <v>319</v>
      </c>
      <c r="C23" s="89">
        <v>2711.1918076500087</v>
      </c>
      <c r="D23" s="89">
        <v>1667.869260170005</v>
      </c>
      <c r="E23" s="89">
        <v>1043.3225474800038</v>
      </c>
      <c r="F23" s="104">
        <v>162.5542164721987</v>
      </c>
      <c r="G23" s="88"/>
      <c r="H23" s="86"/>
      <c r="I23" s="86"/>
      <c r="J23" s="89"/>
      <c r="K23" s="83"/>
    </row>
    <row r="24" spans="2:12" ht="15" customHeight="1" x14ac:dyDescent="0.2">
      <c r="B24" s="101" t="s">
        <v>320</v>
      </c>
      <c r="C24" s="89">
        <v>200.96192705999891</v>
      </c>
      <c r="D24" s="89">
        <v>143.54768825000014</v>
      </c>
      <c r="E24" s="89">
        <v>57.414238809998778</v>
      </c>
      <c r="F24" s="104">
        <v>139.99663074337161</v>
      </c>
      <c r="G24" s="88"/>
      <c r="H24" s="86"/>
      <c r="I24" s="86"/>
      <c r="J24" s="89"/>
      <c r="K24" s="83"/>
    </row>
    <row r="25" spans="2:12" ht="15" customHeight="1" x14ac:dyDescent="0.2">
      <c r="B25" s="101" t="s">
        <v>321</v>
      </c>
      <c r="C25" s="89">
        <v>5110.8521298400137</v>
      </c>
      <c r="D25" s="89">
        <v>9197.3379305702038</v>
      </c>
      <c r="E25" s="89">
        <v>-4086.48580073019</v>
      </c>
      <c r="F25" s="104">
        <v>55.568819678273563</v>
      </c>
      <c r="G25" s="88"/>
      <c r="H25" s="86"/>
      <c r="I25" s="86"/>
      <c r="J25" s="89"/>
      <c r="K25" s="83"/>
    </row>
    <row r="26" spans="2:12" ht="15" customHeight="1" x14ac:dyDescent="0.2">
      <c r="B26" s="101" t="s">
        <v>322</v>
      </c>
      <c r="C26" s="89">
        <v>1184.0046208399997</v>
      </c>
      <c r="D26" s="89">
        <v>961.75527539999905</v>
      </c>
      <c r="E26" s="89">
        <v>222.24934544000064</v>
      </c>
      <c r="F26" s="104">
        <v>123.10872122303316</v>
      </c>
      <c r="G26" s="88"/>
      <c r="H26" s="86"/>
      <c r="I26" s="86"/>
      <c r="J26" s="89"/>
      <c r="K26" s="83"/>
    </row>
    <row r="27" spans="2:12" ht="15" customHeight="1" x14ac:dyDescent="0.2">
      <c r="B27" s="101" t="s">
        <v>323</v>
      </c>
      <c r="C27" s="89">
        <v>884.50956350000604</v>
      </c>
      <c r="D27" s="89">
        <v>579.87172372000032</v>
      </c>
      <c r="E27" s="89">
        <v>304.63783978000572</v>
      </c>
      <c r="F27" s="104">
        <v>152.53538452016409</v>
      </c>
      <c r="G27" s="88"/>
      <c r="H27" s="86"/>
      <c r="I27" s="86"/>
      <c r="J27" s="89"/>
      <c r="K27" s="83"/>
    </row>
    <row r="28" spans="2:12" ht="15" customHeight="1" x14ac:dyDescent="0.2">
      <c r="B28" s="101" t="s">
        <v>324</v>
      </c>
      <c r="C28" s="89">
        <v>2732.3958809500036</v>
      </c>
      <c r="D28" s="89">
        <v>2296.4463672199963</v>
      </c>
      <c r="E28" s="89">
        <v>435.94951373000731</v>
      </c>
      <c r="F28" s="104">
        <v>118.98365753073317</v>
      </c>
      <c r="G28" s="88"/>
      <c r="H28" s="86"/>
      <c r="I28" s="86"/>
      <c r="J28" s="89"/>
      <c r="K28" s="83"/>
    </row>
    <row r="29" spans="2:12" ht="15" customHeight="1" x14ac:dyDescent="0.2">
      <c r="B29" s="101" t="s">
        <v>325</v>
      </c>
      <c r="C29" s="89">
        <v>3.2646118000000017</v>
      </c>
      <c r="D29" s="89">
        <v>33.034663179999995</v>
      </c>
      <c r="E29" s="89">
        <v>-29.770051379999995</v>
      </c>
      <c r="F29" s="104">
        <v>9.882382581628617</v>
      </c>
      <c r="G29" s="86"/>
      <c r="H29" s="86"/>
      <c r="I29" s="86"/>
      <c r="J29" s="89"/>
      <c r="K29" s="83"/>
      <c r="L29" s="90"/>
    </row>
    <row r="30" spans="2:12" ht="15" customHeight="1" x14ac:dyDescent="0.2">
      <c r="B30" s="101" t="s">
        <v>326</v>
      </c>
      <c r="C30" s="89">
        <v>0.16644545999999999</v>
      </c>
      <c r="D30" s="89">
        <v>5.5052659999999996E-2</v>
      </c>
      <c r="E30" s="89">
        <v>0.11139279999999999</v>
      </c>
      <c r="F30" s="104">
        <v>302.33863359191002</v>
      </c>
      <c r="G30" s="88"/>
      <c r="H30" s="86"/>
      <c r="I30" s="86"/>
      <c r="J30" s="87"/>
      <c r="K30" s="83"/>
      <c r="L30" s="90"/>
    </row>
    <row r="31" spans="2:12" ht="6" customHeight="1" x14ac:dyDescent="0.2">
      <c r="B31" s="91"/>
      <c r="C31" s="92"/>
      <c r="D31" s="92"/>
      <c r="E31" s="92"/>
      <c r="F31" s="92"/>
      <c r="G31" s="93"/>
      <c r="H31" s="93"/>
      <c r="I31" s="93"/>
    </row>
    <row r="33" spans="2:10" x14ac:dyDescent="0.2">
      <c r="B33" s="94" t="s">
        <v>144</v>
      </c>
    </row>
    <row r="34" spans="2:10" x14ac:dyDescent="0.2">
      <c r="B34" s="94" t="s">
        <v>145</v>
      </c>
      <c r="F34" s="95"/>
      <c r="G34" s="95"/>
      <c r="H34" s="95"/>
      <c r="I34" s="95"/>
    </row>
    <row r="35" spans="2:10" x14ac:dyDescent="0.2">
      <c r="I35" s="96"/>
      <c r="J35" s="96"/>
    </row>
    <row r="36" spans="2:10" x14ac:dyDescent="0.2">
      <c r="I36" s="96"/>
      <c r="J36" s="96"/>
    </row>
  </sheetData>
  <hyperlinks>
    <hyperlink ref="F7" location="Índice!A5" display="ÍNDICE" xr:uid="{00000000-0004-0000-0900-000000000000}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B6:AF123"/>
  <sheetViews>
    <sheetView showGridLines="0" zoomScaleNormal="100" zoomScaleSheetLayoutView="100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32" width="9.7109375" style="2" customWidth="1"/>
    <col min="33" max="276" width="13.7109375" style="2"/>
    <col min="277" max="277" width="2" style="2" customWidth="1"/>
    <col min="278" max="278" width="52.7109375" style="2" customWidth="1"/>
    <col min="279" max="532" width="13.7109375" style="2"/>
    <col min="533" max="533" width="2" style="2" customWidth="1"/>
    <col min="534" max="534" width="52.7109375" style="2" customWidth="1"/>
    <col min="535" max="788" width="13.7109375" style="2"/>
    <col min="789" max="789" width="2" style="2" customWidth="1"/>
    <col min="790" max="790" width="52.7109375" style="2" customWidth="1"/>
    <col min="791" max="1044" width="13.7109375" style="2"/>
    <col min="1045" max="1045" width="2" style="2" customWidth="1"/>
    <col min="1046" max="1046" width="52.7109375" style="2" customWidth="1"/>
    <col min="1047" max="1300" width="13.7109375" style="2"/>
    <col min="1301" max="1301" width="2" style="2" customWidth="1"/>
    <col min="1302" max="1302" width="52.7109375" style="2" customWidth="1"/>
    <col min="1303" max="1556" width="13.7109375" style="2"/>
    <col min="1557" max="1557" width="2" style="2" customWidth="1"/>
    <col min="1558" max="1558" width="52.7109375" style="2" customWidth="1"/>
    <col min="1559" max="1812" width="13.7109375" style="2"/>
    <col min="1813" max="1813" width="2" style="2" customWidth="1"/>
    <col min="1814" max="1814" width="52.7109375" style="2" customWidth="1"/>
    <col min="1815" max="2068" width="13.7109375" style="2"/>
    <col min="2069" max="2069" width="2" style="2" customWidth="1"/>
    <col min="2070" max="2070" width="52.7109375" style="2" customWidth="1"/>
    <col min="2071" max="2324" width="13.7109375" style="2"/>
    <col min="2325" max="2325" width="2" style="2" customWidth="1"/>
    <col min="2326" max="2326" width="52.7109375" style="2" customWidth="1"/>
    <col min="2327" max="2580" width="13.7109375" style="2"/>
    <col min="2581" max="2581" width="2" style="2" customWidth="1"/>
    <col min="2582" max="2582" width="52.7109375" style="2" customWidth="1"/>
    <col min="2583" max="2836" width="13.7109375" style="2"/>
    <col min="2837" max="2837" width="2" style="2" customWidth="1"/>
    <col min="2838" max="2838" width="52.7109375" style="2" customWidth="1"/>
    <col min="2839" max="3092" width="13.7109375" style="2"/>
    <col min="3093" max="3093" width="2" style="2" customWidth="1"/>
    <col min="3094" max="3094" width="52.7109375" style="2" customWidth="1"/>
    <col min="3095" max="3348" width="13.7109375" style="2"/>
    <col min="3349" max="3349" width="2" style="2" customWidth="1"/>
    <col min="3350" max="3350" width="52.7109375" style="2" customWidth="1"/>
    <col min="3351" max="3604" width="13.7109375" style="2"/>
    <col min="3605" max="3605" width="2" style="2" customWidth="1"/>
    <col min="3606" max="3606" width="52.7109375" style="2" customWidth="1"/>
    <col min="3607" max="3860" width="13.7109375" style="2"/>
    <col min="3861" max="3861" width="2" style="2" customWidth="1"/>
    <col min="3862" max="3862" width="52.7109375" style="2" customWidth="1"/>
    <col min="3863" max="4116" width="13.7109375" style="2"/>
    <col min="4117" max="4117" width="2" style="2" customWidth="1"/>
    <col min="4118" max="4118" width="52.7109375" style="2" customWidth="1"/>
    <col min="4119" max="4372" width="13.7109375" style="2"/>
    <col min="4373" max="4373" width="2" style="2" customWidth="1"/>
    <col min="4374" max="4374" width="52.7109375" style="2" customWidth="1"/>
    <col min="4375" max="4628" width="13.7109375" style="2"/>
    <col min="4629" max="4629" width="2" style="2" customWidth="1"/>
    <col min="4630" max="4630" width="52.7109375" style="2" customWidth="1"/>
    <col min="4631" max="4884" width="13.7109375" style="2"/>
    <col min="4885" max="4885" width="2" style="2" customWidth="1"/>
    <col min="4886" max="4886" width="52.7109375" style="2" customWidth="1"/>
    <col min="4887" max="5140" width="13.7109375" style="2"/>
    <col min="5141" max="5141" width="2" style="2" customWidth="1"/>
    <col min="5142" max="5142" width="52.7109375" style="2" customWidth="1"/>
    <col min="5143" max="5396" width="13.7109375" style="2"/>
    <col min="5397" max="5397" width="2" style="2" customWidth="1"/>
    <col min="5398" max="5398" width="52.7109375" style="2" customWidth="1"/>
    <col min="5399" max="5652" width="13.7109375" style="2"/>
    <col min="5653" max="5653" width="2" style="2" customWidth="1"/>
    <col min="5654" max="5654" width="52.7109375" style="2" customWidth="1"/>
    <col min="5655" max="5908" width="13.7109375" style="2"/>
    <col min="5909" max="5909" width="2" style="2" customWidth="1"/>
    <col min="5910" max="5910" width="52.7109375" style="2" customWidth="1"/>
    <col min="5911" max="6164" width="13.7109375" style="2"/>
    <col min="6165" max="6165" width="2" style="2" customWidth="1"/>
    <col min="6166" max="6166" width="52.7109375" style="2" customWidth="1"/>
    <col min="6167" max="6420" width="13.7109375" style="2"/>
    <col min="6421" max="6421" width="2" style="2" customWidth="1"/>
    <col min="6422" max="6422" width="52.7109375" style="2" customWidth="1"/>
    <col min="6423" max="6676" width="13.7109375" style="2"/>
    <col min="6677" max="6677" width="2" style="2" customWidth="1"/>
    <col min="6678" max="6678" width="52.7109375" style="2" customWidth="1"/>
    <col min="6679" max="6932" width="13.7109375" style="2"/>
    <col min="6933" max="6933" width="2" style="2" customWidth="1"/>
    <col min="6934" max="6934" width="52.7109375" style="2" customWidth="1"/>
    <col min="6935" max="7188" width="13.7109375" style="2"/>
    <col min="7189" max="7189" width="2" style="2" customWidth="1"/>
    <col min="7190" max="7190" width="52.7109375" style="2" customWidth="1"/>
    <col min="7191" max="7444" width="13.7109375" style="2"/>
    <col min="7445" max="7445" width="2" style="2" customWidth="1"/>
    <col min="7446" max="7446" width="52.7109375" style="2" customWidth="1"/>
    <col min="7447" max="7700" width="13.7109375" style="2"/>
    <col min="7701" max="7701" width="2" style="2" customWidth="1"/>
    <col min="7702" max="7702" width="52.7109375" style="2" customWidth="1"/>
    <col min="7703" max="7956" width="13.7109375" style="2"/>
    <col min="7957" max="7957" width="2" style="2" customWidth="1"/>
    <col min="7958" max="7958" width="52.7109375" style="2" customWidth="1"/>
    <col min="7959" max="8212" width="13.7109375" style="2"/>
    <col min="8213" max="8213" width="2" style="2" customWidth="1"/>
    <col min="8214" max="8214" width="52.7109375" style="2" customWidth="1"/>
    <col min="8215" max="8468" width="13.7109375" style="2"/>
    <col min="8469" max="8469" width="2" style="2" customWidth="1"/>
    <col min="8470" max="8470" width="52.7109375" style="2" customWidth="1"/>
    <col min="8471" max="8724" width="13.7109375" style="2"/>
    <col min="8725" max="8725" width="2" style="2" customWidth="1"/>
    <col min="8726" max="8726" width="52.7109375" style="2" customWidth="1"/>
    <col min="8727" max="8980" width="13.7109375" style="2"/>
    <col min="8981" max="8981" width="2" style="2" customWidth="1"/>
    <col min="8982" max="8982" width="52.7109375" style="2" customWidth="1"/>
    <col min="8983" max="9236" width="13.7109375" style="2"/>
    <col min="9237" max="9237" width="2" style="2" customWidth="1"/>
    <col min="9238" max="9238" width="52.7109375" style="2" customWidth="1"/>
    <col min="9239" max="9492" width="13.7109375" style="2"/>
    <col min="9493" max="9493" width="2" style="2" customWidth="1"/>
    <col min="9494" max="9494" width="52.7109375" style="2" customWidth="1"/>
    <col min="9495" max="9748" width="13.7109375" style="2"/>
    <col min="9749" max="9749" width="2" style="2" customWidth="1"/>
    <col min="9750" max="9750" width="52.7109375" style="2" customWidth="1"/>
    <col min="9751" max="10004" width="13.7109375" style="2"/>
    <col min="10005" max="10005" width="2" style="2" customWidth="1"/>
    <col min="10006" max="10006" width="52.7109375" style="2" customWidth="1"/>
    <col min="10007" max="10260" width="13.7109375" style="2"/>
    <col min="10261" max="10261" width="2" style="2" customWidth="1"/>
    <col min="10262" max="10262" width="52.7109375" style="2" customWidth="1"/>
    <col min="10263" max="10516" width="13.7109375" style="2"/>
    <col min="10517" max="10517" width="2" style="2" customWidth="1"/>
    <col min="10518" max="10518" width="52.7109375" style="2" customWidth="1"/>
    <col min="10519" max="10772" width="13.7109375" style="2"/>
    <col min="10773" max="10773" width="2" style="2" customWidth="1"/>
    <col min="10774" max="10774" width="52.7109375" style="2" customWidth="1"/>
    <col min="10775" max="11028" width="13.7109375" style="2"/>
    <col min="11029" max="11029" width="2" style="2" customWidth="1"/>
    <col min="11030" max="11030" width="52.7109375" style="2" customWidth="1"/>
    <col min="11031" max="11284" width="13.7109375" style="2"/>
    <col min="11285" max="11285" width="2" style="2" customWidth="1"/>
    <col min="11286" max="11286" width="52.7109375" style="2" customWidth="1"/>
    <col min="11287" max="11540" width="13.7109375" style="2"/>
    <col min="11541" max="11541" width="2" style="2" customWidth="1"/>
    <col min="11542" max="11542" width="52.7109375" style="2" customWidth="1"/>
    <col min="11543" max="11796" width="13.7109375" style="2"/>
    <col min="11797" max="11797" width="2" style="2" customWidth="1"/>
    <col min="11798" max="11798" width="52.7109375" style="2" customWidth="1"/>
    <col min="11799" max="12052" width="13.7109375" style="2"/>
    <col min="12053" max="12053" width="2" style="2" customWidth="1"/>
    <col min="12054" max="12054" width="52.7109375" style="2" customWidth="1"/>
    <col min="12055" max="12308" width="13.7109375" style="2"/>
    <col min="12309" max="12309" width="2" style="2" customWidth="1"/>
    <col min="12310" max="12310" width="52.7109375" style="2" customWidth="1"/>
    <col min="12311" max="12564" width="13.7109375" style="2"/>
    <col min="12565" max="12565" width="2" style="2" customWidth="1"/>
    <col min="12566" max="12566" width="52.7109375" style="2" customWidth="1"/>
    <col min="12567" max="12820" width="13.7109375" style="2"/>
    <col min="12821" max="12821" width="2" style="2" customWidth="1"/>
    <col min="12822" max="12822" width="52.7109375" style="2" customWidth="1"/>
    <col min="12823" max="13076" width="13.7109375" style="2"/>
    <col min="13077" max="13077" width="2" style="2" customWidth="1"/>
    <col min="13078" max="13078" width="52.7109375" style="2" customWidth="1"/>
    <col min="13079" max="13332" width="13.7109375" style="2"/>
    <col min="13333" max="13333" width="2" style="2" customWidth="1"/>
    <col min="13334" max="13334" width="52.7109375" style="2" customWidth="1"/>
    <col min="13335" max="13588" width="13.7109375" style="2"/>
    <col min="13589" max="13589" width="2" style="2" customWidth="1"/>
    <col min="13590" max="13590" width="52.7109375" style="2" customWidth="1"/>
    <col min="13591" max="13844" width="13.7109375" style="2"/>
    <col min="13845" max="13845" width="2" style="2" customWidth="1"/>
    <col min="13846" max="13846" width="52.7109375" style="2" customWidth="1"/>
    <col min="13847" max="14100" width="13.7109375" style="2"/>
    <col min="14101" max="14101" width="2" style="2" customWidth="1"/>
    <col min="14102" max="14102" width="52.7109375" style="2" customWidth="1"/>
    <col min="14103" max="14356" width="13.7109375" style="2"/>
    <col min="14357" max="14357" width="2" style="2" customWidth="1"/>
    <col min="14358" max="14358" width="52.7109375" style="2" customWidth="1"/>
    <col min="14359" max="14612" width="13.7109375" style="2"/>
    <col min="14613" max="14613" width="2" style="2" customWidth="1"/>
    <col min="14614" max="14614" width="52.7109375" style="2" customWidth="1"/>
    <col min="14615" max="14868" width="13.7109375" style="2"/>
    <col min="14869" max="14869" width="2" style="2" customWidth="1"/>
    <col min="14870" max="14870" width="52.7109375" style="2" customWidth="1"/>
    <col min="14871" max="15124" width="13.7109375" style="2"/>
    <col min="15125" max="15125" width="2" style="2" customWidth="1"/>
    <col min="15126" max="15126" width="52.7109375" style="2" customWidth="1"/>
    <col min="15127" max="15380" width="13.7109375" style="2"/>
    <col min="15381" max="15381" width="2" style="2" customWidth="1"/>
    <col min="15382" max="15382" width="52.7109375" style="2" customWidth="1"/>
    <col min="15383" max="15636" width="13.7109375" style="2"/>
    <col min="15637" max="15637" width="2" style="2" customWidth="1"/>
    <col min="15638" max="15638" width="52.7109375" style="2" customWidth="1"/>
    <col min="15639" max="15892" width="13.7109375" style="2"/>
    <col min="15893" max="15893" width="2" style="2" customWidth="1"/>
    <col min="15894" max="15894" width="52.7109375" style="2" customWidth="1"/>
    <col min="15895" max="16148" width="13.7109375" style="2"/>
    <col min="16149" max="16149" width="2" style="2" customWidth="1"/>
    <col min="16150" max="16150" width="52.7109375" style="2" customWidth="1"/>
    <col min="16151" max="16384" width="13.7109375" style="2"/>
  </cols>
  <sheetData>
    <row r="6" spans="2:32" ht="15.75" x14ac:dyDescent="0.25">
      <c r="B6" s="1" t="s">
        <v>296</v>
      </c>
    </row>
    <row r="7" spans="2:32" ht="15.75" x14ac:dyDescent="0.25">
      <c r="B7" s="1"/>
      <c r="AF7" s="62" t="s">
        <v>295</v>
      </c>
    </row>
    <row r="8" spans="2:32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 t="s">
        <v>6</v>
      </c>
    </row>
    <row r="9" spans="2:32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  <c r="AF9" s="67">
        <v>45809</v>
      </c>
    </row>
    <row r="10" spans="2:32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 t="s">
        <v>6</v>
      </c>
    </row>
    <row r="11" spans="2:32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  <c r="AD11" s="19">
        <v>4211.554931120002</v>
      </c>
      <c r="AE11" s="19">
        <v>5597.2648575899984</v>
      </c>
      <c r="AF11" s="19">
        <v>5110.8521298399974</v>
      </c>
    </row>
    <row r="12" spans="2:32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37"/>
      <c r="AE12" s="37"/>
      <c r="AF12" s="17"/>
    </row>
    <row r="13" spans="2:32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  <c r="AD13" s="19">
        <v>289.21211592999998</v>
      </c>
      <c r="AE13" s="19">
        <v>303.55094693999996</v>
      </c>
      <c r="AF13" s="19">
        <v>301.07819433999998</v>
      </c>
    </row>
    <row r="14" spans="2:32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77">
        <v>4.3162509799999995</v>
      </c>
      <c r="AD14" s="37">
        <v>3.0839671599999989</v>
      </c>
      <c r="AE14" s="37">
        <v>4.9613150999999993</v>
      </c>
      <c r="AF14" s="4">
        <v>3.3849247099999991</v>
      </c>
    </row>
    <row r="15" spans="2:32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77">
        <v>47.89857823000002</v>
      </c>
      <c r="AD15" s="37">
        <v>49.830473210000001</v>
      </c>
      <c r="AE15" s="37">
        <v>51.432773090000033</v>
      </c>
      <c r="AF15" s="4">
        <v>55.756646750000023</v>
      </c>
    </row>
    <row r="16" spans="2:32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77">
        <v>8.5109792599999992</v>
      </c>
      <c r="AD16" s="37">
        <v>11.404664700000003</v>
      </c>
      <c r="AE16" s="37">
        <v>9.8975701100000002</v>
      </c>
      <c r="AF16" s="4">
        <v>11.086968410000003</v>
      </c>
    </row>
    <row r="17" spans="2:32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77">
        <v>10.847968449999996</v>
      </c>
      <c r="AD17" s="37">
        <v>10.183391979999998</v>
      </c>
      <c r="AE17" s="37">
        <v>8.3521142299999962</v>
      </c>
      <c r="AF17" s="4">
        <v>9.5234091100000047</v>
      </c>
    </row>
    <row r="18" spans="2:32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77">
        <v>1.96309913</v>
      </c>
      <c r="AD18" s="37">
        <v>1.8963030900000002</v>
      </c>
      <c r="AE18" s="37">
        <v>1.6557771299999999</v>
      </c>
      <c r="AF18" s="4">
        <v>1.5588936799999997</v>
      </c>
    </row>
    <row r="19" spans="2:32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77">
        <v>0.99621820999999988</v>
      </c>
      <c r="AD19" s="37">
        <v>0.14104846999999998</v>
      </c>
      <c r="AE19" s="37">
        <v>0.28890268999999991</v>
      </c>
      <c r="AF19" s="4">
        <v>3.4919243</v>
      </c>
    </row>
    <row r="20" spans="2:32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77">
        <v>40.332317140000029</v>
      </c>
      <c r="AD20" s="37">
        <v>29.558559630000001</v>
      </c>
      <c r="AE20" s="37">
        <v>19.300353169999998</v>
      </c>
      <c r="AF20" s="4">
        <v>10.286789650000001</v>
      </c>
    </row>
    <row r="21" spans="2:32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77">
        <v>33.097984090000011</v>
      </c>
      <c r="AD21" s="37">
        <v>36.661113339999943</v>
      </c>
      <c r="AE21" s="37">
        <v>48.461404409999965</v>
      </c>
      <c r="AF21" s="4">
        <v>44.13995101999997</v>
      </c>
    </row>
    <row r="22" spans="2:32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77">
        <v>3.2803033099999994</v>
      </c>
      <c r="AD22" s="37">
        <v>1.8249607400000003</v>
      </c>
      <c r="AE22" s="37">
        <v>4.3302525300000028</v>
      </c>
      <c r="AF22" s="4">
        <v>8.486913809999999</v>
      </c>
    </row>
    <row r="23" spans="2:32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77">
        <v>0.87818817999999998</v>
      </c>
      <c r="AD23" s="37">
        <v>1.0166516799999998</v>
      </c>
      <c r="AE23" s="37">
        <v>1.3608590900000002</v>
      </c>
      <c r="AF23" s="4">
        <v>0.73831805999999989</v>
      </c>
    </row>
    <row r="24" spans="2:32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77">
        <v>1.15151454</v>
      </c>
      <c r="AD24" s="37">
        <v>1.0287565100000002</v>
      </c>
      <c r="AE24" s="37">
        <v>0.94571976999999996</v>
      </c>
      <c r="AF24" s="4">
        <v>0.73536320000000011</v>
      </c>
    </row>
    <row r="25" spans="2:32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77">
        <v>4.049434559999999</v>
      </c>
      <c r="AD25" s="37">
        <v>3.3503418899999993</v>
      </c>
      <c r="AE25" s="37">
        <v>1.81371496</v>
      </c>
      <c r="AF25" s="4">
        <v>2.4604294899999997</v>
      </c>
    </row>
    <row r="26" spans="2:32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77">
        <v>1.8922480400000008</v>
      </c>
      <c r="AD26" s="37">
        <v>3.4488013499999992</v>
      </c>
      <c r="AE26" s="37">
        <v>3.3729488500000007</v>
      </c>
      <c r="AF26" s="4">
        <v>3.0919534500000001</v>
      </c>
    </row>
    <row r="27" spans="2:32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77">
        <v>2.2824140000000003E-2</v>
      </c>
      <c r="AD27" s="37">
        <v>6.3754999999999984E-3</v>
      </c>
      <c r="AE27" s="37">
        <v>2.8045649999999998E-2</v>
      </c>
      <c r="AF27" s="4">
        <v>6.0427999999999983E-3</v>
      </c>
    </row>
    <row r="28" spans="2:32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77">
        <v>19.358996680000011</v>
      </c>
      <c r="AD28" s="37">
        <v>20.288357210000012</v>
      </c>
      <c r="AE28" s="37">
        <v>23.35874943</v>
      </c>
      <c r="AF28" s="4">
        <v>17.704353980000004</v>
      </c>
    </row>
    <row r="29" spans="2:32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77">
        <v>7.5534221599999993</v>
      </c>
      <c r="AD29" s="37">
        <v>7.2229602100000037</v>
      </c>
      <c r="AE29" s="37">
        <v>8.1008698899999985</v>
      </c>
      <c r="AF29" s="4">
        <v>8.7242283599999961</v>
      </c>
    </row>
    <row r="30" spans="2:32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77">
        <v>4.16630082</v>
      </c>
      <c r="AD30" s="37">
        <v>3.8868969000000004</v>
      </c>
      <c r="AE30" s="37">
        <v>4.0639647499999993</v>
      </c>
      <c r="AF30" s="4">
        <v>3.6842706099999996</v>
      </c>
    </row>
    <row r="31" spans="2:32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77">
        <v>4.7983689699999994</v>
      </c>
      <c r="AD31" s="37">
        <v>4.4621324699999976</v>
      </c>
      <c r="AE31" s="37">
        <v>5.4666252099999992</v>
      </c>
      <c r="AF31" s="4">
        <v>4.9552210600000013</v>
      </c>
    </row>
    <row r="32" spans="2:32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77">
        <v>24.265165740000008</v>
      </c>
      <c r="AD32" s="37">
        <v>23.363684880000001</v>
      </c>
      <c r="AE32" s="37">
        <v>26.596804210000002</v>
      </c>
      <c r="AF32" s="4">
        <v>28.538107819999993</v>
      </c>
    </row>
    <row r="33" spans="2:32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77">
        <v>9.8160727899999927</v>
      </c>
      <c r="AD33" s="37">
        <v>8.6144033500000017</v>
      </c>
      <c r="AE33" s="37">
        <v>8.0430301999999916</v>
      </c>
      <c r="AF33" s="4">
        <v>7.5329758299999954</v>
      </c>
    </row>
    <row r="34" spans="2:32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77">
        <v>18.820022229999999</v>
      </c>
      <c r="AD34" s="37">
        <v>21.835775039999998</v>
      </c>
      <c r="AE34" s="37">
        <v>21.52176557000001</v>
      </c>
      <c r="AF34" s="4">
        <v>20.769114859999984</v>
      </c>
    </row>
    <row r="35" spans="2:32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77">
        <v>22.915108740000008</v>
      </c>
      <c r="AD35" s="37">
        <v>22.080539789999996</v>
      </c>
      <c r="AE35" s="37">
        <v>24.118941220000007</v>
      </c>
      <c r="AF35" s="4">
        <v>30.678877330000002</v>
      </c>
    </row>
    <row r="36" spans="2:32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77">
        <v>18.906138760000001</v>
      </c>
      <c r="AD36" s="37">
        <v>22.587080650000008</v>
      </c>
      <c r="AE36" s="37">
        <v>23.023145910000011</v>
      </c>
      <c r="AF36" s="4">
        <v>21.804894139999991</v>
      </c>
    </row>
    <row r="37" spans="2:32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77">
        <v>1.8859485300000003</v>
      </c>
      <c r="AD37" s="37">
        <v>1.4348761800000001</v>
      </c>
      <c r="AE37" s="37">
        <v>3.0552997700000004</v>
      </c>
      <c r="AF37" s="4">
        <v>1.9376219099999998</v>
      </c>
    </row>
    <row r="38" spans="2:32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  <c r="AD38" s="19">
        <v>1175.3472789700004</v>
      </c>
      <c r="AE38" s="19">
        <v>2615.6205264000005</v>
      </c>
      <c r="AF38" s="19">
        <v>1179.9574460399988</v>
      </c>
    </row>
    <row r="39" spans="2:32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77">
        <v>15.717150249999994</v>
      </c>
      <c r="AD39" s="37">
        <v>23.210014959999992</v>
      </c>
      <c r="AE39" s="37">
        <v>15.227596400000001</v>
      </c>
      <c r="AF39" s="4">
        <v>22.224535499999988</v>
      </c>
    </row>
    <row r="40" spans="2:32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77">
        <v>339.12070698000059</v>
      </c>
      <c r="AD40" s="37">
        <v>125.96683181000003</v>
      </c>
      <c r="AE40" s="37">
        <v>1414.34091829</v>
      </c>
      <c r="AF40" s="4">
        <v>38.387303909999993</v>
      </c>
    </row>
    <row r="41" spans="2:32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77">
        <v>733.84713081999973</v>
      </c>
      <c r="AD41" s="37">
        <v>800.7098400400007</v>
      </c>
      <c r="AE41" s="37">
        <v>918.15243149000059</v>
      </c>
      <c r="AF41" s="4">
        <v>857.81498265999858</v>
      </c>
    </row>
    <row r="42" spans="2:32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77">
        <v>6.2606200900000033</v>
      </c>
      <c r="AD42" s="37">
        <v>7.9059671300000005</v>
      </c>
      <c r="AE42" s="37">
        <v>10.730927530000002</v>
      </c>
      <c r="AF42" s="4">
        <v>6.6732787499999988</v>
      </c>
    </row>
    <row r="43" spans="2:32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77">
        <v>15.076086039999995</v>
      </c>
      <c r="AD43" s="37">
        <v>19.101589810000007</v>
      </c>
      <c r="AE43" s="37">
        <v>20.86047885</v>
      </c>
      <c r="AF43" s="4">
        <v>23.492022800000036</v>
      </c>
    </row>
    <row r="44" spans="2:32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77">
        <v>82.910924550000018</v>
      </c>
      <c r="AD44" s="37">
        <v>79.785632119999946</v>
      </c>
      <c r="AE44" s="37">
        <v>94.535010400000075</v>
      </c>
      <c r="AF44" s="4">
        <v>92.863596340000015</v>
      </c>
    </row>
    <row r="45" spans="2:32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77">
        <v>13.518045129999997</v>
      </c>
      <c r="AD45" s="37">
        <v>15.314923470000009</v>
      </c>
      <c r="AE45" s="37">
        <v>18.805385460000007</v>
      </c>
      <c r="AF45" s="4">
        <v>18.930556409999998</v>
      </c>
    </row>
    <row r="46" spans="2:32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77">
        <v>3.5264850299999986</v>
      </c>
      <c r="AD46" s="37">
        <v>3.4305061700000001</v>
      </c>
      <c r="AE46" s="37">
        <v>3.8143911699999995</v>
      </c>
      <c r="AF46" s="4">
        <v>4.0214757700000021</v>
      </c>
    </row>
    <row r="47" spans="2:32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77">
        <v>0.27752757</v>
      </c>
      <c r="AD47" s="37">
        <v>1.7151125700000001</v>
      </c>
      <c r="AE47" s="37">
        <v>0.11585943999999998</v>
      </c>
      <c r="AF47" s="4">
        <v>0.35755008999999993</v>
      </c>
    </row>
    <row r="48" spans="2:32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77">
        <v>0.67501265999999971</v>
      </c>
      <c r="AD48" s="37">
        <v>0.85555544999999988</v>
      </c>
      <c r="AE48" s="37">
        <v>0.73642182</v>
      </c>
      <c r="AF48" s="4">
        <v>0.44949918</v>
      </c>
    </row>
    <row r="49" spans="2:32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77">
        <v>32.726391060000061</v>
      </c>
      <c r="AD49" s="37">
        <v>18.490727229999994</v>
      </c>
      <c r="AE49" s="37">
        <v>26.485191779999997</v>
      </c>
      <c r="AF49" s="4">
        <v>25.850039119999991</v>
      </c>
    </row>
    <row r="50" spans="2:32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77">
        <v>65.748268510000116</v>
      </c>
      <c r="AD50" s="37">
        <v>57.239135759999911</v>
      </c>
      <c r="AE50" s="37">
        <v>67.639282219999942</v>
      </c>
      <c r="AF50" s="4">
        <v>64.55581849000005</v>
      </c>
    </row>
    <row r="51" spans="2:32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77">
        <v>25.046573389999992</v>
      </c>
      <c r="AD51" s="37">
        <v>21.621442449999989</v>
      </c>
      <c r="AE51" s="37">
        <v>24.17663155</v>
      </c>
      <c r="AF51" s="4">
        <v>24.33678702000001</v>
      </c>
    </row>
    <row r="52" spans="2:32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  <c r="AD52" s="19">
        <v>58.066217609999995</v>
      </c>
      <c r="AE52" s="19">
        <v>50.452915700000013</v>
      </c>
      <c r="AF52" s="19">
        <v>56.758202900000001</v>
      </c>
    </row>
    <row r="53" spans="2:32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77">
        <v>7.1087997700000001</v>
      </c>
      <c r="AD53" s="37">
        <v>4.3133357099999996</v>
      </c>
      <c r="AE53" s="37">
        <v>2.9209882</v>
      </c>
      <c r="AF53" s="4">
        <v>2.3671054200000001</v>
      </c>
    </row>
    <row r="54" spans="2:32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77">
        <v>35.466894680000017</v>
      </c>
      <c r="AD54" s="37">
        <v>38.344902810000008</v>
      </c>
      <c r="AE54" s="37">
        <v>34.351478950000015</v>
      </c>
      <c r="AF54" s="4">
        <v>37.920661200000012</v>
      </c>
    </row>
    <row r="55" spans="2:32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77">
        <v>15.239202629999998</v>
      </c>
      <c r="AD55" s="37">
        <v>15.407979089999994</v>
      </c>
      <c r="AE55" s="37">
        <v>13.180448550000001</v>
      </c>
      <c r="AF55" s="4">
        <v>16.470436279999991</v>
      </c>
    </row>
    <row r="56" spans="2:32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  <c r="AD56" s="19">
        <v>169.30842165000013</v>
      </c>
      <c r="AE56" s="19">
        <v>164.91575715999994</v>
      </c>
      <c r="AF56" s="19">
        <v>167.21324634999985</v>
      </c>
    </row>
    <row r="57" spans="2:32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77">
        <v>28.87143678</v>
      </c>
      <c r="AD57" s="37">
        <v>37.421302800000021</v>
      </c>
      <c r="AE57" s="37">
        <v>40.492271990000006</v>
      </c>
      <c r="AF57" s="4">
        <v>41.75772267</v>
      </c>
    </row>
    <row r="58" spans="2:32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77">
        <v>98.509958820000108</v>
      </c>
      <c r="AD58" s="37">
        <v>62.408879550000044</v>
      </c>
      <c r="AE58" s="37">
        <v>58.829435139999958</v>
      </c>
      <c r="AF58" s="4">
        <v>62.321871419999894</v>
      </c>
    </row>
    <row r="59" spans="2:32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77">
        <v>6.9379970099999992</v>
      </c>
      <c r="AD59" s="37">
        <v>6.0955599399999985</v>
      </c>
      <c r="AE59" s="37">
        <v>3.7993967400000002</v>
      </c>
      <c r="AF59" s="4">
        <v>3.5382590400000007</v>
      </c>
    </row>
    <row r="60" spans="2:32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77">
        <v>2.5907839999999991E-2</v>
      </c>
      <c r="AD60" s="37">
        <v>3.3546479999999997E-2</v>
      </c>
      <c r="AE60" s="37">
        <v>0.13644228000000003</v>
      </c>
      <c r="AF60" s="4">
        <v>0.10731914999999997</v>
      </c>
    </row>
    <row r="61" spans="2:32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77">
        <v>45.090414869999989</v>
      </c>
      <c r="AD61" s="37">
        <v>42.138732500000025</v>
      </c>
      <c r="AE61" s="37">
        <v>41.678904330000009</v>
      </c>
      <c r="AF61" s="4">
        <v>41.489743799999985</v>
      </c>
    </row>
    <row r="62" spans="2:32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77">
        <v>1.04390654</v>
      </c>
      <c r="AD62" s="37">
        <v>1.3830633800000001</v>
      </c>
      <c r="AE62" s="37">
        <v>0.39497328000000004</v>
      </c>
      <c r="AF62" s="4">
        <v>0.50599048999999996</v>
      </c>
    </row>
    <row r="63" spans="2:32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77">
        <v>0.29806719000000009</v>
      </c>
      <c r="AD63" s="37">
        <v>0.31442388000000004</v>
      </c>
      <c r="AE63" s="37">
        <v>0.2876426299999999</v>
      </c>
      <c r="AF63" s="4">
        <v>0.27947290000000002</v>
      </c>
    </row>
    <row r="64" spans="2:32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77">
        <v>1.9609999600000001</v>
      </c>
      <c r="AD64" s="37">
        <v>0.83818531000000007</v>
      </c>
      <c r="AE64" s="37">
        <v>2.0359705699999999</v>
      </c>
      <c r="AF64" s="4">
        <v>1.2821227500000001</v>
      </c>
    </row>
    <row r="65" spans="2:32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77">
        <v>0.44497408999999999</v>
      </c>
      <c r="AD65" s="37">
        <v>0.30841634000000007</v>
      </c>
      <c r="AE65" s="37">
        <v>7.830980999999998E-2</v>
      </c>
      <c r="AF65" s="4">
        <v>0.11368769000000001</v>
      </c>
    </row>
    <row r="66" spans="2:32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77">
        <v>8.1164008000000063</v>
      </c>
      <c r="AD66" s="37">
        <v>7.2441074300000095</v>
      </c>
      <c r="AE66" s="37">
        <v>7.2576087800000009</v>
      </c>
      <c r="AF66" s="4">
        <v>5.7577179400000009</v>
      </c>
    </row>
    <row r="67" spans="2:32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77">
        <v>6.5365473400000056</v>
      </c>
      <c r="AD67" s="37">
        <v>11.122204040000003</v>
      </c>
      <c r="AE67" s="37">
        <v>9.9248016099999994</v>
      </c>
      <c r="AF67" s="4">
        <v>10.05933850000001</v>
      </c>
    </row>
    <row r="68" spans="2:32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  <c r="AD68" s="19">
        <v>481.95963263000033</v>
      </c>
      <c r="AE68" s="19">
        <v>460.90729768999944</v>
      </c>
      <c r="AF68" s="19">
        <v>550.94804528999919</v>
      </c>
    </row>
    <row r="69" spans="2:32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77">
        <v>496.49039917999966</v>
      </c>
      <c r="AD69" s="37">
        <v>481.95963263000033</v>
      </c>
      <c r="AE69" s="37">
        <v>460.90729768999944</v>
      </c>
      <c r="AF69" s="4">
        <v>550.94804528999919</v>
      </c>
    </row>
    <row r="70" spans="2:32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  <c r="AD70" s="19">
        <v>275.96101157000101</v>
      </c>
      <c r="AE70" s="19">
        <v>277.26940321999996</v>
      </c>
      <c r="AF70" s="19">
        <v>300.9962815899998</v>
      </c>
    </row>
    <row r="71" spans="2:32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77">
        <v>306.27863734999994</v>
      </c>
      <c r="AD71" s="37">
        <v>275.96101157000101</v>
      </c>
      <c r="AE71" s="37">
        <v>277.26940321999996</v>
      </c>
      <c r="AF71" s="4">
        <v>300.9962815899998</v>
      </c>
    </row>
    <row r="72" spans="2:32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  <c r="AD72" s="19">
        <v>518.77157862000024</v>
      </c>
      <c r="AE72" s="19">
        <v>585.80519971999968</v>
      </c>
      <c r="AF72" s="19">
        <v>1046.6810276099991</v>
      </c>
    </row>
    <row r="73" spans="2:32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77">
        <v>23.734167950000007</v>
      </c>
      <c r="AD73" s="37">
        <v>15.367850679999998</v>
      </c>
      <c r="AE73" s="37">
        <v>9.8073976700000021</v>
      </c>
      <c r="AF73" s="4">
        <v>14.381980759999998</v>
      </c>
    </row>
    <row r="74" spans="2:32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77">
        <v>467.35881862000059</v>
      </c>
      <c r="AD74" s="37">
        <v>399.18270517000025</v>
      </c>
      <c r="AE74" s="37">
        <v>429.49296540999967</v>
      </c>
      <c r="AF74" s="4">
        <v>565.51035935999948</v>
      </c>
    </row>
    <row r="75" spans="2:32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77">
        <v>346.27269030999963</v>
      </c>
      <c r="AD75" s="37">
        <v>103.20005095000005</v>
      </c>
      <c r="AE75" s="37">
        <v>145.33814044000002</v>
      </c>
      <c r="AF75" s="4">
        <v>466.30202647999954</v>
      </c>
    </row>
    <row r="76" spans="2:32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77">
        <v>0.34275910000000004</v>
      </c>
      <c r="AD76" s="37">
        <v>1.0209718199999998</v>
      </c>
      <c r="AE76" s="37">
        <v>1.1666961999999999</v>
      </c>
      <c r="AF76" s="4">
        <v>0.48666101</v>
      </c>
    </row>
    <row r="77" spans="2:32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  <c r="AD77" s="19">
        <v>114.57066042000004</v>
      </c>
      <c r="AE77" s="19">
        <v>119.96974756000002</v>
      </c>
      <c r="AF77" s="19">
        <v>128.35679382000012</v>
      </c>
    </row>
    <row r="78" spans="2:32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77">
        <v>112.80787245999991</v>
      </c>
      <c r="AD78" s="37">
        <v>100.06507264000003</v>
      </c>
      <c r="AE78" s="37">
        <v>106.00215913000002</v>
      </c>
      <c r="AF78" s="4">
        <v>99.854133200000135</v>
      </c>
    </row>
    <row r="79" spans="2:32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77">
        <v>13.862433910000009</v>
      </c>
      <c r="AD79" s="37">
        <v>13.208449210000005</v>
      </c>
      <c r="AE79" s="37">
        <v>13.192522369999992</v>
      </c>
      <c r="AF79" s="4">
        <v>27.703817939999983</v>
      </c>
    </row>
    <row r="80" spans="2:32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77">
        <v>1.2644510199999999</v>
      </c>
      <c r="AD80" s="37">
        <v>1.2971385699999998</v>
      </c>
      <c r="AE80" s="37">
        <v>0.77506606000000022</v>
      </c>
      <c r="AF80" s="4">
        <v>0.79884268000000036</v>
      </c>
    </row>
    <row r="81" spans="2:32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  <c r="AD81" s="19">
        <v>1128.3580137200001</v>
      </c>
      <c r="AE81" s="19">
        <v>1018.7730631999997</v>
      </c>
      <c r="AF81" s="19">
        <v>1378.8628918999998</v>
      </c>
    </row>
    <row r="82" spans="2:32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77">
        <v>20.933721829999989</v>
      </c>
      <c r="AD82" s="37">
        <v>18.077975749999993</v>
      </c>
      <c r="AE82" s="37">
        <v>21.318023379999996</v>
      </c>
      <c r="AF82" s="4">
        <v>17.879475260000003</v>
      </c>
    </row>
    <row r="83" spans="2:32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77">
        <v>0.53623418</v>
      </c>
      <c r="AD83" s="37">
        <v>0.33248902000000002</v>
      </c>
      <c r="AE83" s="37">
        <v>0.23525273999999996</v>
      </c>
      <c r="AF83" s="4">
        <v>0.44282174000000002</v>
      </c>
    </row>
    <row r="84" spans="2:32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77">
        <v>313.61729377000017</v>
      </c>
      <c r="AD84" s="37">
        <v>215.95602345999993</v>
      </c>
      <c r="AE84" s="37">
        <v>184.24776446000001</v>
      </c>
      <c r="AF84" s="4">
        <v>306.37920260999999</v>
      </c>
    </row>
    <row r="85" spans="2:32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77">
        <v>0.68500866000000005</v>
      </c>
      <c r="AD85" s="37">
        <v>0.75090433000000001</v>
      </c>
      <c r="AE85" s="37">
        <v>0.85318153999999979</v>
      </c>
      <c r="AF85" s="4">
        <v>0.34263925000000001</v>
      </c>
    </row>
    <row r="86" spans="2:32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77">
        <v>39.854554260000029</v>
      </c>
      <c r="AD86" s="37">
        <v>38.410449589999992</v>
      </c>
      <c r="AE86" s="37">
        <v>50.479295089999965</v>
      </c>
      <c r="AF86" s="4">
        <v>51.753449629999992</v>
      </c>
    </row>
    <row r="87" spans="2:32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77">
        <v>0.62592977999999977</v>
      </c>
      <c r="AD87" s="37">
        <v>1.0406953599999995</v>
      </c>
      <c r="AE87" s="37">
        <v>0.54251491000000007</v>
      </c>
      <c r="AF87" s="4">
        <v>0.66416219000000021</v>
      </c>
    </row>
    <row r="88" spans="2:32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77">
        <v>10.911038980000011</v>
      </c>
      <c r="AD88" s="37">
        <v>8.9317345400000026</v>
      </c>
      <c r="AE88" s="37">
        <v>11.456090449999998</v>
      </c>
      <c r="AF88" s="4">
        <v>9.2618678800000023</v>
      </c>
    </row>
    <row r="89" spans="2:32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77">
        <v>1.3402455599999998</v>
      </c>
      <c r="AD89" s="37">
        <v>0.50260499999999997</v>
      </c>
      <c r="AE89" s="37">
        <v>0.49715229999999994</v>
      </c>
      <c r="AF89" s="4">
        <v>0.68838502000000013</v>
      </c>
    </row>
    <row r="90" spans="2:32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77">
        <v>7.2206706600000006</v>
      </c>
      <c r="AD90" s="37">
        <v>6.3222761099999998</v>
      </c>
      <c r="AE90" s="37">
        <v>5.044490350000002</v>
      </c>
      <c r="AF90" s="4">
        <v>3.3157632200000009</v>
      </c>
    </row>
    <row r="91" spans="2:32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77">
        <v>2.5118600000000003E-3</v>
      </c>
      <c r="AD91" s="37">
        <v>4.89019E-3</v>
      </c>
      <c r="AE91" s="37">
        <v>1.0195E-3</v>
      </c>
      <c r="AF91" s="4">
        <v>1.8159999999999999E-3</v>
      </c>
    </row>
    <row r="92" spans="2:32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77">
        <v>1.1481701899999999</v>
      </c>
      <c r="AD92" s="37">
        <v>1.6207279799999998</v>
      </c>
      <c r="AE92" s="37">
        <v>0.82938265</v>
      </c>
      <c r="AF92" s="4">
        <v>1.0521379799999999</v>
      </c>
    </row>
    <row r="93" spans="2:32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77">
        <v>1.2741609800000007</v>
      </c>
      <c r="AD93" s="37">
        <v>1.0576988600000008</v>
      </c>
      <c r="AE93" s="37">
        <v>1.0931578799999999</v>
      </c>
      <c r="AF93" s="4">
        <v>0.98635571000000011</v>
      </c>
    </row>
    <row r="94" spans="2:32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77">
        <v>0.35664910999999988</v>
      </c>
      <c r="AD94" s="37">
        <v>0.24155299999999999</v>
      </c>
      <c r="AE94" s="37">
        <v>0.23063243999999999</v>
      </c>
      <c r="AF94" s="4">
        <v>9.9440039999999993E-2</v>
      </c>
    </row>
    <row r="95" spans="2:32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77">
        <v>2.0399179200000011</v>
      </c>
      <c r="AD95" s="37">
        <v>2.814383939999999</v>
      </c>
      <c r="AE95" s="37">
        <v>2.0686747400000001</v>
      </c>
      <c r="AF95" s="4">
        <v>1.8457832799999998</v>
      </c>
    </row>
    <row r="96" spans="2:32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77">
        <v>1.2947455500000002</v>
      </c>
      <c r="AD96" s="37">
        <v>1.14900658</v>
      </c>
      <c r="AE96" s="37">
        <v>1.1781133900000003</v>
      </c>
      <c r="AF96" s="4">
        <v>1.5349758999999996</v>
      </c>
    </row>
    <row r="97" spans="2:32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77">
        <v>2.1630925400000001</v>
      </c>
      <c r="AD97" s="37">
        <v>2.2227198300000008</v>
      </c>
      <c r="AE97" s="37">
        <v>2.7776476600000004</v>
      </c>
      <c r="AF97" s="4">
        <v>2.0702116300000002</v>
      </c>
    </row>
    <row r="98" spans="2:32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77">
        <v>2.1273224600000007</v>
      </c>
      <c r="AD98" s="37">
        <v>1.7000754799999995</v>
      </c>
      <c r="AE98" s="37">
        <v>2.1650383000000004</v>
      </c>
      <c r="AF98" s="4">
        <v>2.1020994099999997</v>
      </c>
    </row>
    <row r="99" spans="2:32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77">
        <v>0.6589545800000004</v>
      </c>
      <c r="AD99" s="37">
        <v>0.98950599000000072</v>
      </c>
      <c r="AE99" s="37">
        <v>0.6862115099999998</v>
      </c>
      <c r="AF99" s="4">
        <v>0.47470856000000006</v>
      </c>
    </row>
    <row r="100" spans="2:32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77">
        <v>3.8536153800000017</v>
      </c>
      <c r="AD100" s="37">
        <v>4.2851210200000001</v>
      </c>
      <c r="AE100" s="37">
        <v>5.9024484199999971</v>
      </c>
      <c r="AF100" s="4">
        <v>3.7749059500000008</v>
      </c>
    </row>
    <row r="101" spans="2:32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77">
        <v>9.3966143900000016</v>
      </c>
      <c r="AD101" s="37">
        <v>7.8391490099999963</v>
      </c>
      <c r="AE101" s="37">
        <v>8.8537568000000011</v>
      </c>
      <c r="AF101" s="4">
        <v>7.3456222000000011</v>
      </c>
    </row>
    <row r="102" spans="2:32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77">
        <v>52.969960399999998</v>
      </c>
      <c r="AD102" s="37">
        <v>54.675693060000029</v>
      </c>
      <c r="AE102" s="37">
        <v>63.614535109999991</v>
      </c>
      <c r="AF102" s="4">
        <v>56.822964809999981</v>
      </c>
    </row>
    <row r="103" spans="2:32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77">
        <v>68.495777179999806</v>
      </c>
      <c r="AD103" s="37">
        <v>65.993508399999982</v>
      </c>
      <c r="AE103" s="37">
        <v>79.049549599999935</v>
      </c>
      <c r="AF103" s="4">
        <v>123.18748946000007</v>
      </c>
    </row>
    <row r="104" spans="2:32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77">
        <v>4.2707448899999942</v>
      </c>
      <c r="AD104" s="37">
        <v>3.8335281899999987</v>
      </c>
      <c r="AE104" s="37">
        <v>3.9993968599999996</v>
      </c>
      <c r="AF104" s="4">
        <v>4.0001821900000003</v>
      </c>
    </row>
    <row r="105" spans="2:32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77">
        <v>28.454245360000019</v>
      </c>
      <c r="AD105" s="37">
        <v>21.202881229999985</v>
      </c>
      <c r="AE105" s="37">
        <v>24.245819150000017</v>
      </c>
      <c r="AF105" s="4">
        <v>24.007721500000006</v>
      </c>
    </row>
    <row r="106" spans="2:32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77">
        <v>1.4538896799999996</v>
      </c>
      <c r="AD106" s="37">
        <v>1.3681959299999993</v>
      </c>
      <c r="AE106" s="37">
        <v>1.7090090100000006</v>
      </c>
      <c r="AF106" s="4">
        <v>22.976589770000004</v>
      </c>
    </row>
    <row r="107" spans="2:32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77">
        <v>0.18088589000000002</v>
      </c>
      <c r="AD107" s="37">
        <v>0.19060921999999994</v>
      </c>
      <c r="AE107" s="37">
        <v>9.9312129999999971E-2</v>
      </c>
      <c r="AF107" s="4">
        <v>0.17411454000000001</v>
      </c>
    </row>
    <row r="108" spans="2:32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77">
        <v>0.18599610999999996</v>
      </c>
      <c r="AD108" s="37">
        <v>0.22456483000000005</v>
      </c>
      <c r="AE108" s="37">
        <v>0.17660435000000008</v>
      </c>
      <c r="AF108" s="4">
        <v>0.21379370000000009</v>
      </c>
    </row>
    <row r="109" spans="2:32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77">
        <v>15.7978816</v>
      </c>
      <c r="AD109" s="37">
        <v>10.003185799999999</v>
      </c>
      <c r="AE109" s="37">
        <v>16.679160570000008</v>
      </c>
      <c r="AF109" s="4">
        <v>15.121582569999994</v>
      </c>
    </row>
    <row r="110" spans="2:32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77">
        <v>3.9114071200000016</v>
      </c>
      <c r="AD110" s="37">
        <v>3.7437396699999996</v>
      </c>
      <c r="AE110" s="37">
        <v>3.443829940000001</v>
      </c>
      <c r="AF110" s="4">
        <v>19.558325399999994</v>
      </c>
    </row>
    <row r="111" spans="2:32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77">
        <v>6.0450381000000011</v>
      </c>
      <c r="AD111" s="37">
        <v>7.8051892399999963</v>
      </c>
      <c r="AE111" s="37">
        <v>10.136614929999995</v>
      </c>
      <c r="AF111" s="4">
        <v>6.4615914099999969</v>
      </c>
    </row>
    <row r="112" spans="2:32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77">
        <v>355.49778880999997</v>
      </c>
      <c r="AD112" s="37">
        <v>420.16008711000001</v>
      </c>
      <c r="AE112" s="37">
        <v>271.15736069999969</v>
      </c>
      <c r="AF112" s="4">
        <v>439.74399628999976</v>
      </c>
    </row>
    <row r="113" spans="2:32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77">
        <v>32.105605089999997</v>
      </c>
      <c r="AD113" s="37">
        <v>10.351548380000002</v>
      </c>
      <c r="AE113" s="37">
        <v>31.140293830000005</v>
      </c>
      <c r="AF113" s="4">
        <v>47.503638510000002</v>
      </c>
    </row>
    <row r="114" spans="2:32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77">
        <v>27.080467099999982</v>
      </c>
      <c r="AD114" s="37">
        <v>23.698754620000003</v>
      </c>
      <c r="AE114" s="37">
        <v>25.275052419999987</v>
      </c>
      <c r="AF114" s="4">
        <v>28.20383903999997</v>
      </c>
    </row>
    <row r="115" spans="2:32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77">
        <v>30.701274040000019</v>
      </c>
      <c r="AD115" s="37">
        <v>22.763473999999977</v>
      </c>
      <c r="AE115" s="37">
        <v>27.546061759999994</v>
      </c>
      <c r="AF115" s="4">
        <v>34.360956689999995</v>
      </c>
    </row>
    <row r="116" spans="2:32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77">
        <v>10.074603349999999</v>
      </c>
      <c r="AD116" s="37">
        <v>9.1054564700000018</v>
      </c>
      <c r="AE116" s="37">
        <v>10.048246980000005</v>
      </c>
      <c r="AF116" s="4">
        <v>10.29097297</v>
      </c>
    </row>
    <row r="117" spans="2:32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77">
        <v>3.6946770900000008</v>
      </c>
      <c r="AD117" s="37">
        <v>3.2037927099999997</v>
      </c>
      <c r="AE117" s="37">
        <v>3.6905391299999994</v>
      </c>
      <c r="AF117" s="4">
        <v>4.6140521000000003</v>
      </c>
    </row>
    <row r="118" spans="2:32" s="5" customFormat="1" outlineLevel="1" x14ac:dyDescent="0.2">
      <c r="B118" s="23" t="s">
        <v>288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105">
        <v>0</v>
      </c>
      <c r="AE118" s="105">
        <v>0</v>
      </c>
      <c r="AF118" s="74">
        <v>0</v>
      </c>
    </row>
    <row r="119" spans="2:32" s="5" customFormat="1" ht="25.5" outlineLevel="1" x14ac:dyDescent="0.2">
      <c r="B119" s="24" t="s">
        <v>289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78">
        <v>137.62313567000004</v>
      </c>
      <c r="AD119" s="106">
        <v>155.78381981999996</v>
      </c>
      <c r="AE119" s="106">
        <v>146.30182822000006</v>
      </c>
      <c r="AF119" s="38">
        <v>129.60525748999999</v>
      </c>
    </row>
    <row r="120" spans="2:32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2:32" x14ac:dyDescent="0.2">
      <c r="B121" s="7"/>
    </row>
    <row r="122" spans="2:32" x14ac:dyDescent="0.2">
      <c r="B122" s="8" t="s">
        <v>144</v>
      </c>
    </row>
    <row r="123" spans="2:32" x14ac:dyDescent="0.2">
      <c r="B123" s="8" t="s">
        <v>145</v>
      </c>
    </row>
  </sheetData>
  <hyperlinks>
    <hyperlink ref="AF7" location="Índice!A5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B6:AF123"/>
  <sheetViews>
    <sheetView showGridLines="0" zoomScaleNormal="100" zoomScaleSheetLayoutView="100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1" width="9.7109375" style="37" customWidth="1"/>
    <col min="32" max="32" width="9.7109375" style="2" customWidth="1"/>
    <col min="33" max="275" width="13.7109375" style="2"/>
    <col min="276" max="276" width="2" style="2" customWidth="1"/>
    <col min="277" max="277" width="52.7109375" style="2" customWidth="1"/>
    <col min="278" max="531" width="13.7109375" style="2"/>
    <col min="532" max="532" width="2" style="2" customWidth="1"/>
    <col min="533" max="533" width="52.7109375" style="2" customWidth="1"/>
    <col min="534" max="787" width="13.7109375" style="2"/>
    <col min="788" max="788" width="2" style="2" customWidth="1"/>
    <col min="789" max="789" width="52.7109375" style="2" customWidth="1"/>
    <col min="790" max="1043" width="13.7109375" style="2"/>
    <col min="1044" max="1044" width="2" style="2" customWidth="1"/>
    <col min="1045" max="1045" width="52.7109375" style="2" customWidth="1"/>
    <col min="1046" max="1299" width="13.7109375" style="2"/>
    <col min="1300" max="1300" width="2" style="2" customWidth="1"/>
    <col min="1301" max="1301" width="52.7109375" style="2" customWidth="1"/>
    <col min="1302" max="1555" width="13.7109375" style="2"/>
    <col min="1556" max="1556" width="2" style="2" customWidth="1"/>
    <col min="1557" max="1557" width="52.7109375" style="2" customWidth="1"/>
    <col min="1558" max="1811" width="13.7109375" style="2"/>
    <col min="1812" max="1812" width="2" style="2" customWidth="1"/>
    <col min="1813" max="1813" width="52.7109375" style="2" customWidth="1"/>
    <col min="1814" max="2067" width="13.7109375" style="2"/>
    <col min="2068" max="2068" width="2" style="2" customWidth="1"/>
    <col min="2069" max="2069" width="52.7109375" style="2" customWidth="1"/>
    <col min="2070" max="2323" width="13.7109375" style="2"/>
    <col min="2324" max="2324" width="2" style="2" customWidth="1"/>
    <col min="2325" max="2325" width="52.7109375" style="2" customWidth="1"/>
    <col min="2326" max="2579" width="13.7109375" style="2"/>
    <col min="2580" max="2580" width="2" style="2" customWidth="1"/>
    <col min="2581" max="2581" width="52.7109375" style="2" customWidth="1"/>
    <col min="2582" max="2835" width="13.7109375" style="2"/>
    <col min="2836" max="2836" width="2" style="2" customWidth="1"/>
    <col min="2837" max="2837" width="52.7109375" style="2" customWidth="1"/>
    <col min="2838" max="3091" width="13.7109375" style="2"/>
    <col min="3092" max="3092" width="2" style="2" customWidth="1"/>
    <col min="3093" max="3093" width="52.7109375" style="2" customWidth="1"/>
    <col min="3094" max="3347" width="13.7109375" style="2"/>
    <col min="3348" max="3348" width="2" style="2" customWidth="1"/>
    <col min="3349" max="3349" width="52.7109375" style="2" customWidth="1"/>
    <col min="3350" max="3603" width="13.7109375" style="2"/>
    <col min="3604" max="3604" width="2" style="2" customWidth="1"/>
    <col min="3605" max="3605" width="52.7109375" style="2" customWidth="1"/>
    <col min="3606" max="3859" width="13.7109375" style="2"/>
    <col min="3860" max="3860" width="2" style="2" customWidth="1"/>
    <col min="3861" max="3861" width="52.7109375" style="2" customWidth="1"/>
    <col min="3862" max="4115" width="13.7109375" style="2"/>
    <col min="4116" max="4116" width="2" style="2" customWidth="1"/>
    <col min="4117" max="4117" width="52.7109375" style="2" customWidth="1"/>
    <col min="4118" max="4371" width="13.7109375" style="2"/>
    <col min="4372" max="4372" width="2" style="2" customWidth="1"/>
    <col min="4373" max="4373" width="52.7109375" style="2" customWidth="1"/>
    <col min="4374" max="4627" width="13.7109375" style="2"/>
    <col min="4628" max="4628" width="2" style="2" customWidth="1"/>
    <col min="4629" max="4629" width="52.7109375" style="2" customWidth="1"/>
    <col min="4630" max="4883" width="13.7109375" style="2"/>
    <col min="4884" max="4884" width="2" style="2" customWidth="1"/>
    <col min="4885" max="4885" width="52.7109375" style="2" customWidth="1"/>
    <col min="4886" max="5139" width="13.7109375" style="2"/>
    <col min="5140" max="5140" width="2" style="2" customWidth="1"/>
    <col min="5141" max="5141" width="52.7109375" style="2" customWidth="1"/>
    <col min="5142" max="5395" width="13.7109375" style="2"/>
    <col min="5396" max="5396" width="2" style="2" customWidth="1"/>
    <col min="5397" max="5397" width="52.7109375" style="2" customWidth="1"/>
    <col min="5398" max="5651" width="13.7109375" style="2"/>
    <col min="5652" max="5652" width="2" style="2" customWidth="1"/>
    <col min="5653" max="5653" width="52.7109375" style="2" customWidth="1"/>
    <col min="5654" max="5907" width="13.7109375" style="2"/>
    <col min="5908" max="5908" width="2" style="2" customWidth="1"/>
    <col min="5909" max="5909" width="52.7109375" style="2" customWidth="1"/>
    <col min="5910" max="6163" width="13.7109375" style="2"/>
    <col min="6164" max="6164" width="2" style="2" customWidth="1"/>
    <col min="6165" max="6165" width="52.7109375" style="2" customWidth="1"/>
    <col min="6166" max="6419" width="13.7109375" style="2"/>
    <col min="6420" max="6420" width="2" style="2" customWidth="1"/>
    <col min="6421" max="6421" width="52.7109375" style="2" customWidth="1"/>
    <col min="6422" max="6675" width="13.7109375" style="2"/>
    <col min="6676" max="6676" width="2" style="2" customWidth="1"/>
    <col min="6677" max="6677" width="52.7109375" style="2" customWidth="1"/>
    <col min="6678" max="6931" width="13.7109375" style="2"/>
    <col min="6932" max="6932" width="2" style="2" customWidth="1"/>
    <col min="6933" max="6933" width="52.7109375" style="2" customWidth="1"/>
    <col min="6934" max="7187" width="13.7109375" style="2"/>
    <col min="7188" max="7188" width="2" style="2" customWidth="1"/>
    <col min="7189" max="7189" width="52.7109375" style="2" customWidth="1"/>
    <col min="7190" max="7443" width="13.7109375" style="2"/>
    <col min="7444" max="7444" width="2" style="2" customWidth="1"/>
    <col min="7445" max="7445" width="52.7109375" style="2" customWidth="1"/>
    <col min="7446" max="7699" width="13.7109375" style="2"/>
    <col min="7700" max="7700" width="2" style="2" customWidth="1"/>
    <col min="7701" max="7701" width="52.7109375" style="2" customWidth="1"/>
    <col min="7702" max="7955" width="13.7109375" style="2"/>
    <col min="7956" max="7956" width="2" style="2" customWidth="1"/>
    <col min="7957" max="7957" width="52.7109375" style="2" customWidth="1"/>
    <col min="7958" max="8211" width="13.7109375" style="2"/>
    <col min="8212" max="8212" width="2" style="2" customWidth="1"/>
    <col min="8213" max="8213" width="52.7109375" style="2" customWidth="1"/>
    <col min="8214" max="8467" width="13.7109375" style="2"/>
    <col min="8468" max="8468" width="2" style="2" customWidth="1"/>
    <col min="8469" max="8469" width="52.7109375" style="2" customWidth="1"/>
    <col min="8470" max="8723" width="13.7109375" style="2"/>
    <col min="8724" max="8724" width="2" style="2" customWidth="1"/>
    <col min="8725" max="8725" width="52.7109375" style="2" customWidth="1"/>
    <col min="8726" max="8979" width="13.7109375" style="2"/>
    <col min="8980" max="8980" width="2" style="2" customWidth="1"/>
    <col min="8981" max="8981" width="52.7109375" style="2" customWidth="1"/>
    <col min="8982" max="9235" width="13.7109375" style="2"/>
    <col min="9236" max="9236" width="2" style="2" customWidth="1"/>
    <col min="9237" max="9237" width="52.7109375" style="2" customWidth="1"/>
    <col min="9238" max="9491" width="13.7109375" style="2"/>
    <col min="9492" max="9492" width="2" style="2" customWidth="1"/>
    <col min="9493" max="9493" width="52.7109375" style="2" customWidth="1"/>
    <col min="9494" max="9747" width="13.7109375" style="2"/>
    <col min="9748" max="9748" width="2" style="2" customWidth="1"/>
    <col min="9749" max="9749" width="52.7109375" style="2" customWidth="1"/>
    <col min="9750" max="10003" width="13.7109375" style="2"/>
    <col min="10004" max="10004" width="2" style="2" customWidth="1"/>
    <col min="10005" max="10005" width="52.7109375" style="2" customWidth="1"/>
    <col min="10006" max="10259" width="13.7109375" style="2"/>
    <col min="10260" max="10260" width="2" style="2" customWidth="1"/>
    <col min="10261" max="10261" width="52.7109375" style="2" customWidth="1"/>
    <col min="10262" max="10515" width="13.7109375" style="2"/>
    <col min="10516" max="10516" width="2" style="2" customWidth="1"/>
    <col min="10517" max="10517" width="52.7109375" style="2" customWidth="1"/>
    <col min="10518" max="10771" width="13.7109375" style="2"/>
    <col min="10772" max="10772" width="2" style="2" customWidth="1"/>
    <col min="10773" max="10773" width="52.7109375" style="2" customWidth="1"/>
    <col min="10774" max="11027" width="13.7109375" style="2"/>
    <col min="11028" max="11028" width="2" style="2" customWidth="1"/>
    <col min="11029" max="11029" width="52.7109375" style="2" customWidth="1"/>
    <col min="11030" max="11283" width="13.7109375" style="2"/>
    <col min="11284" max="11284" width="2" style="2" customWidth="1"/>
    <col min="11285" max="11285" width="52.7109375" style="2" customWidth="1"/>
    <col min="11286" max="11539" width="13.7109375" style="2"/>
    <col min="11540" max="11540" width="2" style="2" customWidth="1"/>
    <col min="11541" max="11541" width="52.7109375" style="2" customWidth="1"/>
    <col min="11542" max="11795" width="13.7109375" style="2"/>
    <col min="11796" max="11796" width="2" style="2" customWidth="1"/>
    <col min="11797" max="11797" width="52.7109375" style="2" customWidth="1"/>
    <col min="11798" max="12051" width="13.7109375" style="2"/>
    <col min="12052" max="12052" width="2" style="2" customWidth="1"/>
    <col min="12053" max="12053" width="52.7109375" style="2" customWidth="1"/>
    <col min="12054" max="12307" width="13.7109375" style="2"/>
    <col min="12308" max="12308" width="2" style="2" customWidth="1"/>
    <col min="12309" max="12309" width="52.7109375" style="2" customWidth="1"/>
    <col min="12310" max="12563" width="13.7109375" style="2"/>
    <col min="12564" max="12564" width="2" style="2" customWidth="1"/>
    <col min="12565" max="12565" width="52.7109375" style="2" customWidth="1"/>
    <col min="12566" max="12819" width="13.7109375" style="2"/>
    <col min="12820" max="12820" width="2" style="2" customWidth="1"/>
    <col min="12821" max="12821" width="52.7109375" style="2" customWidth="1"/>
    <col min="12822" max="13075" width="13.7109375" style="2"/>
    <col min="13076" max="13076" width="2" style="2" customWidth="1"/>
    <col min="13077" max="13077" width="52.7109375" style="2" customWidth="1"/>
    <col min="13078" max="13331" width="13.7109375" style="2"/>
    <col min="13332" max="13332" width="2" style="2" customWidth="1"/>
    <col min="13333" max="13333" width="52.7109375" style="2" customWidth="1"/>
    <col min="13334" max="13587" width="13.7109375" style="2"/>
    <col min="13588" max="13588" width="2" style="2" customWidth="1"/>
    <col min="13589" max="13589" width="52.7109375" style="2" customWidth="1"/>
    <col min="13590" max="13843" width="13.7109375" style="2"/>
    <col min="13844" max="13844" width="2" style="2" customWidth="1"/>
    <col min="13845" max="13845" width="52.7109375" style="2" customWidth="1"/>
    <col min="13846" max="14099" width="13.7109375" style="2"/>
    <col min="14100" max="14100" width="2" style="2" customWidth="1"/>
    <col min="14101" max="14101" width="52.7109375" style="2" customWidth="1"/>
    <col min="14102" max="14355" width="13.7109375" style="2"/>
    <col min="14356" max="14356" width="2" style="2" customWidth="1"/>
    <col min="14357" max="14357" width="52.7109375" style="2" customWidth="1"/>
    <col min="14358" max="14611" width="13.7109375" style="2"/>
    <col min="14612" max="14612" width="2" style="2" customWidth="1"/>
    <col min="14613" max="14613" width="52.7109375" style="2" customWidth="1"/>
    <col min="14614" max="14867" width="13.7109375" style="2"/>
    <col min="14868" max="14868" width="2" style="2" customWidth="1"/>
    <col min="14869" max="14869" width="52.7109375" style="2" customWidth="1"/>
    <col min="14870" max="15123" width="13.7109375" style="2"/>
    <col min="15124" max="15124" width="2" style="2" customWidth="1"/>
    <col min="15125" max="15125" width="52.7109375" style="2" customWidth="1"/>
    <col min="15126" max="15379" width="13.7109375" style="2"/>
    <col min="15380" max="15380" width="2" style="2" customWidth="1"/>
    <col min="15381" max="15381" width="52.7109375" style="2" customWidth="1"/>
    <col min="15382" max="15635" width="13.7109375" style="2"/>
    <col min="15636" max="15636" width="2" style="2" customWidth="1"/>
    <col min="15637" max="15637" width="52.7109375" style="2" customWidth="1"/>
    <col min="15638" max="15891" width="13.7109375" style="2"/>
    <col min="15892" max="15892" width="2" style="2" customWidth="1"/>
    <col min="15893" max="15893" width="52.7109375" style="2" customWidth="1"/>
    <col min="15894" max="16147" width="13.7109375" style="2"/>
    <col min="16148" max="16148" width="2" style="2" customWidth="1"/>
    <col min="16149" max="16149" width="52.7109375" style="2" customWidth="1"/>
    <col min="16150" max="16384" width="13.7109375" style="2"/>
  </cols>
  <sheetData>
    <row r="6" spans="2:32" ht="15.75" x14ac:dyDescent="0.25">
      <c r="B6" s="1" t="s">
        <v>297</v>
      </c>
    </row>
    <row r="7" spans="2:32" ht="15.75" x14ac:dyDescent="0.25">
      <c r="B7" s="1"/>
      <c r="AF7" s="62" t="s">
        <v>295</v>
      </c>
    </row>
    <row r="8" spans="2:32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5"/>
    </row>
    <row r="9" spans="2:32" ht="39.950000000000003" customHeight="1" x14ac:dyDescent="0.2">
      <c r="B9" s="66" t="s">
        <v>294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107">
        <v>45748</v>
      </c>
      <c r="AE9" s="67">
        <v>45778</v>
      </c>
      <c r="AF9" s="67">
        <v>45809</v>
      </c>
    </row>
    <row r="10" spans="2:32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3"/>
    </row>
    <row r="11" spans="2:32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  <c r="AD11" s="19">
        <v>9059.0959263899967</v>
      </c>
      <c r="AE11" s="19">
        <v>9293.992092309998</v>
      </c>
      <c r="AF11" s="19">
        <v>9197.3379305700018</v>
      </c>
    </row>
    <row r="12" spans="2:32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2"/>
      <c r="AE12" s="2"/>
      <c r="AF12" s="18"/>
    </row>
    <row r="13" spans="2:32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  <c r="AD13" s="19">
        <v>659.61490853999999</v>
      </c>
      <c r="AE13" s="19">
        <v>704.64255151999998</v>
      </c>
      <c r="AF13" s="19">
        <v>651.24708489</v>
      </c>
    </row>
    <row r="14" spans="2:32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77">
        <v>3.6043081899999998</v>
      </c>
      <c r="AD14" s="37">
        <v>4.8137054500000005</v>
      </c>
      <c r="AE14" s="37">
        <v>4.8113823499999997</v>
      </c>
      <c r="AF14" s="4">
        <v>3.9098383200000009</v>
      </c>
    </row>
    <row r="15" spans="2:32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77">
        <v>66.682826399999982</v>
      </c>
      <c r="AD15" s="37">
        <v>65.746320240000017</v>
      </c>
      <c r="AE15" s="37">
        <v>67.148832229999982</v>
      </c>
      <c r="AF15" s="4">
        <v>67.476789380000028</v>
      </c>
    </row>
    <row r="16" spans="2:32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77">
        <v>55.178829010000008</v>
      </c>
      <c r="AD16" s="37">
        <v>49.540039540000031</v>
      </c>
      <c r="AE16" s="37">
        <v>51.828653869999968</v>
      </c>
      <c r="AF16" s="4">
        <v>56.564711459999984</v>
      </c>
    </row>
    <row r="17" spans="2:32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77">
        <v>42.380563809999963</v>
      </c>
      <c r="AD17" s="37">
        <v>39.695320719999998</v>
      </c>
      <c r="AE17" s="37">
        <v>46.137699160000047</v>
      </c>
      <c r="AF17" s="4">
        <v>36.404026359999996</v>
      </c>
    </row>
    <row r="18" spans="2:32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77">
        <v>1.7251689399999999</v>
      </c>
      <c r="AD18" s="37">
        <v>1.2801481299999997</v>
      </c>
      <c r="AE18" s="37">
        <v>1.4906152900000003</v>
      </c>
      <c r="AF18" s="4">
        <v>1.42051409</v>
      </c>
    </row>
    <row r="19" spans="2:32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77">
        <v>6.057081010000001</v>
      </c>
      <c r="AD19" s="37">
        <v>7.5133568899999972</v>
      </c>
      <c r="AE19" s="37">
        <v>7.5362438699999998</v>
      </c>
      <c r="AF19" s="4">
        <v>6.2223293599999998</v>
      </c>
    </row>
    <row r="20" spans="2:32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77">
        <v>30.908846160000007</v>
      </c>
      <c r="AD20" s="37">
        <v>28.831515060000019</v>
      </c>
      <c r="AE20" s="37">
        <v>24.125606800000018</v>
      </c>
      <c r="AF20" s="4">
        <v>24.975658840000001</v>
      </c>
    </row>
    <row r="21" spans="2:32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77">
        <v>73.284394499999934</v>
      </c>
      <c r="AD21" s="37">
        <v>83.747199260000002</v>
      </c>
      <c r="AE21" s="37">
        <v>94.466850629999982</v>
      </c>
      <c r="AF21" s="4">
        <v>63.413934689999927</v>
      </c>
    </row>
    <row r="22" spans="2:32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77">
        <v>17.56275736000001</v>
      </c>
      <c r="AD22" s="37">
        <v>27.681759059999994</v>
      </c>
      <c r="AE22" s="37">
        <v>24.737004809999991</v>
      </c>
      <c r="AF22" s="4">
        <v>21.959238429999978</v>
      </c>
    </row>
    <row r="23" spans="2:32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77">
        <v>20.998516639999995</v>
      </c>
      <c r="AD23" s="37">
        <v>11.674172180000003</v>
      </c>
      <c r="AE23" s="37">
        <v>30.843382309999999</v>
      </c>
      <c r="AF23" s="4">
        <v>15.948444630000012</v>
      </c>
    </row>
    <row r="24" spans="2:32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77">
        <v>3.3603040900000023</v>
      </c>
      <c r="AD24" s="37">
        <v>3.6575137899999985</v>
      </c>
      <c r="AE24" s="37">
        <v>3.3404756400000029</v>
      </c>
      <c r="AF24" s="4">
        <v>3.4814000000000003</v>
      </c>
    </row>
    <row r="25" spans="2:32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77">
        <v>6.3365676299999985</v>
      </c>
      <c r="AD25" s="37">
        <v>3.612874290000001</v>
      </c>
      <c r="AE25" s="37">
        <v>4.3145500000000014</v>
      </c>
      <c r="AF25" s="4">
        <v>5.0988839000000024</v>
      </c>
    </row>
    <row r="26" spans="2:32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77">
        <v>2.6029664599999993</v>
      </c>
      <c r="AD26" s="37">
        <v>2.5287928700000002</v>
      </c>
      <c r="AE26" s="37">
        <v>3.2558929499999989</v>
      </c>
      <c r="AF26" s="4">
        <v>2.8838851299999999</v>
      </c>
    </row>
    <row r="27" spans="2:32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77">
        <v>5.5829810000000001E-2</v>
      </c>
      <c r="AD27" s="37">
        <v>4.4007300000000003E-3</v>
      </c>
      <c r="AE27" s="37">
        <v>2.7180119999999999E-2</v>
      </c>
      <c r="AF27" s="4">
        <v>2.1415460000000004E-2</v>
      </c>
    </row>
    <row r="28" spans="2:32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77">
        <v>17.973205750000002</v>
      </c>
      <c r="AD28" s="37">
        <v>16.755106470000005</v>
      </c>
      <c r="AE28" s="37">
        <v>29.532427779999985</v>
      </c>
      <c r="AF28" s="4">
        <v>17.887571580000007</v>
      </c>
    </row>
    <row r="29" spans="2:32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77">
        <v>13.462402110000001</v>
      </c>
      <c r="AD29" s="37">
        <v>13.849465909999996</v>
      </c>
      <c r="AE29" s="37">
        <v>12.704603539999999</v>
      </c>
      <c r="AF29" s="4">
        <v>15.390341049999986</v>
      </c>
    </row>
    <row r="30" spans="2:32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77">
        <v>8.8203383399999922</v>
      </c>
      <c r="AD30" s="37">
        <v>7.112249000000002</v>
      </c>
      <c r="AE30" s="37">
        <v>7.7726961500000016</v>
      </c>
      <c r="AF30" s="4">
        <v>20.201929939999996</v>
      </c>
    </row>
    <row r="31" spans="2:32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77">
        <v>9.3408071600000024</v>
      </c>
      <c r="AD31" s="37">
        <v>7.9277898899999997</v>
      </c>
      <c r="AE31" s="37">
        <v>7.9161865600000016</v>
      </c>
      <c r="AF31" s="4">
        <v>6.3849876800000009</v>
      </c>
    </row>
    <row r="32" spans="2:32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77">
        <v>37.06813353000004</v>
      </c>
      <c r="AD32" s="37">
        <v>36.296205380000018</v>
      </c>
      <c r="AE32" s="37">
        <v>35.721615069999984</v>
      </c>
      <c r="AF32" s="4">
        <v>33.729617529999992</v>
      </c>
    </row>
    <row r="33" spans="2:32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77">
        <v>14.066786690000004</v>
      </c>
      <c r="AD33" s="37">
        <v>15.569933420000023</v>
      </c>
      <c r="AE33" s="37">
        <v>13.378260489999994</v>
      </c>
      <c r="AF33" s="4">
        <v>15.942617689999995</v>
      </c>
    </row>
    <row r="34" spans="2:32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77">
        <v>34.961699440000011</v>
      </c>
      <c r="AD34" s="37">
        <v>35.705689379999988</v>
      </c>
      <c r="AE34" s="37">
        <v>39.28568200000003</v>
      </c>
      <c r="AF34" s="4">
        <v>38.369723769999993</v>
      </c>
    </row>
    <row r="35" spans="2:32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77">
        <v>56.929294209999952</v>
      </c>
      <c r="AD35" s="37">
        <v>54.759843350000018</v>
      </c>
      <c r="AE35" s="37">
        <v>45.337891270000007</v>
      </c>
      <c r="AF35" s="4">
        <v>44.032438569999989</v>
      </c>
    </row>
    <row r="36" spans="2:32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77">
        <v>28.111908439999993</v>
      </c>
      <c r="AD36" s="37">
        <v>34.177950880000019</v>
      </c>
      <c r="AE36" s="37">
        <v>38.82226107999999</v>
      </c>
      <c r="AF36" s="4">
        <v>35.478402140000007</v>
      </c>
    </row>
    <row r="37" spans="2:32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77">
        <v>95.251828010000025</v>
      </c>
      <c r="AD37" s="37">
        <v>107.13355664999997</v>
      </c>
      <c r="AE37" s="37">
        <v>110.10655755000003</v>
      </c>
      <c r="AF37" s="4">
        <v>114.04838489000002</v>
      </c>
    </row>
    <row r="38" spans="2:32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  <c r="AD38" s="19">
        <v>2020.27118049</v>
      </c>
      <c r="AE38" s="19">
        <v>2367.1699385599995</v>
      </c>
      <c r="AF38" s="19">
        <v>2523.7948113500006</v>
      </c>
    </row>
    <row r="39" spans="2:32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77">
        <v>33.486340789999979</v>
      </c>
      <c r="AD39" s="37">
        <v>19.005589589999992</v>
      </c>
      <c r="AE39" s="37">
        <v>29.408377789999992</v>
      </c>
      <c r="AF39" s="4">
        <v>25.149433019999993</v>
      </c>
    </row>
    <row r="40" spans="2:32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77">
        <v>101.16649167000004</v>
      </c>
      <c r="AD40" s="37">
        <v>138.98568380000009</v>
      </c>
      <c r="AE40" s="37">
        <v>98.494997520000098</v>
      </c>
      <c r="AF40" s="4">
        <v>65.086811039999944</v>
      </c>
    </row>
    <row r="41" spans="2:32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77">
        <v>1550.5526857300022</v>
      </c>
      <c r="AD41" s="37">
        <v>1407.9813546999997</v>
      </c>
      <c r="AE41" s="37">
        <v>1777.8976684399997</v>
      </c>
      <c r="AF41" s="4">
        <v>1970.8718535400012</v>
      </c>
    </row>
    <row r="42" spans="2:32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77">
        <v>11.213543250000001</v>
      </c>
      <c r="AD42" s="37">
        <v>11.368207420000001</v>
      </c>
      <c r="AE42" s="37">
        <v>6.3521944100000001</v>
      </c>
      <c r="AF42" s="4">
        <v>5.2892307800000014</v>
      </c>
    </row>
    <row r="43" spans="2:32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77">
        <v>21.403457149999998</v>
      </c>
      <c r="AD43" s="37">
        <v>17.684353580000003</v>
      </c>
      <c r="AE43" s="37">
        <v>21.542303590000003</v>
      </c>
      <c r="AF43" s="4">
        <v>19.953049799999988</v>
      </c>
    </row>
    <row r="44" spans="2:32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77">
        <v>107.98698195</v>
      </c>
      <c r="AD44" s="37">
        <v>93.063479070000099</v>
      </c>
      <c r="AE44" s="37">
        <v>98.536637880000029</v>
      </c>
      <c r="AF44" s="4">
        <v>99.115711639999887</v>
      </c>
    </row>
    <row r="45" spans="2:32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77">
        <v>29.563368270000019</v>
      </c>
      <c r="AD45" s="37">
        <v>23.667891660000006</v>
      </c>
      <c r="AE45" s="37">
        <v>25.363183500000005</v>
      </c>
      <c r="AF45" s="4">
        <v>26.680955710000038</v>
      </c>
    </row>
    <row r="46" spans="2:32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77">
        <v>8.940044219999999</v>
      </c>
      <c r="AD46" s="37">
        <v>11.053608100000003</v>
      </c>
      <c r="AE46" s="37">
        <v>11.155133869999995</v>
      </c>
      <c r="AF46" s="4">
        <v>11.922215350000002</v>
      </c>
    </row>
    <row r="47" spans="2:32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77">
        <v>0.69860386000000008</v>
      </c>
      <c r="AD47" s="37">
        <v>0.33474106000000009</v>
      </c>
      <c r="AE47" s="37">
        <v>0.57155478000000004</v>
      </c>
      <c r="AF47" s="4">
        <v>0.27985432999999998</v>
      </c>
    </row>
    <row r="48" spans="2:32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77">
        <v>3.4184601400000005</v>
      </c>
      <c r="AD48" s="37">
        <v>3.5093758500000001</v>
      </c>
      <c r="AE48" s="37">
        <v>3.8758432100000002</v>
      </c>
      <c r="AF48" s="4">
        <v>4.1566530799999999</v>
      </c>
    </row>
    <row r="49" spans="2:32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77">
        <v>61.023124419999988</v>
      </c>
      <c r="AD49" s="37">
        <v>53.664122210000031</v>
      </c>
      <c r="AE49" s="37">
        <v>56.141731629999953</v>
      </c>
      <c r="AF49" s="4">
        <v>58.178134270000022</v>
      </c>
    </row>
    <row r="50" spans="2:32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77">
        <v>186.46754141000034</v>
      </c>
      <c r="AD50" s="37">
        <v>169.99901345000012</v>
      </c>
      <c r="AE50" s="37">
        <v>163.62848035999957</v>
      </c>
      <c r="AF50" s="4">
        <v>160.67203379999964</v>
      </c>
    </row>
    <row r="51" spans="2:32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77">
        <v>75.668879220000079</v>
      </c>
      <c r="AD51" s="37">
        <v>69.953760000000088</v>
      </c>
      <c r="AE51" s="37">
        <v>74.201831580000047</v>
      </c>
      <c r="AF51" s="4">
        <v>76.438874990000073</v>
      </c>
    </row>
    <row r="52" spans="2:32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  <c r="AD52" s="19">
        <v>84.142876769999987</v>
      </c>
      <c r="AE52" s="19">
        <v>86.868025930000115</v>
      </c>
      <c r="AF52" s="19">
        <v>75.403301480000039</v>
      </c>
    </row>
    <row r="53" spans="2:32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77">
        <v>5.3362068500000008</v>
      </c>
      <c r="AD53" s="37">
        <v>5.1237159000000005</v>
      </c>
      <c r="AE53" s="37">
        <v>3.6433959499999995</v>
      </c>
      <c r="AF53" s="4">
        <v>4.0321850699999997</v>
      </c>
    </row>
    <row r="54" spans="2:32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77">
        <v>49.290426730000021</v>
      </c>
      <c r="AD54" s="37">
        <v>49.345181789999977</v>
      </c>
      <c r="AE54" s="37">
        <v>53.965449070000119</v>
      </c>
      <c r="AF54" s="4">
        <v>51.235122900000043</v>
      </c>
    </row>
    <row r="55" spans="2:32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77">
        <v>28.790035419999992</v>
      </c>
      <c r="AD55" s="37">
        <v>29.673979080000009</v>
      </c>
      <c r="AE55" s="37">
        <v>29.259180909999998</v>
      </c>
      <c r="AF55" s="4">
        <v>20.135993509999999</v>
      </c>
    </row>
    <row r="56" spans="2:32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  <c r="AD56" s="19">
        <v>290.13986623000005</v>
      </c>
      <c r="AE56" s="19">
        <v>256.7940840899999</v>
      </c>
      <c r="AF56" s="19">
        <v>260.29085170000008</v>
      </c>
    </row>
    <row r="57" spans="2:32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77">
        <v>46.928966650000014</v>
      </c>
      <c r="AD57" s="37">
        <v>86.207492779999995</v>
      </c>
      <c r="AE57" s="37">
        <v>65.387292270000017</v>
      </c>
      <c r="AF57" s="4">
        <v>56.060210030000043</v>
      </c>
    </row>
    <row r="58" spans="2:32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77">
        <v>97.53462574000001</v>
      </c>
      <c r="AD58" s="37">
        <v>102.50608773000005</v>
      </c>
      <c r="AE58" s="37">
        <v>87.648720859999884</v>
      </c>
      <c r="AF58" s="4">
        <v>96.407797589999987</v>
      </c>
    </row>
    <row r="59" spans="2:32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77">
        <v>5.3124578999999974</v>
      </c>
      <c r="AD59" s="37">
        <v>5.9809723499999965</v>
      </c>
      <c r="AE59" s="37">
        <v>7.4019286000000024</v>
      </c>
      <c r="AF59" s="4">
        <v>6.8629389100000031</v>
      </c>
    </row>
    <row r="60" spans="2:32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77">
        <v>2.00146515</v>
      </c>
      <c r="AD60" s="37">
        <v>0.92589848000000008</v>
      </c>
      <c r="AE60" s="37">
        <v>1.7464686699999998</v>
      </c>
      <c r="AF60" s="4">
        <v>1.3774654800000001</v>
      </c>
    </row>
    <row r="61" spans="2:32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77">
        <v>38.034757959999986</v>
      </c>
      <c r="AD61" s="37">
        <v>31.338725699999998</v>
      </c>
      <c r="AE61" s="37">
        <v>37.163104570000002</v>
      </c>
      <c r="AF61" s="4">
        <v>33.647336250000038</v>
      </c>
    </row>
    <row r="62" spans="2:32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77">
        <v>0.27911179999999997</v>
      </c>
      <c r="AD62" s="37">
        <v>3.9979459099999994</v>
      </c>
      <c r="AE62" s="37">
        <v>0.91688298000000001</v>
      </c>
      <c r="AF62" s="4">
        <v>2.0829330300000004</v>
      </c>
    </row>
    <row r="63" spans="2:32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77">
        <v>1.2113631300000001</v>
      </c>
      <c r="AD63" s="37">
        <v>0.45157276000000013</v>
      </c>
      <c r="AE63" s="37">
        <v>0.98312947000000028</v>
      </c>
      <c r="AF63" s="4">
        <v>0.64543459999999986</v>
      </c>
    </row>
    <row r="64" spans="2:32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77">
        <v>2.31605566</v>
      </c>
      <c r="AD64" s="37">
        <v>2.21187405</v>
      </c>
      <c r="AE64" s="37">
        <v>4.2374109200000003</v>
      </c>
      <c r="AF64" s="4">
        <v>5.6192369299999987</v>
      </c>
    </row>
    <row r="65" spans="2:32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77">
        <v>1.9895331899999995</v>
      </c>
      <c r="AD65" s="37">
        <v>2.0432379199999997</v>
      </c>
      <c r="AE65" s="37">
        <v>2.0901202799999998</v>
      </c>
      <c r="AF65" s="4">
        <v>2.2584409699999997</v>
      </c>
    </row>
    <row r="66" spans="2:32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77">
        <v>31.845883399999945</v>
      </c>
      <c r="AD66" s="37">
        <v>28.591745880000044</v>
      </c>
      <c r="AE66" s="37">
        <v>29.593789069999975</v>
      </c>
      <c r="AF66" s="4">
        <v>27.171355690000016</v>
      </c>
    </row>
    <row r="67" spans="2:32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77">
        <v>22.000564160000039</v>
      </c>
      <c r="AD67" s="37">
        <v>25.884312670000011</v>
      </c>
      <c r="AE67" s="37">
        <v>19.625236399999999</v>
      </c>
      <c r="AF67" s="4">
        <v>28.15770221999998</v>
      </c>
    </row>
    <row r="68" spans="2:32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  <c r="AD68" s="19">
        <v>1093.8357941499978</v>
      </c>
      <c r="AE68" s="19">
        <v>1036.7051576799993</v>
      </c>
      <c r="AF68" s="19">
        <v>1085.8213646200011</v>
      </c>
    </row>
    <row r="69" spans="2:32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77">
        <v>1121.6069458600009</v>
      </c>
      <c r="AD69" s="37">
        <v>1093.8357941499978</v>
      </c>
      <c r="AE69" s="37">
        <v>1036.7051576799993</v>
      </c>
      <c r="AF69" s="4">
        <v>1085.8213646200011</v>
      </c>
    </row>
    <row r="70" spans="2:32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  <c r="AD70" s="19">
        <v>1277.9897404499993</v>
      </c>
      <c r="AE70" s="19">
        <v>1110.9493734700013</v>
      </c>
      <c r="AF70" s="19">
        <v>1145.6181782200019</v>
      </c>
    </row>
    <row r="71" spans="2:32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77">
        <v>1090.3270250000062</v>
      </c>
      <c r="AD71" s="37">
        <v>1277.9897404499993</v>
      </c>
      <c r="AE71" s="37">
        <v>1110.9493734700013</v>
      </c>
      <c r="AF71" s="4">
        <v>1145.6181782200019</v>
      </c>
    </row>
    <row r="72" spans="2:32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  <c r="AD72" s="19">
        <v>1159.0866138899992</v>
      </c>
      <c r="AE72" s="19">
        <v>1450.9955258800005</v>
      </c>
      <c r="AF72" s="19">
        <v>1204.7119097899988</v>
      </c>
    </row>
    <row r="73" spans="2:32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77">
        <v>13.972099240000006</v>
      </c>
      <c r="AD73" s="37">
        <v>33.365492620000005</v>
      </c>
      <c r="AE73" s="37">
        <v>17.91528425000001</v>
      </c>
      <c r="AF73" s="4">
        <v>13.078177269999996</v>
      </c>
    </row>
    <row r="74" spans="2:32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77">
        <v>978.30242146999797</v>
      </c>
      <c r="AD74" s="37">
        <v>1014.0604600999992</v>
      </c>
      <c r="AE74" s="37">
        <v>976.46812622000073</v>
      </c>
      <c r="AF74" s="4">
        <v>921.88754360999883</v>
      </c>
    </row>
    <row r="75" spans="2:32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77">
        <v>371.93182897000008</v>
      </c>
      <c r="AD75" s="37">
        <v>110.05284180999999</v>
      </c>
      <c r="AE75" s="37">
        <v>454.62652258999969</v>
      </c>
      <c r="AF75" s="4">
        <v>266.67625614999997</v>
      </c>
    </row>
    <row r="76" spans="2:32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77">
        <v>1.8509499899999999</v>
      </c>
      <c r="AD76" s="37">
        <v>1.6078193600000001</v>
      </c>
      <c r="AE76" s="37">
        <v>1.9855928199999995</v>
      </c>
      <c r="AF76" s="4">
        <v>3.069932759999999</v>
      </c>
    </row>
    <row r="77" spans="2:32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  <c r="AD77" s="19">
        <v>413.89805918999934</v>
      </c>
      <c r="AE77" s="19">
        <v>416.49977106999961</v>
      </c>
      <c r="AF77" s="19">
        <v>435.70006350999972</v>
      </c>
    </row>
    <row r="78" spans="2:32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77">
        <v>383.42655552000014</v>
      </c>
      <c r="AD78" s="37">
        <v>369.66189020999934</v>
      </c>
      <c r="AE78" s="37">
        <v>361.79629669999963</v>
      </c>
      <c r="AF78" s="4">
        <v>387.80847111999975</v>
      </c>
    </row>
    <row r="79" spans="2:32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77">
        <v>41.069930380000017</v>
      </c>
      <c r="AD79" s="37">
        <v>41.609063859999978</v>
      </c>
      <c r="AE79" s="37">
        <v>52.346403910000014</v>
      </c>
      <c r="AF79" s="4">
        <v>45.514084929999981</v>
      </c>
    </row>
    <row r="80" spans="2:32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77">
        <v>3.0592418299999995</v>
      </c>
      <c r="AD80" s="37">
        <v>2.6271051199999995</v>
      </c>
      <c r="AE80" s="37">
        <v>2.3570704599999992</v>
      </c>
      <c r="AF80" s="4">
        <v>2.377507459999999</v>
      </c>
    </row>
    <row r="81" spans="2:32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  <c r="AD81" s="19">
        <v>2060.1168866800008</v>
      </c>
      <c r="AE81" s="19">
        <v>1863.3676641099987</v>
      </c>
      <c r="AF81" s="19">
        <v>1814.7503650099998</v>
      </c>
    </row>
    <row r="82" spans="2:32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77">
        <v>2.3927155300000007</v>
      </c>
      <c r="AD82" s="37">
        <v>2.4321396099999997</v>
      </c>
      <c r="AE82" s="37">
        <v>2.06069287</v>
      </c>
      <c r="AF82" s="4">
        <v>1.6765532900000002</v>
      </c>
    </row>
    <row r="83" spans="2:32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77">
        <v>0.51350709000000005</v>
      </c>
      <c r="AD83" s="37">
        <v>8.404407710000001</v>
      </c>
      <c r="AE83" s="37">
        <v>1.9380033500000007</v>
      </c>
      <c r="AF83" s="4">
        <v>1.9092217100000002</v>
      </c>
    </row>
    <row r="84" spans="2:32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77">
        <v>861.28379366000013</v>
      </c>
      <c r="AD84" s="37">
        <v>928.86113803000012</v>
      </c>
      <c r="AE84" s="37">
        <v>642.44824196999969</v>
      </c>
      <c r="AF84" s="4">
        <v>694.03064105999977</v>
      </c>
    </row>
    <row r="85" spans="2:32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77">
        <v>3.0406613999999994</v>
      </c>
      <c r="AD85" s="37">
        <v>1.8631200499999996</v>
      </c>
      <c r="AE85" s="37">
        <v>1.8969788400000001</v>
      </c>
      <c r="AF85" s="4">
        <v>2.1718929100000004</v>
      </c>
    </row>
    <row r="86" spans="2:32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77">
        <v>63.05991551999994</v>
      </c>
      <c r="AD86" s="37">
        <v>59.91134579000002</v>
      </c>
      <c r="AE86" s="37">
        <v>64.227737779999984</v>
      </c>
      <c r="AF86" s="4">
        <v>67.818848020000004</v>
      </c>
    </row>
    <row r="87" spans="2:32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77">
        <v>0.23782253999999997</v>
      </c>
      <c r="AD87" s="37">
        <v>0.39358806000000002</v>
      </c>
      <c r="AE87" s="37">
        <v>0.47073951999999997</v>
      </c>
      <c r="AF87" s="4">
        <v>0.50115348999999987</v>
      </c>
    </row>
    <row r="88" spans="2:32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77">
        <v>22.402488850000001</v>
      </c>
      <c r="AD88" s="37">
        <v>16.890477359999984</v>
      </c>
      <c r="AE88" s="37">
        <v>21.328095710000017</v>
      </c>
      <c r="AF88" s="4">
        <v>23.127826009999993</v>
      </c>
    </row>
    <row r="89" spans="2:32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77">
        <v>0.34640469999999995</v>
      </c>
      <c r="AD89" s="37">
        <v>0.22962535999999997</v>
      </c>
      <c r="AE89" s="37">
        <v>0.2872654</v>
      </c>
      <c r="AF89" s="4">
        <v>0.24322232999999999</v>
      </c>
    </row>
    <row r="90" spans="2:32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77">
        <v>2.9212881899999994</v>
      </c>
      <c r="AD90" s="37">
        <v>1.9409470199999999</v>
      </c>
      <c r="AE90" s="37">
        <v>1.4990546500000008</v>
      </c>
      <c r="AF90" s="4">
        <v>1.7987068800000006</v>
      </c>
    </row>
    <row r="91" spans="2:32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77">
        <v>8.8423939999999993E-2</v>
      </c>
      <c r="AD91" s="37">
        <v>0.12005924</v>
      </c>
      <c r="AE91" s="37">
        <v>0.10550486000000003</v>
      </c>
      <c r="AF91" s="4">
        <v>0.15347743999999999</v>
      </c>
    </row>
    <row r="92" spans="2:32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77">
        <v>1.0579844199999999</v>
      </c>
      <c r="AD92" s="37">
        <v>1.50658487</v>
      </c>
      <c r="AE92" s="37">
        <v>1.0697154100000004</v>
      </c>
      <c r="AF92" s="4">
        <v>1.7547191600000001</v>
      </c>
    </row>
    <row r="93" spans="2:32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77">
        <v>1.6790749400000011</v>
      </c>
      <c r="AD93" s="37">
        <v>1.4797491100000004</v>
      </c>
      <c r="AE93" s="37">
        <v>1.4492161099999998</v>
      </c>
      <c r="AF93" s="4">
        <v>1.2965474200000005</v>
      </c>
    </row>
    <row r="94" spans="2:32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77">
        <v>0.26916470000000003</v>
      </c>
      <c r="AD94" s="37">
        <v>0.62532660999999989</v>
      </c>
      <c r="AE94" s="37">
        <v>0.48020017999999998</v>
      </c>
      <c r="AF94" s="4">
        <v>0.41181717000000001</v>
      </c>
    </row>
    <row r="95" spans="2:32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77">
        <v>2.4655289100000015</v>
      </c>
      <c r="AD95" s="37">
        <v>2.9214776599999999</v>
      </c>
      <c r="AE95" s="37">
        <v>3.7163734499999994</v>
      </c>
      <c r="AF95" s="4">
        <v>3.7904599600000006</v>
      </c>
    </row>
    <row r="96" spans="2:32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77">
        <v>1.7165793799999998</v>
      </c>
      <c r="AD96" s="37">
        <v>1.8143782099999999</v>
      </c>
      <c r="AE96" s="37">
        <v>2.0880466800000002</v>
      </c>
      <c r="AF96" s="4">
        <v>2.2168246900000006</v>
      </c>
    </row>
    <row r="97" spans="2:32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77">
        <v>5.8164594399999965</v>
      </c>
      <c r="AD97" s="37">
        <v>4.6569644899999991</v>
      </c>
      <c r="AE97" s="37">
        <v>6.3270155899999931</v>
      </c>
      <c r="AF97" s="4">
        <v>6.7971520400000038</v>
      </c>
    </row>
    <row r="98" spans="2:32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77">
        <v>5.128276969999999</v>
      </c>
      <c r="AD98" s="37">
        <v>4.6651418400000004</v>
      </c>
      <c r="AE98" s="37">
        <v>4.1352036400000003</v>
      </c>
      <c r="AF98" s="4">
        <v>4.6278357000000021</v>
      </c>
    </row>
    <row r="99" spans="2:32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77">
        <v>0.85168826999999958</v>
      </c>
      <c r="AD99" s="37">
        <v>0.71174477999999952</v>
      </c>
      <c r="AE99" s="37">
        <v>0.82783395000000071</v>
      </c>
      <c r="AF99" s="4">
        <v>2.3276057299999993</v>
      </c>
    </row>
    <row r="100" spans="2:32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77">
        <v>4.2360138999999979</v>
      </c>
      <c r="AD100" s="37">
        <v>2.7963718800000015</v>
      </c>
      <c r="AE100" s="37">
        <v>2.3230689299999998</v>
      </c>
      <c r="AF100" s="4">
        <v>3.286309759999996</v>
      </c>
    </row>
    <row r="101" spans="2:32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77">
        <v>0.98301205999999974</v>
      </c>
      <c r="AD101" s="37">
        <v>1.2027459700000001</v>
      </c>
      <c r="AE101" s="37">
        <v>1.0243388499999999</v>
      </c>
      <c r="AF101" s="4">
        <v>1.0853451199999999</v>
      </c>
    </row>
    <row r="102" spans="2:32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77">
        <v>198.98014379000054</v>
      </c>
      <c r="AD102" s="37">
        <v>199.19843639000007</v>
      </c>
      <c r="AE102" s="37">
        <v>181.94235947999951</v>
      </c>
      <c r="AF102" s="4">
        <v>207.14115101999946</v>
      </c>
    </row>
    <row r="103" spans="2:32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77">
        <v>219.8448451099994</v>
      </c>
      <c r="AD103" s="37">
        <v>225.7379774900005</v>
      </c>
      <c r="AE103" s="37">
        <v>191.36150581999954</v>
      </c>
      <c r="AF103" s="4">
        <v>187.18012324999989</v>
      </c>
    </row>
    <row r="104" spans="2:32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77">
        <v>23.007106540000024</v>
      </c>
      <c r="AD104" s="37">
        <v>21.844804219999993</v>
      </c>
      <c r="AE104" s="37">
        <v>20.065890989999993</v>
      </c>
      <c r="AF104" s="4">
        <v>18.51552446000002</v>
      </c>
    </row>
    <row r="105" spans="2:32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77">
        <v>98.480492140000052</v>
      </c>
      <c r="AD105" s="37">
        <v>74.076973729999864</v>
      </c>
      <c r="AE105" s="37">
        <v>78.696854270000003</v>
      </c>
      <c r="AF105" s="4">
        <v>85.542402839999994</v>
      </c>
    </row>
    <row r="106" spans="2:32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77">
        <v>5.9321008800000019</v>
      </c>
      <c r="AD106" s="37">
        <v>5.0118713900000023</v>
      </c>
      <c r="AE106" s="37">
        <v>4.7387129199999993</v>
      </c>
      <c r="AF106" s="4">
        <v>6.1548309599999973</v>
      </c>
    </row>
    <row r="107" spans="2:32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77">
        <v>2.4618585699999995</v>
      </c>
      <c r="AD107" s="37">
        <v>1.4514582700000001</v>
      </c>
      <c r="AE107" s="37">
        <v>1.8431224000000002</v>
      </c>
      <c r="AF107" s="4">
        <v>1.8385898500000004</v>
      </c>
    </row>
    <row r="108" spans="2:32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77">
        <v>1.7127884499999999</v>
      </c>
      <c r="AD108" s="37">
        <v>1.2140634699999995</v>
      </c>
      <c r="AE108" s="37">
        <v>1.8259316700000006</v>
      </c>
      <c r="AF108" s="4">
        <v>1.5761889800000002</v>
      </c>
    </row>
    <row r="109" spans="2:32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77">
        <v>16.441566669999993</v>
      </c>
      <c r="AD109" s="37">
        <v>14.831887989999993</v>
      </c>
      <c r="AE109" s="37">
        <v>23.512700650000014</v>
      </c>
      <c r="AF109" s="4">
        <v>18.028859799999989</v>
      </c>
    </row>
    <row r="110" spans="2:32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77">
        <v>14.141338569999997</v>
      </c>
      <c r="AD110" s="37">
        <v>13.039639219999998</v>
      </c>
      <c r="AE110" s="37">
        <v>15.235417549999999</v>
      </c>
      <c r="AF110" s="4">
        <v>14.370154590000009</v>
      </c>
    </row>
    <row r="111" spans="2:32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77">
        <v>18.983525539999992</v>
      </c>
      <c r="AD111" s="37">
        <v>18.576760419999985</v>
      </c>
      <c r="AE111" s="37">
        <v>20.297003409999999</v>
      </c>
      <c r="AF111" s="4">
        <v>21.237686460000013</v>
      </c>
    </row>
    <row r="112" spans="2:32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77">
        <v>209.31750779000012</v>
      </c>
      <c r="AD112" s="37">
        <v>259.24780505000007</v>
      </c>
      <c r="AE112" s="37">
        <v>364.75777445000006</v>
      </c>
      <c r="AF112" s="4">
        <v>246.14179737000015</v>
      </c>
    </row>
    <row r="113" spans="2:32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77">
        <v>8.1826468899999991</v>
      </c>
      <c r="AD113" s="37">
        <v>11.909489080000002</v>
      </c>
      <c r="AE113" s="37">
        <v>16.658581189999996</v>
      </c>
      <c r="AF113" s="4">
        <v>4.0079640799999989</v>
      </c>
    </row>
    <row r="114" spans="2:32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77">
        <v>85.492581489999935</v>
      </c>
      <c r="AD114" s="37">
        <v>73.971357629999858</v>
      </c>
      <c r="AE114" s="37">
        <v>75.924902269999976</v>
      </c>
      <c r="AF114" s="4">
        <v>73.10243119999997</v>
      </c>
    </row>
    <row r="115" spans="2:32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77">
        <v>68.84779005</v>
      </c>
      <c r="AD115" s="37">
        <v>60.744657579999966</v>
      </c>
      <c r="AE115" s="37">
        <v>69.078771930000016</v>
      </c>
      <c r="AF115" s="4">
        <v>62.585897419999945</v>
      </c>
    </row>
    <row r="116" spans="2:32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77">
        <v>28.47579455</v>
      </c>
      <c r="AD116" s="37">
        <v>22.668777509999973</v>
      </c>
      <c r="AE116" s="37">
        <v>24.467303579999971</v>
      </c>
      <c r="AF116" s="4">
        <v>25.885382109999973</v>
      </c>
    </row>
    <row r="117" spans="2:32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77">
        <v>6.0577922499999985</v>
      </c>
      <c r="AD117" s="37">
        <v>6.6981088500000023</v>
      </c>
      <c r="AE117" s="37">
        <v>4.1832921699999996</v>
      </c>
      <c r="AF117" s="4">
        <v>12.07443078</v>
      </c>
    </row>
    <row r="118" spans="2:32" s="5" customFormat="1" outlineLevel="1" x14ac:dyDescent="0.2">
      <c r="B118" s="23" t="s">
        <v>288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108">
        <v>0</v>
      </c>
      <c r="AE118" s="108">
        <v>0</v>
      </c>
      <c r="AF118" s="71">
        <v>0</v>
      </c>
    </row>
    <row r="119" spans="2:32" s="5" customFormat="1" ht="25.5" outlineLevel="1" x14ac:dyDescent="0.2">
      <c r="B119" s="24" t="s">
        <v>289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78">
        <v>8.0396098299999981</v>
      </c>
      <c r="AD119" s="106">
        <v>6.4654847399999964</v>
      </c>
      <c r="AE119" s="106">
        <v>9.0742116200000122</v>
      </c>
      <c r="AF119" s="38">
        <v>8.3407899500000013</v>
      </c>
    </row>
    <row r="120" spans="2:32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2:32" x14ac:dyDescent="0.2">
      <c r="B121" s="7"/>
    </row>
    <row r="122" spans="2:32" x14ac:dyDescent="0.2">
      <c r="B122" s="8" t="s">
        <v>144</v>
      </c>
    </row>
    <row r="123" spans="2:32" x14ac:dyDescent="0.2">
      <c r="B123" s="8" t="s">
        <v>145</v>
      </c>
    </row>
  </sheetData>
  <hyperlinks>
    <hyperlink ref="AF7" location="Índice!A5" display="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B6:AF123"/>
  <sheetViews>
    <sheetView showGridLines="0" zoomScaleNormal="100" zoomScaleSheetLayoutView="100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1" width="9.7109375" style="37" customWidth="1"/>
    <col min="32" max="32" width="9.7109375" style="2" customWidth="1"/>
    <col min="33" max="277" width="13.7109375" style="2"/>
    <col min="278" max="278" width="2" style="2" customWidth="1"/>
    <col min="279" max="279" width="52.7109375" style="2" customWidth="1"/>
    <col min="280" max="533" width="13.7109375" style="2"/>
    <col min="534" max="534" width="2" style="2" customWidth="1"/>
    <col min="535" max="535" width="52.7109375" style="2" customWidth="1"/>
    <col min="536" max="789" width="13.7109375" style="2"/>
    <col min="790" max="790" width="2" style="2" customWidth="1"/>
    <col min="791" max="791" width="52.7109375" style="2" customWidth="1"/>
    <col min="792" max="1045" width="13.7109375" style="2"/>
    <col min="1046" max="1046" width="2" style="2" customWidth="1"/>
    <col min="1047" max="1047" width="52.7109375" style="2" customWidth="1"/>
    <col min="1048" max="1301" width="13.7109375" style="2"/>
    <col min="1302" max="1302" width="2" style="2" customWidth="1"/>
    <col min="1303" max="1303" width="52.7109375" style="2" customWidth="1"/>
    <col min="1304" max="1557" width="13.7109375" style="2"/>
    <col min="1558" max="1558" width="2" style="2" customWidth="1"/>
    <col min="1559" max="1559" width="52.7109375" style="2" customWidth="1"/>
    <col min="1560" max="1813" width="13.7109375" style="2"/>
    <col min="1814" max="1814" width="2" style="2" customWidth="1"/>
    <col min="1815" max="1815" width="52.7109375" style="2" customWidth="1"/>
    <col min="1816" max="2069" width="13.7109375" style="2"/>
    <col min="2070" max="2070" width="2" style="2" customWidth="1"/>
    <col min="2071" max="2071" width="52.7109375" style="2" customWidth="1"/>
    <col min="2072" max="2325" width="13.7109375" style="2"/>
    <col min="2326" max="2326" width="2" style="2" customWidth="1"/>
    <col min="2327" max="2327" width="52.7109375" style="2" customWidth="1"/>
    <col min="2328" max="2581" width="13.7109375" style="2"/>
    <col min="2582" max="2582" width="2" style="2" customWidth="1"/>
    <col min="2583" max="2583" width="52.7109375" style="2" customWidth="1"/>
    <col min="2584" max="2837" width="13.7109375" style="2"/>
    <col min="2838" max="2838" width="2" style="2" customWidth="1"/>
    <col min="2839" max="2839" width="52.7109375" style="2" customWidth="1"/>
    <col min="2840" max="3093" width="13.7109375" style="2"/>
    <col min="3094" max="3094" width="2" style="2" customWidth="1"/>
    <col min="3095" max="3095" width="52.7109375" style="2" customWidth="1"/>
    <col min="3096" max="3349" width="13.7109375" style="2"/>
    <col min="3350" max="3350" width="2" style="2" customWidth="1"/>
    <col min="3351" max="3351" width="52.7109375" style="2" customWidth="1"/>
    <col min="3352" max="3605" width="13.7109375" style="2"/>
    <col min="3606" max="3606" width="2" style="2" customWidth="1"/>
    <col min="3607" max="3607" width="52.7109375" style="2" customWidth="1"/>
    <col min="3608" max="3861" width="13.7109375" style="2"/>
    <col min="3862" max="3862" width="2" style="2" customWidth="1"/>
    <col min="3863" max="3863" width="52.7109375" style="2" customWidth="1"/>
    <col min="3864" max="4117" width="13.7109375" style="2"/>
    <col min="4118" max="4118" width="2" style="2" customWidth="1"/>
    <col min="4119" max="4119" width="52.7109375" style="2" customWidth="1"/>
    <col min="4120" max="4373" width="13.7109375" style="2"/>
    <col min="4374" max="4374" width="2" style="2" customWidth="1"/>
    <col min="4375" max="4375" width="52.7109375" style="2" customWidth="1"/>
    <col min="4376" max="4629" width="13.7109375" style="2"/>
    <col min="4630" max="4630" width="2" style="2" customWidth="1"/>
    <col min="4631" max="4631" width="52.7109375" style="2" customWidth="1"/>
    <col min="4632" max="4885" width="13.7109375" style="2"/>
    <col min="4886" max="4886" width="2" style="2" customWidth="1"/>
    <col min="4887" max="4887" width="52.7109375" style="2" customWidth="1"/>
    <col min="4888" max="5141" width="13.7109375" style="2"/>
    <col min="5142" max="5142" width="2" style="2" customWidth="1"/>
    <col min="5143" max="5143" width="52.7109375" style="2" customWidth="1"/>
    <col min="5144" max="5397" width="13.7109375" style="2"/>
    <col min="5398" max="5398" width="2" style="2" customWidth="1"/>
    <col min="5399" max="5399" width="52.7109375" style="2" customWidth="1"/>
    <col min="5400" max="5653" width="13.7109375" style="2"/>
    <col min="5654" max="5654" width="2" style="2" customWidth="1"/>
    <col min="5655" max="5655" width="52.7109375" style="2" customWidth="1"/>
    <col min="5656" max="5909" width="13.7109375" style="2"/>
    <col min="5910" max="5910" width="2" style="2" customWidth="1"/>
    <col min="5911" max="5911" width="52.7109375" style="2" customWidth="1"/>
    <col min="5912" max="6165" width="13.7109375" style="2"/>
    <col min="6166" max="6166" width="2" style="2" customWidth="1"/>
    <col min="6167" max="6167" width="52.7109375" style="2" customWidth="1"/>
    <col min="6168" max="6421" width="13.7109375" style="2"/>
    <col min="6422" max="6422" width="2" style="2" customWidth="1"/>
    <col min="6423" max="6423" width="52.7109375" style="2" customWidth="1"/>
    <col min="6424" max="6677" width="13.7109375" style="2"/>
    <col min="6678" max="6678" width="2" style="2" customWidth="1"/>
    <col min="6679" max="6679" width="52.7109375" style="2" customWidth="1"/>
    <col min="6680" max="6933" width="13.7109375" style="2"/>
    <col min="6934" max="6934" width="2" style="2" customWidth="1"/>
    <col min="6935" max="6935" width="52.7109375" style="2" customWidth="1"/>
    <col min="6936" max="7189" width="13.7109375" style="2"/>
    <col min="7190" max="7190" width="2" style="2" customWidth="1"/>
    <col min="7191" max="7191" width="52.7109375" style="2" customWidth="1"/>
    <col min="7192" max="7445" width="13.7109375" style="2"/>
    <col min="7446" max="7446" width="2" style="2" customWidth="1"/>
    <col min="7447" max="7447" width="52.7109375" style="2" customWidth="1"/>
    <col min="7448" max="7701" width="13.7109375" style="2"/>
    <col min="7702" max="7702" width="2" style="2" customWidth="1"/>
    <col min="7703" max="7703" width="52.7109375" style="2" customWidth="1"/>
    <col min="7704" max="7957" width="13.7109375" style="2"/>
    <col min="7958" max="7958" width="2" style="2" customWidth="1"/>
    <col min="7959" max="7959" width="52.7109375" style="2" customWidth="1"/>
    <col min="7960" max="8213" width="13.7109375" style="2"/>
    <col min="8214" max="8214" width="2" style="2" customWidth="1"/>
    <col min="8215" max="8215" width="52.7109375" style="2" customWidth="1"/>
    <col min="8216" max="8469" width="13.7109375" style="2"/>
    <col min="8470" max="8470" width="2" style="2" customWidth="1"/>
    <col min="8471" max="8471" width="52.7109375" style="2" customWidth="1"/>
    <col min="8472" max="8725" width="13.7109375" style="2"/>
    <col min="8726" max="8726" width="2" style="2" customWidth="1"/>
    <col min="8727" max="8727" width="52.7109375" style="2" customWidth="1"/>
    <col min="8728" max="8981" width="13.7109375" style="2"/>
    <col min="8982" max="8982" width="2" style="2" customWidth="1"/>
    <col min="8983" max="8983" width="52.7109375" style="2" customWidth="1"/>
    <col min="8984" max="9237" width="13.7109375" style="2"/>
    <col min="9238" max="9238" width="2" style="2" customWidth="1"/>
    <col min="9239" max="9239" width="52.7109375" style="2" customWidth="1"/>
    <col min="9240" max="9493" width="13.7109375" style="2"/>
    <col min="9494" max="9494" width="2" style="2" customWidth="1"/>
    <col min="9495" max="9495" width="52.7109375" style="2" customWidth="1"/>
    <col min="9496" max="9749" width="13.7109375" style="2"/>
    <col min="9750" max="9750" width="2" style="2" customWidth="1"/>
    <col min="9751" max="9751" width="52.7109375" style="2" customWidth="1"/>
    <col min="9752" max="10005" width="13.7109375" style="2"/>
    <col min="10006" max="10006" width="2" style="2" customWidth="1"/>
    <col min="10007" max="10007" width="52.7109375" style="2" customWidth="1"/>
    <col min="10008" max="10261" width="13.7109375" style="2"/>
    <col min="10262" max="10262" width="2" style="2" customWidth="1"/>
    <col min="10263" max="10263" width="52.7109375" style="2" customWidth="1"/>
    <col min="10264" max="10517" width="13.7109375" style="2"/>
    <col min="10518" max="10518" width="2" style="2" customWidth="1"/>
    <col min="10519" max="10519" width="52.7109375" style="2" customWidth="1"/>
    <col min="10520" max="10773" width="13.7109375" style="2"/>
    <col min="10774" max="10774" width="2" style="2" customWidth="1"/>
    <col min="10775" max="10775" width="52.7109375" style="2" customWidth="1"/>
    <col min="10776" max="11029" width="13.7109375" style="2"/>
    <col min="11030" max="11030" width="2" style="2" customWidth="1"/>
    <col min="11031" max="11031" width="52.7109375" style="2" customWidth="1"/>
    <col min="11032" max="11285" width="13.7109375" style="2"/>
    <col min="11286" max="11286" width="2" style="2" customWidth="1"/>
    <col min="11287" max="11287" width="52.7109375" style="2" customWidth="1"/>
    <col min="11288" max="11541" width="13.7109375" style="2"/>
    <col min="11542" max="11542" width="2" style="2" customWidth="1"/>
    <col min="11543" max="11543" width="52.7109375" style="2" customWidth="1"/>
    <col min="11544" max="11797" width="13.7109375" style="2"/>
    <col min="11798" max="11798" width="2" style="2" customWidth="1"/>
    <col min="11799" max="11799" width="52.7109375" style="2" customWidth="1"/>
    <col min="11800" max="12053" width="13.7109375" style="2"/>
    <col min="12054" max="12054" width="2" style="2" customWidth="1"/>
    <col min="12055" max="12055" width="52.7109375" style="2" customWidth="1"/>
    <col min="12056" max="12309" width="13.7109375" style="2"/>
    <col min="12310" max="12310" width="2" style="2" customWidth="1"/>
    <col min="12311" max="12311" width="52.7109375" style="2" customWidth="1"/>
    <col min="12312" max="12565" width="13.7109375" style="2"/>
    <col min="12566" max="12566" width="2" style="2" customWidth="1"/>
    <col min="12567" max="12567" width="52.7109375" style="2" customWidth="1"/>
    <col min="12568" max="12821" width="13.7109375" style="2"/>
    <col min="12822" max="12822" width="2" style="2" customWidth="1"/>
    <col min="12823" max="12823" width="52.7109375" style="2" customWidth="1"/>
    <col min="12824" max="13077" width="13.7109375" style="2"/>
    <col min="13078" max="13078" width="2" style="2" customWidth="1"/>
    <col min="13079" max="13079" width="52.7109375" style="2" customWidth="1"/>
    <col min="13080" max="13333" width="13.7109375" style="2"/>
    <col min="13334" max="13334" width="2" style="2" customWidth="1"/>
    <col min="13335" max="13335" width="52.7109375" style="2" customWidth="1"/>
    <col min="13336" max="13589" width="13.7109375" style="2"/>
    <col min="13590" max="13590" width="2" style="2" customWidth="1"/>
    <col min="13591" max="13591" width="52.7109375" style="2" customWidth="1"/>
    <col min="13592" max="13845" width="13.7109375" style="2"/>
    <col min="13846" max="13846" width="2" style="2" customWidth="1"/>
    <col min="13847" max="13847" width="52.7109375" style="2" customWidth="1"/>
    <col min="13848" max="14101" width="13.7109375" style="2"/>
    <col min="14102" max="14102" width="2" style="2" customWidth="1"/>
    <col min="14103" max="14103" width="52.7109375" style="2" customWidth="1"/>
    <col min="14104" max="14357" width="13.7109375" style="2"/>
    <col min="14358" max="14358" width="2" style="2" customWidth="1"/>
    <col min="14359" max="14359" width="52.7109375" style="2" customWidth="1"/>
    <col min="14360" max="14613" width="13.7109375" style="2"/>
    <col min="14614" max="14614" width="2" style="2" customWidth="1"/>
    <col min="14615" max="14615" width="52.7109375" style="2" customWidth="1"/>
    <col min="14616" max="14869" width="13.7109375" style="2"/>
    <col min="14870" max="14870" width="2" style="2" customWidth="1"/>
    <col min="14871" max="14871" width="52.7109375" style="2" customWidth="1"/>
    <col min="14872" max="15125" width="13.7109375" style="2"/>
    <col min="15126" max="15126" width="2" style="2" customWidth="1"/>
    <col min="15127" max="15127" width="52.7109375" style="2" customWidth="1"/>
    <col min="15128" max="15381" width="13.7109375" style="2"/>
    <col min="15382" max="15382" width="2" style="2" customWidth="1"/>
    <col min="15383" max="15383" width="52.7109375" style="2" customWidth="1"/>
    <col min="15384" max="15637" width="13.7109375" style="2"/>
    <col min="15638" max="15638" width="2" style="2" customWidth="1"/>
    <col min="15639" max="15639" width="52.7109375" style="2" customWidth="1"/>
    <col min="15640" max="15893" width="13.7109375" style="2"/>
    <col min="15894" max="15894" width="2" style="2" customWidth="1"/>
    <col min="15895" max="15895" width="52.7109375" style="2" customWidth="1"/>
    <col min="15896" max="16149" width="13.7109375" style="2"/>
    <col min="16150" max="16150" width="2" style="2" customWidth="1"/>
    <col min="16151" max="16151" width="52.7109375" style="2" customWidth="1"/>
    <col min="16152" max="16384" width="13.7109375" style="2"/>
  </cols>
  <sheetData>
    <row r="6" spans="2:32" ht="15.75" x14ac:dyDescent="0.25">
      <c r="B6" s="1" t="s">
        <v>299</v>
      </c>
    </row>
    <row r="7" spans="2:32" ht="15.75" x14ac:dyDescent="0.25">
      <c r="B7" s="1"/>
      <c r="AF7" s="62" t="s">
        <v>295</v>
      </c>
    </row>
    <row r="8" spans="2:32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5"/>
    </row>
    <row r="9" spans="2:32" ht="39.950000000000003" customHeight="1" x14ac:dyDescent="0.2">
      <c r="B9" s="66" t="s">
        <v>298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  <c r="AE9" s="67">
        <v>45778</v>
      </c>
      <c r="AF9" s="67">
        <v>45809</v>
      </c>
    </row>
    <row r="10" spans="2:32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2:32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  <c r="AD11" s="19">
        <v>-4847.5409952699947</v>
      </c>
      <c r="AE11" s="19">
        <v>-3696.7272347199996</v>
      </c>
      <c r="AF11" s="19">
        <v>-4086.4858007300045</v>
      </c>
    </row>
    <row r="12" spans="2:32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2:32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  <c r="AD13" s="19">
        <v>-370.40279261000001</v>
      </c>
      <c r="AE13" s="19">
        <v>-401.09160458000002</v>
      </c>
      <c r="AF13" s="19">
        <v>-350.16889055000001</v>
      </c>
    </row>
    <row r="14" spans="2:32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  <c r="AD14" s="4">
        <v>-1.7297382900000016</v>
      </c>
      <c r="AE14" s="4">
        <v>0.14993274999999961</v>
      </c>
      <c r="AF14" s="4">
        <v>-0.52491361000000181</v>
      </c>
    </row>
    <row r="15" spans="2:32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  <c r="AD15" s="4">
        <v>-15.915847030000016</v>
      </c>
      <c r="AE15" s="4">
        <v>-15.716059139999949</v>
      </c>
      <c r="AF15" s="4">
        <v>-11.720142630000005</v>
      </c>
    </row>
    <row r="16" spans="2:32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  <c r="AD16" s="4">
        <v>-38.135374840000026</v>
      </c>
      <c r="AE16" s="4">
        <v>-41.931083759999964</v>
      </c>
      <c r="AF16" s="4">
        <v>-45.47774304999998</v>
      </c>
    </row>
    <row r="17" spans="2:32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  <c r="AD17" s="4">
        <v>-29.511928740000002</v>
      </c>
      <c r="AE17" s="4">
        <v>-37.785584930000049</v>
      </c>
      <c r="AF17" s="4">
        <v>-26.880617249999993</v>
      </c>
    </row>
    <row r="18" spans="2:32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  <c r="AD18" s="4">
        <v>0.61615496000000047</v>
      </c>
      <c r="AE18" s="4">
        <v>0.16516183999999967</v>
      </c>
      <c r="AF18" s="4">
        <v>0.13837958999999977</v>
      </c>
    </row>
    <row r="19" spans="2:32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  <c r="AD19" s="4">
        <v>-7.3723084199999969</v>
      </c>
      <c r="AE19" s="4">
        <v>-7.2473411800000003</v>
      </c>
      <c r="AF19" s="4">
        <v>-2.7304050599999998</v>
      </c>
    </row>
    <row r="20" spans="2:32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  <c r="AD20" s="4">
        <v>0.72704456999998257</v>
      </c>
      <c r="AE20" s="4">
        <v>-4.8252536300000202</v>
      </c>
      <c r="AF20" s="4">
        <v>-14.68886919</v>
      </c>
    </row>
    <row r="21" spans="2:32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  <c r="AD21" s="4">
        <v>-47.086085920000059</v>
      </c>
      <c r="AE21" s="4">
        <v>-46.005446220000017</v>
      </c>
      <c r="AF21" s="4">
        <v>-19.273983669999957</v>
      </c>
    </row>
    <row r="22" spans="2:32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  <c r="AD22" s="4">
        <v>-25.856798319999992</v>
      </c>
      <c r="AE22" s="4">
        <v>-20.406752279999989</v>
      </c>
      <c r="AF22" s="4">
        <v>-13.472324619999979</v>
      </c>
    </row>
    <row r="23" spans="2:32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  <c r="AD23" s="4">
        <v>-10.657520500000004</v>
      </c>
      <c r="AE23" s="4">
        <v>-29.482523219999997</v>
      </c>
      <c r="AF23" s="4">
        <v>-15.210126570000012</v>
      </c>
    </row>
    <row r="24" spans="2:32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  <c r="AD24" s="4">
        <v>-2.6287572799999985</v>
      </c>
      <c r="AE24" s="4">
        <v>-2.3947558700000027</v>
      </c>
      <c r="AF24" s="4">
        <v>-2.7460368000000002</v>
      </c>
    </row>
    <row r="25" spans="2:32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  <c r="AD25" s="4">
        <v>-0.26253240000000178</v>
      </c>
      <c r="AE25" s="4">
        <v>-2.5008350400000015</v>
      </c>
      <c r="AF25" s="4">
        <v>-2.6384544100000027</v>
      </c>
    </row>
    <row r="26" spans="2:32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  <c r="AD26" s="4">
        <v>0.92000847999999902</v>
      </c>
      <c r="AE26" s="4">
        <v>0.11705590000000177</v>
      </c>
      <c r="AF26" s="4">
        <v>0.2080683200000002</v>
      </c>
    </row>
    <row r="27" spans="2:32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  <c r="AD27" s="4">
        <v>1.9747699999999981E-3</v>
      </c>
      <c r="AE27" s="4">
        <v>8.6552999999999977E-4</v>
      </c>
      <c r="AF27" s="4">
        <v>-1.5372660000000007E-2</v>
      </c>
    </row>
    <row r="28" spans="2:32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  <c r="AD28" s="4">
        <v>3.5332507400000068</v>
      </c>
      <c r="AE28" s="4">
        <v>-6.1736783499999852</v>
      </c>
      <c r="AF28" s="4">
        <v>-0.18321760000000253</v>
      </c>
    </row>
    <row r="29" spans="2:32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  <c r="AD29" s="4">
        <v>-6.6265056999999921</v>
      </c>
      <c r="AE29" s="4">
        <v>-4.6037336500000006</v>
      </c>
      <c r="AF29" s="4">
        <v>-6.6661126899999896</v>
      </c>
    </row>
    <row r="30" spans="2:32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  <c r="AD30" s="4">
        <v>-3.2253521000000016</v>
      </c>
      <c r="AE30" s="4">
        <v>-3.7087314000000022</v>
      </c>
      <c r="AF30" s="4">
        <v>-16.517659329999997</v>
      </c>
    </row>
    <row r="31" spans="2:32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  <c r="AD31" s="4">
        <v>-3.4656574200000021</v>
      </c>
      <c r="AE31" s="4">
        <v>-2.4495613500000024</v>
      </c>
      <c r="AF31" s="4">
        <v>-1.4297666199999997</v>
      </c>
    </row>
    <row r="32" spans="2:32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  <c r="AD32" s="4">
        <v>-12.932520500000017</v>
      </c>
      <c r="AE32" s="4">
        <v>-9.1248108599999824</v>
      </c>
      <c r="AF32" s="4">
        <v>-5.1915097099999983</v>
      </c>
    </row>
    <row r="33" spans="2:32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  <c r="AD33" s="4">
        <v>-6.9555300700000213</v>
      </c>
      <c r="AE33" s="4">
        <v>-5.3352302900000019</v>
      </c>
      <c r="AF33" s="4">
        <v>-8.4096418600000007</v>
      </c>
    </row>
    <row r="34" spans="2:32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  <c r="AD34" s="4">
        <v>-13.86991433999999</v>
      </c>
      <c r="AE34" s="4">
        <v>-17.76391643000002</v>
      </c>
      <c r="AF34" s="4">
        <v>-17.600608910000009</v>
      </c>
    </row>
    <row r="35" spans="2:32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  <c r="AD35" s="4">
        <v>-32.679303560000022</v>
      </c>
      <c r="AE35" s="4">
        <v>-21.21895005</v>
      </c>
      <c r="AF35" s="4">
        <v>-13.353561239999987</v>
      </c>
    </row>
    <row r="36" spans="2:32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  <c r="AD36" s="4">
        <v>-11.590870230000011</v>
      </c>
      <c r="AE36" s="4">
        <v>-15.799115169999979</v>
      </c>
      <c r="AF36" s="4">
        <v>-13.673508000000016</v>
      </c>
    </row>
    <row r="37" spans="2:32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  <c r="AD37" s="4">
        <v>-105.69868046999997</v>
      </c>
      <c r="AE37" s="4">
        <v>-107.05125778000003</v>
      </c>
      <c r="AF37" s="4">
        <v>-112.11076298000002</v>
      </c>
    </row>
    <row r="38" spans="2:32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  <c r="AD38" s="19">
        <v>-844.92390151999962</v>
      </c>
      <c r="AE38" s="19">
        <v>248.45058784000094</v>
      </c>
      <c r="AF38" s="19">
        <v>-1343.8373653100018</v>
      </c>
    </row>
    <row r="39" spans="2:32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  <c r="AD39" s="4">
        <v>4.2044253699999992</v>
      </c>
      <c r="AE39" s="4">
        <v>-14.180781389999991</v>
      </c>
      <c r="AF39" s="4">
        <v>-2.9248975200000054</v>
      </c>
    </row>
    <row r="40" spans="2:32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  <c r="AD40" s="4">
        <v>-13.018851990000059</v>
      </c>
      <c r="AE40" s="4">
        <v>1315.8459207699998</v>
      </c>
      <c r="AF40" s="4">
        <v>-26.699507129999951</v>
      </c>
    </row>
    <row r="41" spans="2:32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  <c r="AD41" s="4">
        <v>-607.27151465999896</v>
      </c>
      <c r="AE41" s="4">
        <v>-859.74523694999914</v>
      </c>
      <c r="AF41" s="4">
        <v>-1113.0568708800026</v>
      </c>
    </row>
    <row r="42" spans="2:32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  <c r="AD42" s="4">
        <v>-3.4622402900000004</v>
      </c>
      <c r="AE42" s="4">
        <v>4.3787331200000024</v>
      </c>
      <c r="AF42" s="4">
        <v>1.3840479699999975</v>
      </c>
    </row>
    <row r="43" spans="2:32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  <c r="AD43" s="4">
        <v>1.4172362300000039</v>
      </c>
      <c r="AE43" s="4">
        <v>-0.68182474000000326</v>
      </c>
      <c r="AF43" s="4">
        <v>3.5389730000000483</v>
      </c>
    </row>
    <row r="44" spans="2:32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  <c r="AD44" s="4">
        <v>-13.277846950000153</v>
      </c>
      <c r="AE44" s="4">
        <v>-4.0016274799999536</v>
      </c>
      <c r="AF44" s="4">
        <v>-6.2521152999998719</v>
      </c>
    </row>
    <row r="45" spans="2:32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  <c r="AD45" s="4">
        <v>-8.3529681899999968</v>
      </c>
      <c r="AE45" s="4">
        <v>-6.557798039999998</v>
      </c>
      <c r="AF45" s="4">
        <v>-7.7503993000000406</v>
      </c>
    </row>
    <row r="46" spans="2:32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  <c r="AD46" s="4">
        <v>-7.6231019300000034</v>
      </c>
      <c r="AE46" s="4">
        <v>-7.3407426999999954</v>
      </c>
      <c r="AF46" s="4">
        <v>-7.9007395799999998</v>
      </c>
    </row>
    <row r="47" spans="2:32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  <c r="AD47" s="4">
        <v>1.38037151</v>
      </c>
      <c r="AE47" s="4">
        <v>-0.45569534000000006</v>
      </c>
      <c r="AF47" s="4">
        <v>7.7695759999999947E-2</v>
      </c>
    </row>
    <row r="48" spans="2:32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  <c r="AD48" s="4">
        <v>-2.6538204000000003</v>
      </c>
      <c r="AE48" s="4">
        <v>-3.1394213900000003</v>
      </c>
      <c r="AF48" s="4">
        <v>-3.7071538999999998</v>
      </c>
    </row>
    <row r="49" spans="2:32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  <c r="AD49" s="4">
        <v>-35.17339498000004</v>
      </c>
      <c r="AE49" s="4">
        <v>-29.656539849999955</v>
      </c>
      <c r="AF49" s="4">
        <v>-32.328095150000031</v>
      </c>
    </row>
    <row r="50" spans="2:32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  <c r="AD50" s="4">
        <v>-112.75987769000021</v>
      </c>
      <c r="AE50" s="4">
        <v>-95.98919813999963</v>
      </c>
      <c r="AF50" s="4">
        <v>-96.116215309999589</v>
      </c>
    </row>
    <row r="51" spans="2:32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  <c r="AD51" s="4">
        <v>-48.332317550000099</v>
      </c>
      <c r="AE51" s="4">
        <v>-50.02520003000005</v>
      </c>
      <c r="AF51" s="4">
        <v>-52.102087970000063</v>
      </c>
    </row>
    <row r="52" spans="2:32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  <c r="AD52" s="19">
        <v>-26.076659159999991</v>
      </c>
      <c r="AE52" s="19">
        <v>-36.415110230000103</v>
      </c>
      <c r="AF52" s="19">
        <v>-18.645098580000038</v>
      </c>
    </row>
    <row r="53" spans="2:32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  <c r="AD53" s="4">
        <v>-0.81038019000000094</v>
      </c>
      <c r="AE53" s="4">
        <v>-0.72240774999999946</v>
      </c>
      <c r="AF53" s="4">
        <v>-1.6650796499999996</v>
      </c>
    </row>
    <row r="54" spans="2:32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  <c r="AD54" s="4">
        <v>-11.000278979999969</v>
      </c>
      <c r="AE54" s="4">
        <v>-19.613970120000104</v>
      </c>
      <c r="AF54" s="4">
        <v>-13.314461700000031</v>
      </c>
    </row>
    <row r="55" spans="2:32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  <c r="AD55" s="4">
        <v>-14.265999990000015</v>
      </c>
      <c r="AE55" s="4">
        <v>-16.078732359999997</v>
      </c>
      <c r="AF55" s="4">
        <v>-3.6655572300000081</v>
      </c>
    </row>
    <row r="56" spans="2:32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  <c r="AD56" s="19">
        <v>-120.83144457999992</v>
      </c>
      <c r="AE56" s="19">
        <v>-91.878326929999957</v>
      </c>
      <c r="AF56" s="19">
        <v>-93.077605350000226</v>
      </c>
    </row>
    <row r="57" spans="2:32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  <c r="AD57" s="4">
        <v>-48.786189979999975</v>
      </c>
      <c r="AE57" s="4">
        <v>-24.895020280000011</v>
      </c>
      <c r="AF57" s="4">
        <v>-14.302487360000043</v>
      </c>
    </row>
    <row r="58" spans="2:32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  <c r="AD58" s="4">
        <v>-40.097208180000003</v>
      </c>
      <c r="AE58" s="4">
        <v>-28.819285719999925</v>
      </c>
      <c r="AF58" s="4">
        <v>-34.085926170000093</v>
      </c>
    </row>
    <row r="59" spans="2:32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  <c r="AD59" s="4">
        <v>0.11458759000000196</v>
      </c>
      <c r="AE59" s="4">
        <v>-3.6025318600000023</v>
      </c>
      <c r="AF59" s="4">
        <v>-3.3246798700000024</v>
      </c>
    </row>
    <row r="60" spans="2:32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  <c r="AD60" s="4">
        <v>-0.89235200000000003</v>
      </c>
      <c r="AE60" s="4">
        <v>-1.6100263899999998</v>
      </c>
      <c r="AF60" s="4">
        <v>-1.2701463300000002</v>
      </c>
    </row>
    <row r="61" spans="2:32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  <c r="AD61" s="4">
        <v>10.800006800000027</v>
      </c>
      <c r="AE61" s="4">
        <v>4.5157997600000073</v>
      </c>
      <c r="AF61" s="4">
        <v>7.8424075499999475</v>
      </c>
    </row>
    <row r="62" spans="2:32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  <c r="AD62" s="4">
        <v>-2.6148825299999992</v>
      </c>
      <c r="AE62" s="4">
        <v>-0.52190969999999992</v>
      </c>
      <c r="AF62" s="4">
        <v>-1.5769425400000006</v>
      </c>
    </row>
    <row r="63" spans="2:32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  <c r="AD63" s="4">
        <v>-0.13714888000000008</v>
      </c>
      <c r="AE63" s="4">
        <v>-0.69548684000000038</v>
      </c>
      <c r="AF63" s="4">
        <v>-0.36596169999999983</v>
      </c>
    </row>
    <row r="64" spans="2:32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  <c r="AD64" s="4">
        <v>-1.37368874</v>
      </c>
      <c r="AE64" s="4">
        <v>-2.2014403500000004</v>
      </c>
      <c r="AF64" s="4">
        <v>-4.3371141799999986</v>
      </c>
    </row>
    <row r="65" spans="2:32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  <c r="AD65" s="4">
        <v>-1.7348215799999998</v>
      </c>
      <c r="AE65" s="4">
        <v>-2.0118104699999999</v>
      </c>
      <c r="AF65" s="4">
        <v>-2.1447532799999998</v>
      </c>
    </row>
    <row r="66" spans="2:32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  <c r="AD66" s="4">
        <v>-21.347638450000034</v>
      </c>
      <c r="AE66" s="4">
        <v>-22.336180289999973</v>
      </c>
      <c r="AF66" s="4">
        <v>-21.413637750000014</v>
      </c>
    </row>
    <row r="67" spans="2:32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  <c r="AD67" s="4">
        <v>-14.762108630000007</v>
      </c>
      <c r="AE67" s="4">
        <v>-9.7004347899999992</v>
      </c>
      <c r="AF67" s="4">
        <v>-18.09836371999997</v>
      </c>
    </row>
    <row r="68" spans="2:32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  <c r="AD68" s="19">
        <v>-611.87616151999748</v>
      </c>
      <c r="AE68" s="19">
        <v>-575.79785998999978</v>
      </c>
      <c r="AF68" s="19">
        <v>-534.87331933000189</v>
      </c>
    </row>
    <row r="69" spans="2:32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  <c r="AD69" s="4">
        <v>-611.87616151999748</v>
      </c>
      <c r="AE69" s="4">
        <v>-575.79785998999978</v>
      </c>
      <c r="AF69" s="4">
        <v>-534.87331933000189</v>
      </c>
    </row>
    <row r="70" spans="2:32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  <c r="AD70" s="19">
        <v>-1002.0287288799983</v>
      </c>
      <c r="AE70" s="19">
        <v>-833.67997025000136</v>
      </c>
      <c r="AF70" s="19">
        <v>-844.62189663000208</v>
      </c>
    </row>
    <row r="71" spans="2:32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  <c r="AD71" s="4">
        <v>-1002.0287288799983</v>
      </c>
      <c r="AE71" s="4">
        <v>-833.67997025000136</v>
      </c>
      <c r="AF71" s="4">
        <v>-844.62189663000208</v>
      </c>
    </row>
    <row r="72" spans="2:32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  <c r="AD72" s="19">
        <v>-640.31503526999893</v>
      </c>
      <c r="AE72" s="19">
        <v>-865.19032616000084</v>
      </c>
      <c r="AF72" s="19">
        <v>-158.03088217999971</v>
      </c>
    </row>
    <row r="73" spans="2:32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  <c r="AD73" s="4">
        <v>-17.997641940000008</v>
      </c>
      <c r="AE73" s="4">
        <v>-8.1078865800000077</v>
      </c>
      <c r="AF73" s="4">
        <v>1.3038034900000017</v>
      </c>
    </row>
    <row r="74" spans="2:32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  <c r="AD74" s="4">
        <v>-614.8777549299989</v>
      </c>
      <c r="AE74" s="4">
        <v>-546.97516081000106</v>
      </c>
      <c r="AF74" s="4">
        <v>-356.37718424999935</v>
      </c>
    </row>
    <row r="75" spans="2:32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  <c r="AD75" s="4">
        <v>-6.8527908599999421</v>
      </c>
      <c r="AE75" s="4">
        <v>-309.28838214999968</v>
      </c>
      <c r="AF75" s="4">
        <v>199.62577032999957</v>
      </c>
    </row>
    <row r="76" spans="2:32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  <c r="AD76" s="4">
        <v>-0.58684754000000039</v>
      </c>
      <c r="AE76" s="4">
        <v>-0.81889661999999963</v>
      </c>
      <c r="AF76" s="4">
        <v>-2.5832717499999989</v>
      </c>
    </row>
    <row r="77" spans="2:32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  <c r="AD77" s="19">
        <v>-299.32739876999932</v>
      </c>
      <c r="AE77" s="19">
        <v>-296.53002350999958</v>
      </c>
      <c r="AF77" s="19">
        <v>-307.3432696899996</v>
      </c>
    </row>
    <row r="78" spans="2:32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  <c r="AD78" s="4">
        <v>-269.5968175699993</v>
      </c>
      <c r="AE78" s="4">
        <v>-255.79413756999961</v>
      </c>
      <c r="AF78" s="4">
        <v>-287.9543379199996</v>
      </c>
    </row>
    <row r="79" spans="2:32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  <c r="AD79" s="4">
        <v>-28.400614649999973</v>
      </c>
      <c r="AE79" s="4">
        <v>-39.153881540000022</v>
      </c>
      <c r="AF79" s="4">
        <v>-17.810266989999999</v>
      </c>
    </row>
    <row r="80" spans="2:32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  <c r="AD80" s="4">
        <v>-1.3299665499999997</v>
      </c>
      <c r="AE80" s="4">
        <v>-1.5820043999999989</v>
      </c>
      <c r="AF80" s="4">
        <v>-1.5786647799999987</v>
      </c>
    </row>
    <row r="81" spans="2:32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  <c r="AD81" s="19">
        <v>-931.75887296000064</v>
      </c>
      <c r="AE81" s="19">
        <v>-844.59460090999903</v>
      </c>
      <c r="AF81" s="19">
        <v>-435.88747310999997</v>
      </c>
    </row>
    <row r="82" spans="2:32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  <c r="AD82" s="4">
        <v>15.645836139999993</v>
      </c>
      <c r="AE82" s="4">
        <v>19.257330509999996</v>
      </c>
      <c r="AF82" s="4">
        <v>16.202921970000002</v>
      </c>
    </row>
    <row r="83" spans="2:32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  <c r="AD83" s="4">
        <v>-8.0719186900000004</v>
      </c>
      <c r="AE83" s="4">
        <v>-1.7027506100000007</v>
      </c>
      <c r="AF83" s="4">
        <v>-1.4663999700000001</v>
      </c>
    </row>
    <row r="84" spans="2:32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  <c r="AD84" s="4">
        <v>-712.90511457000025</v>
      </c>
      <c r="AE84" s="4">
        <v>-458.2004775099997</v>
      </c>
      <c r="AF84" s="4">
        <v>-387.65143844999977</v>
      </c>
    </row>
    <row r="85" spans="2:32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  <c r="AD85" s="4">
        <v>-1.1122157199999996</v>
      </c>
      <c r="AE85" s="4">
        <v>-1.0437973000000003</v>
      </c>
      <c r="AF85" s="4">
        <v>-1.8292536600000004</v>
      </c>
    </row>
    <row r="86" spans="2:32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  <c r="AD86" s="4">
        <v>-21.500896200000028</v>
      </c>
      <c r="AE86" s="4">
        <v>-13.748442690000019</v>
      </c>
      <c r="AF86" s="4">
        <v>-16.065398390000013</v>
      </c>
    </row>
    <row r="87" spans="2:32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  <c r="AD87" s="4">
        <v>0.6471072999999995</v>
      </c>
      <c r="AE87" s="4">
        <v>7.1775390000000105E-2</v>
      </c>
      <c r="AF87" s="4">
        <v>0.16300870000000034</v>
      </c>
    </row>
    <row r="88" spans="2:32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  <c r="AD88" s="4">
        <v>-7.9587428199999817</v>
      </c>
      <c r="AE88" s="4">
        <v>-9.8720052600000194</v>
      </c>
      <c r="AF88" s="4">
        <v>-13.86595812999999</v>
      </c>
    </row>
    <row r="89" spans="2:32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  <c r="AD89" s="4">
        <v>0.27297963999999997</v>
      </c>
      <c r="AE89" s="4">
        <v>0.20988689999999993</v>
      </c>
      <c r="AF89" s="4">
        <v>0.44516269000000014</v>
      </c>
    </row>
    <row r="90" spans="2:32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  <c r="AD90" s="4">
        <v>4.3813290899999995</v>
      </c>
      <c r="AE90" s="4">
        <v>3.5454357000000014</v>
      </c>
      <c r="AF90" s="4">
        <v>1.5170563400000003</v>
      </c>
    </row>
    <row r="91" spans="2:32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  <c r="AD91" s="4">
        <v>-0.11516905</v>
      </c>
      <c r="AE91" s="4">
        <v>-0.10448536000000003</v>
      </c>
      <c r="AF91" s="4">
        <v>-0.15166143999999998</v>
      </c>
    </row>
    <row r="92" spans="2:32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  <c r="AD92" s="4">
        <v>0.11414310999999988</v>
      </c>
      <c r="AE92" s="4">
        <v>-0.24033276000000037</v>
      </c>
      <c r="AF92" s="4">
        <v>-0.70258118000000014</v>
      </c>
    </row>
    <row r="93" spans="2:32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  <c r="AD93" s="4">
        <v>-0.42205024999999963</v>
      </c>
      <c r="AE93" s="4">
        <v>-0.35605822999999992</v>
      </c>
      <c r="AF93" s="4">
        <v>-0.31019171000000034</v>
      </c>
    </row>
    <row r="94" spans="2:32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  <c r="AD94" s="4">
        <v>-0.38377360999999988</v>
      </c>
      <c r="AE94" s="4">
        <v>-0.24956773999999998</v>
      </c>
      <c r="AF94" s="4">
        <v>-0.31237713</v>
      </c>
    </row>
    <row r="95" spans="2:32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  <c r="AD95" s="4">
        <v>-0.10709372000000084</v>
      </c>
      <c r="AE95" s="4">
        <v>-1.6476987099999993</v>
      </c>
      <c r="AF95" s="4">
        <v>-1.9446766800000008</v>
      </c>
    </row>
    <row r="96" spans="2:32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  <c r="AD96" s="4">
        <v>-0.66537162999999988</v>
      </c>
      <c r="AE96" s="4">
        <v>-0.90993328999999989</v>
      </c>
      <c r="AF96" s="4">
        <v>-0.68184879000000098</v>
      </c>
    </row>
    <row r="97" spans="2:32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  <c r="AD97" s="4">
        <v>-2.4342446599999983</v>
      </c>
      <c r="AE97" s="4">
        <v>-3.5493679299999927</v>
      </c>
      <c r="AF97" s="4">
        <v>-4.7269404100000036</v>
      </c>
    </row>
    <row r="98" spans="2:32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  <c r="AD98" s="4">
        <v>-2.9650663600000007</v>
      </c>
      <c r="AE98" s="4">
        <v>-1.9701653399999999</v>
      </c>
      <c r="AF98" s="4">
        <v>-2.5257362900000024</v>
      </c>
    </row>
    <row r="99" spans="2:32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  <c r="AD99" s="4">
        <v>0.2777612100000012</v>
      </c>
      <c r="AE99" s="4">
        <v>-0.1416224400000009</v>
      </c>
      <c r="AF99" s="4">
        <v>-1.8528971699999992</v>
      </c>
    </row>
    <row r="100" spans="2:32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  <c r="AD100" s="4">
        <v>1.4887491399999986</v>
      </c>
      <c r="AE100" s="4">
        <v>3.5793794899999973</v>
      </c>
      <c r="AF100" s="4">
        <v>0.48859619000000487</v>
      </c>
    </row>
    <row r="101" spans="2:32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  <c r="AD101" s="4">
        <v>6.6364030399999958</v>
      </c>
      <c r="AE101" s="4">
        <v>7.8294179500000016</v>
      </c>
      <c r="AF101" s="4">
        <v>6.2602770800000016</v>
      </c>
    </row>
    <row r="102" spans="2:32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  <c r="AD102" s="4">
        <v>-144.52274333000003</v>
      </c>
      <c r="AE102" s="4">
        <v>-118.32782436999952</v>
      </c>
      <c r="AF102" s="4">
        <v>-150.31818620999948</v>
      </c>
    </row>
    <row r="103" spans="2:32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  <c r="AD103" s="4">
        <v>-159.74446909000051</v>
      </c>
      <c r="AE103" s="4">
        <v>-112.3119562199996</v>
      </c>
      <c r="AF103" s="4">
        <v>-63.992633789999829</v>
      </c>
    </row>
    <row r="104" spans="2:32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  <c r="AD104" s="4">
        <v>-18.011276029999994</v>
      </c>
      <c r="AE104" s="4">
        <v>-16.066494129999992</v>
      </c>
      <c r="AF104" s="4">
        <v>-14.515342270000019</v>
      </c>
    </row>
    <row r="105" spans="2:32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  <c r="AD105" s="4">
        <v>-52.874092499999875</v>
      </c>
      <c r="AE105" s="4">
        <v>-54.451035119999986</v>
      </c>
      <c r="AF105" s="4">
        <v>-61.534681339999992</v>
      </c>
    </row>
    <row r="106" spans="2:32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  <c r="AD106" s="4">
        <v>-3.643675460000003</v>
      </c>
      <c r="AE106" s="4">
        <v>-3.0297039099999985</v>
      </c>
      <c r="AF106" s="4">
        <v>16.821758810000006</v>
      </c>
    </row>
    <row r="107" spans="2:32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  <c r="AD107" s="4">
        <v>-1.26084905</v>
      </c>
      <c r="AE107" s="4">
        <v>-1.7438102700000002</v>
      </c>
      <c r="AF107" s="4">
        <v>-1.6644753100000005</v>
      </c>
    </row>
    <row r="108" spans="2:32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  <c r="AD108" s="4">
        <v>-0.98949863999999943</v>
      </c>
      <c r="AE108" s="4">
        <v>-1.6493273200000005</v>
      </c>
      <c r="AF108" s="4">
        <v>-1.3623952800000001</v>
      </c>
    </row>
    <row r="109" spans="2:32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  <c r="AD109" s="4">
        <v>-4.8287021899999942</v>
      </c>
      <c r="AE109" s="4">
        <v>-6.8335400800000059</v>
      </c>
      <c r="AF109" s="4">
        <v>-2.9072772299999947</v>
      </c>
    </row>
    <row r="110" spans="2:32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  <c r="AD110" s="4">
        <v>-9.2958995499999979</v>
      </c>
      <c r="AE110" s="4">
        <v>-11.791587609999999</v>
      </c>
      <c r="AF110" s="4">
        <v>5.1881708099999848</v>
      </c>
    </row>
    <row r="111" spans="2:32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  <c r="AD111" s="4">
        <v>-10.771571179999988</v>
      </c>
      <c r="AE111" s="4">
        <v>-10.160388480000003</v>
      </c>
      <c r="AF111" s="4">
        <v>-14.776095050000016</v>
      </c>
    </row>
    <row r="112" spans="2:32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  <c r="AD112" s="4">
        <v>160.91228205999994</v>
      </c>
      <c r="AE112" s="4">
        <v>-93.600413750000371</v>
      </c>
      <c r="AF112" s="4">
        <v>193.60219891999961</v>
      </c>
    </row>
    <row r="113" spans="2:32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  <c r="AD113" s="4">
        <v>-1.5579406999999996</v>
      </c>
      <c r="AE113" s="4">
        <v>14.481712640000008</v>
      </c>
      <c r="AF113" s="4">
        <v>43.495674430000001</v>
      </c>
    </row>
    <row r="114" spans="2:32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  <c r="AD114" s="4">
        <v>-50.272603009999855</v>
      </c>
      <c r="AE114" s="4">
        <v>-50.649849849999988</v>
      </c>
      <c r="AF114" s="4">
        <v>-44.89859216</v>
      </c>
    </row>
    <row r="115" spans="2:32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  <c r="AD115" s="4">
        <v>-37.981183579999993</v>
      </c>
      <c r="AE115" s="4">
        <v>-41.532710170000023</v>
      </c>
      <c r="AF115" s="4">
        <v>-28.22494072999995</v>
      </c>
    </row>
    <row r="116" spans="2:32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  <c r="AD116" s="4">
        <v>-13.563321039999972</v>
      </c>
      <c r="AE116" s="4">
        <v>-14.419056599999966</v>
      </c>
      <c r="AF116" s="4">
        <v>-15.594409139999973</v>
      </c>
    </row>
    <row r="117" spans="2:32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  <c r="AD117" s="4">
        <v>-3.4943161400000027</v>
      </c>
      <c r="AE117" s="4">
        <v>-0.4927530400000002</v>
      </c>
      <c r="AF117" s="4">
        <v>-7.4603786799999998</v>
      </c>
    </row>
    <row r="118" spans="2:32" s="5" customFormat="1" outlineLevel="1" x14ac:dyDescent="0.2">
      <c r="B118" s="23" t="s">
        <v>288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  <c r="AF118" s="71">
        <v>0</v>
      </c>
    </row>
    <row r="119" spans="2:32" s="5" customFormat="1" ht="25.5" outlineLevel="1" x14ac:dyDescent="0.2">
      <c r="B119" s="24" t="s">
        <v>289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  <c r="AD119" s="38">
        <v>149.31833507999997</v>
      </c>
      <c r="AE119" s="38">
        <v>137.22761660000006</v>
      </c>
      <c r="AF119" s="38">
        <v>121.26446753999998</v>
      </c>
    </row>
    <row r="120" spans="2:32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2:32" x14ac:dyDescent="0.2">
      <c r="B121" s="7"/>
    </row>
    <row r="122" spans="2:32" x14ac:dyDescent="0.2">
      <c r="B122" s="8" t="s">
        <v>144</v>
      </c>
    </row>
    <row r="123" spans="2:32" x14ac:dyDescent="0.2">
      <c r="B123" s="8" t="s">
        <v>145</v>
      </c>
    </row>
  </sheetData>
  <hyperlinks>
    <hyperlink ref="AF7" location="Índice!A5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346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5110.8521298399974</v>
      </c>
      <c r="D11" s="19">
        <v>9197.3379305700018</v>
      </c>
      <c r="E11" s="19">
        <v>-4086.4858007300045</v>
      </c>
      <c r="F11" s="19">
        <v>55.568819678274608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301.07819433999998</v>
      </c>
      <c r="D13" s="19">
        <v>651.24708489</v>
      </c>
      <c r="E13" s="19">
        <v>-350.16889055000001</v>
      </c>
      <c r="F13" s="19">
        <v>46.231023727477279</v>
      </c>
    </row>
    <row r="14" spans="2:7" s="5" customFormat="1" x14ac:dyDescent="0.2">
      <c r="B14" s="21" t="s">
        <v>40</v>
      </c>
      <c r="C14" s="4">
        <v>3.3849247099999991</v>
      </c>
      <c r="D14" s="4">
        <v>3.9098383200000009</v>
      </c>
      <c r="E14" s="4">
        <v>-0.52491361000000181</v>
      </c>
      <c r="F14" s="4">
        <v>86.574544340749057</v>
      </c>
    </row>
    <row r="15" spans="2:7" s="5" customFormat="1" x14ac:dyDescent="0.2">
      <c r="B15" s="21" t="s">
        <v>41</v>
      </c>
      <c r="C15" s="4">
        <v>55.756646750000023</v>
      </c>
      <c r="D15" s="4">
        <v>67.476789380000028</v>
      </c>
      <c r="E15" s="4">
        <v>-11.720142630000005</v>
      </c>
      <c r="F15" s="4">
        <v>82.630853160488655</v>
      </c>
    </row>
    <row r="16" spans="2:7" s="5" customFormat="1" x14ac:dyDescent="0.2">
      <c r="B16" s="21" t="s">
        <v>42</v>
      </c>
      <c r="C16" s="4">
        <v>11.086968410000003</v>
      </c>
      <c r="D16" s="4">
        <v>56.564711459999984</v>
      </c>
      <c r="E16" s="4">
        <v>-45.47774304999998</v>
      </c>
      <c r="F16" s="4">
        <v>19.600503783777292</v>
      </c>
    </row>
    <row r="17" spans="2:6" s="5" customFormat="1" x14ac:dyDescent="0.2">
      <c r="B17" s="21" t="s">
        <v>43</v>
      </c>
      <c r="C17" s="4">
        <v>9.5234091100000047</v>
      </c>
      <c r="D17" s="4">
        <v>36.404026359999996</v>
      </c>
      <c r="E17" s="4">
        <v>-26.880617249999993</v>
      </c>
      <c r="F17" s="4">
        <v>26.160318135754711</v>
      </c>
    </row>
    <row r="18" spans="2:6" s="5" customFormat="1" x14ac:dyDescent="0.2">
      <c r="B18" s="21" t="s">
        <v>44</v>
      </c>
      <c r="C18" s="4">
        <v>1.5588936799999997</v>
      </c>
      <c r="D18" s="4">
        <v>1.42051409</v>
      </c>
      <c r="E18" s="4">
        <v>0.13837958999999977</v>
      </c>
      <c r="F18" s="4">
        <v>109.74151477793505</v>
      </c>
    </row>
    <row r="19" spans="2:6" s="5" customFormat="1" x14ac:dyDescent="0.2">
      <c r="B19" s="21" t="s">
        <v>45</v>
      </c>
      <c r="C19" s="4">
        <v>3.4919243</v>
      </c>
      <c r="D19" s="4">
        <v>6.2223293599999998</v>
      </c>
      <c r="E19" s="4">
        <v>-2.7304050599999998</v>
      </c>
      <c r="F19" s="4">
        <v>56.119245671045611</v>
      </c>
    </row>
    <row r="20" spans="2:6" s="5" customFormat="1" x14ac:dyDescent="0.2">
      <c r="B20" s="21" t="s">
        <v>46</v>
      </c>
      <c r="C20" s="4">
        <v>10.286789650000001</v>
      </c>
      <c r="D20" s="4">
        <v>24.975658840000001</v>
      </c>
      <c r="E20" s="4">
        <v>-14.68886919</v>
      </c>
      <c r="F20" s="4">
        <v>41.18726042784143</v>
      </c>
    </row>
    <row r="21" spans="2:6" s="5" customFormat="1" x14ac:dyDescent="0.2">
      <c r="B21" s="21" t="s">
        <v>47</v>
      </c>
      <c r="C21" s="4">
        <v>44.13995101999997</v>
      </c>
      <c r="D21" s="4">
        <v>63.413934689999927</v>
      </c>
      <c r="E21" s="4">
        <v>-19.273983669999957</v>
      </c>
      <c r="F21" s="4">
        <v>69.60607512493722</v>
      </c>
    </row>
    <row r="22" spans="2:6" s="5" customFormat="1" x14ac:dyDescent="0.2">
      <c r="B22" s="21" t="s">
        <v>48</v>
      </c>
      <c r="C22" s="4">
        <v>8.486913809999999</v>
      </c>
      <c r="D22" s="4">
        <v>21.959238429999978</v>
      </c>
      <c r="E22" s="4">
        <v>-13.472324619999979</v>
      </c>
      <c r="F22" s="4">
        <v>38.648488821932283</v>
      </c>
    </row>
    <row r="23" spans="2:6" s="5" customFormat="1" x14ac:dyDescent="0.2">
      <c r="B23" s="21" t="s">
        <v>49</v>
      </c>
      <c r="C23" s="4">
        <v>0.73831805999999989</v>
      </c>
      <c r="D23" s="4">
        <v>15.948444630000012</v>
      </c>
      <c r="E23" s="4">
        <v>-15.210126570000012</v>
      </c>
      <c r="F23" s="4">
        <v>4.6294047923092005</v>
      </c>
    </row>
    <row r="24" spans="2:6" s="5" customFormat="1" x14ac:dyDescent="0.2">
      <c r="B24" s="21" t="s">
        <v>50</v>
      </c>
      <c r="C24" s="4">
        <v>0.73536320000000011</v>
      </c>
      <c r="D24" s="4">
        <v>3.4814000000000003</v>
      </c>
      <c r="E24" s="4">
        <v>-2.7460368000000002</v>
      </c>
      <c r="F24" s="4">
        <v>21.122628827483197</v>
      </c>
    </row>
    <row r="25" spans="2:6" s="5" customFormat="1" x14ac:dyDescent="0.2">
      <c r="B25" s="21" t="s">
        <v>51</v>
      </c>
      <c r="C25" s="4">
        <v>2.4604294899999997</v>
      </c>
      <c r="D25" s="4">
        <v>5.0988839000000024</v>
      </c>
      <c r="E25" s="4">
        <v>-2.6384544100000027</v>
      </c>
      <c r="F25" s="4">
        <v>48.254275607255906</v>
      </c>
    </row>
    <row r="26" spans="2:6" s="5" customFormat="1" x14ac:dyDescent="0.2">
      <c r="B26" s="21" t="s">
        <v>52</v>
      </c>
      <c r="C26" s="4">
        <v>3.0919534500000001</v>
      </c>
      <c r="D26" s="4">
        <v>2.8838851299999999</v>
      </c>
      <c r="E26" s="4">
        <v>0.2080683200000002</v>
      </c>
      <c r="F26" s="4">
        <v>107.21486157113338</v>
      </c>
    </row>
    <row r="27" spans="2:6" s="5" customFormat="1" x14ac:dyDescent="0.2">
      <c r="B27" s="21" t="s">
        <v>53</v>
      </c>
      <c r="C27" s="4">
        <v>6.0427999999999983E-3</v>
      </c>
      <c r="D27" s="4">
        <v>2.1415460000000004E-2</v>
      </c>
      <c r="E27" s="4">
        <v>-1.5372660000000007E-2</v>
      </c>
      <c r="F27" s="4">
        <v>28.2169983740718</v>
      </c>
    </row>
    <row r="28" spans="2:6" s="5" customFormat="1" x14ac:dyDescent="0.2">
      <c r="B28" s="21" t="s">
        <v>54</v>
      </c>
      <c r="C28" s="4">
        <v>17.704353980000004</v>
      </c>
      <c r="D28" s="4">
        <v>17.887571580000007</v>
      </c>
      <c r="E28" s="4">
        <v>-0.18321760000000253</v>
      </c>
      <c r="F28" s="4">
        <v>98.975726810201238</v>
      </c>
    </row>
    <row r="29" spans="2:6" s="5" customFormat="1" x14ac:dyDescent="0.2">
      <c r="B29" s="21" t="s">
        <v>55</v>
      </c>
      <c r="C29" s="4">
        <v>8.7242283599999961</v>
      </c>
      <c r="D29" s="4">
        <v>15.390341049999986</v>
      </c>
      <c r="E29" s="4">
        <v>-6.6661126899999896</v>
      </c>
      <c r="F29" s="4">
        <v>56.686387466377838</v>
      </c>
    </row>
    <row r="30" spans="2:6" s="5" customFormat="1" x14ac:dyDescent="0.2">
      <c r="B30" s="21" t="s">
        <v>56</v>
      </c>
      <c r="C30" s="4">
        <v>3.6842706099999996</v>
      </c>
      <c r="D30" s="4">
        <v>20.201929939999996</v>
      </c>
      <c r="E30" s="4">
        <v>-16.517659329999997</v>
      </c>
      <c r="F30" s="4">
        <v>18.237221002856327</v>
      </c>
    </row>
    <row r="31" spans="2:6" s="5" customFormat="1" x14ac:dyDescent="0.2">
      <c r="B31" s="21" t="s">
        <v>57</v>
      </c>
      <c r="C31" s="4">
        <v>4.9552210600000013</v>
      </c>
      <c r="D31" s="4">
        <v>6.3849876800000009</v>
      </c>
      <c r="E31" s="4">
        <v>-1.4297666199999997</v>
      </c>
      <c r="F31" s="4">
        <v>77.607370731841414</v>
      </c>
    </row>
    <row r="32" spans="2:6" s="5" customFormat="1" x14ac:dyDescent="0.2">
      <c r="B32" s="21" t="s">
        <v>58</v>
      </c>
      <c r="C32" s="4">
        <v>28.538107819999993</v>
      </c>
      <c r="D32" s="4">
        <v>33.729617529999992</v>
      </c>
      <c r="E32" s="4">
        <v>-5.1915097099999983</v>
      </c>
      <c r="F32" s="4">
        <v>84.608453667218328</v>
      </c>
    </row>
    <row r="33" spans="2:6" s="5" customFormat="1" x14ac:dyDescent="0.2">
      <c r="B33" s="21" t="s">
        <v>59</v>
      </c>
      <c r="C33" s="4">
        <v>7.5329758299999954</v>
      </c>
      <c r="D33" s="4">
        <v>15.942617689999995</v>
      </c>
      <c r="E33" s="4">
        <v>-8.4096418600000007</v>
      </c>
      <c r="F33" s="4">
        <v>47.250558073189282</v>
      </c>
    </row>
    <row r="34" spans="2:6" s="5" customFormat="1" x14ac:dyDescent="0.2">
      <c r="B34" s="21" t="s">
        <v>60</v>
      </c>
      <c r="C34" s="4">
        <v>20.769114859999984</v>
      </c>
      <c r="D34" s="4">
        <v>38.369723769999993</v>
      </c>
      <c r="E34" s="4">
        <v>-17.600608910000009</v>
      </c>
      <c r="F34" s="4">
        <v>54.128914204586124</v>
      </c>
    </row>
    <row r="35" spans="2:6" s="5" customFormat="1" x14ac:dyDescent="0.2">
      <c r="B35" s="21" t="s">
        <v>61</v>
      </c>
      <c r="C35" s="4">
        <v>30.678877330000002</v>
      </c>
      <c r="D35" s="4">
        <v>44.032438569999989</v>
      </c>
      <c r="E35" s="4">
        <v>-13.353561239999987</v>
      </c>
      <c r="F35" s="4">
        <v>69.67335520431979</v>
      </c>
    </row>
    <row r="36" spans="2:6" s="5" customFormat="1" x14ac:dyDescent="0.2">
      <c r="B36" s="21" t="s">
        <v>62</v>
      </c>
      <c r="C36" s="4">
        <v>21.804894139999991</v>
      </c>
      <c r="D36" s="4">
        <v>35.478402140000007</v>
      </c>
      <c r="E36" s="4">
        <v>-13.673508000000016</v>
      </c>
      <c r="F36" s="4">
        <v>61.459628463414184</v>
      </c>
    </row>
    <row r="37" spans="2:6" s="5" customFormat="1" x14ac:dyDescent="0.2">
      <c r="B37" s="21" t="s">
        <v>63</v>
      </c>
      <c r="C37" s="4">
        <v>1.9376219099999998</v>
      </c>
      <c r="D37" s="4">
        <v>114.04838489000002</v>
      </c>
      <c r="E37" s="4">
        <v>-112.11076298000002</v>
      </c>
      <c r="F37" s="4">
        <v>1.6989472598571576</v>
      </c>
    </row>
    <row r="38" spans="2:6" s="5" customFormat="1" x14ac:dyDescent="0.2">
      <c r="B38" s="21" t="s">
        <v>64</v>
      </c>
      <c r="C38" s="19">
        <v>1179.9574460399988</v>
      </c>
      <c r="D38" s="19">
        <v>2523.7948113500006</v>
      </c>
      <c r="E38" s="19">
        <v>-1343.8373653100018</v>
      </c>
      <c r="F38" s="19">
        <v>46.753303427580505</v>
      </c>
    </row>
    <row r="39" spans="2:6" s="5" customFormat="1" x14ac:dyDescent="0.2">
      <c r="B39" s="21" t="s">
        <v>65</v>
      </c>
      <c r="C39" s="4">
        <v>22.224535499999988</v>
      </c>
      <c r="D39" s="4">
        <v>25.149433019999993</v>
      </c>
      <c r="E39" s="4">
        <v>-2.9248975200000054</v>
      </c>
      <c r="F39" s="4">
        <v>88.369926599641474</v>
      </c>
    </row>
    <row r="40" spans="2:6" s="5" customFormat="1" x14ac:dyDescent="0.2">
      <c r="B40" s="21" t="s">
        <v>66</v>
      </c>
      <c r="C40" s="4">
        <v>38.387303909999993</v>
      </c>
      <c r="D40" s="4">
        <v>65.086811039999944</v>
      </c>
      <c r="E40" s="4">
        <v>-26.699507129999951</v>
      </c>
      <c r="F40" s="4">
        <v>58.978621469729987</v>
      </c>
    </row>
    <row r="41" spans="2:6" s="5" customFormat="1" x14ac:dyDescent="0.2">
      <c r="B41" s="21" t="s">
        <v>67</v>
      </c>
      <c r="C41" s="4">
        <v>857.81498265999858</v>
      </c>
      <c r="D41" s="4">
        <v>1970.8718535400012</v>
      </c>
      <c r="E41" s="4">
        <v>-1113.0568708800026</v>
      </c>
      <c r="F41" s="4">
        <v>43.524645253785806</v>
      </c>
    </row>
    <row r="42" spans="2:6" s="5" customFormat="1" x14ac:dyDescent="0.2">
      <c r="B42" s="21" t="s">
        <v>68</v>
      </c>
      <c r="C42" s="4">
        <v>6.6732787499999988</v>
      </c>
      <c r="D42" s="4">
        <v>5.2892307800000014</v>
      </c>
      <c r="E42" s="4">
        <v>1.3840479699999975</v>
      </c>
      <c r="F42" s="4">
        <v>126.16728268377801</v>
      </c>
    </row>
    <row r="43" spans="2:6" s="5" customFormat="1" x14ac:dyDescent="0.2">
      <c r="B43" s="21" t="s">
        <v>69</v>
      </c>
      <c r="C43" s="4">
        <v>23.492022800000036</v>
      </c>
      <c r="D43" s="4">
        <v>19.953049799999988</v>
      </c>
      <c r="E43" s="4">
        <v>3.5389730000000483</v>
      </c>
      <c r="F43" s="4">
        <v>117.73650161490625</v>
      </c>
    </row>
    <row r="44" spans="2:6" s="5" customFormat="1" x14ac:dyDescent="0.2">
      <c r="B44" s="21" t="s">
        <v>70</v>
      </c>
      <c r="C44" s="4">
        <v>92.863596340000015</v>
      </c>
      <c r="D44" s="4">
        <v>99.115711639999887</v>
      </c>
      <c r="E44" s="4">
        <v>-6.2521152999998719</v>
      </c>
      <c r="F44" s="4">
        <v>93.692104716244884</v>
      </c>
    </row>
    <row r="45" spans="2:6" s="5" customFormat="1" x14ac:dyDescent="0.2">
      <c r="B45" s="21" t="s">
        <v>71</v>
      </c>
      <c r="C45" s="4">
        <v>18.930556409999998</v>
      </c>
      <c r="D45" s="4">
        <v>26.680955710000038</v>
      </c>
      <c r="E45" s="4">
        <v>-7.7503993000000406</v>
      </c>
      <c r="F45" s="4">
        <v>70.951567911432846</v>
      </c>
    </row>
    <row r="46" spans="2:6" s="5" customFormat="1" x14ac:dyDescent="0.2">
      <c r="B46" s="21" t="s">
        <v>72</v>
      </c>
      <c r="C46" s="4">
        <v>4.0214757700000021</v>
      </c>
      <c r="D46" s="4">
        <v>11.922215350000002</v>
      </c>
      <c r="E46" s="4">
        <v>-7.9007395799999998</v>
      </c>
      <c r="F46" s="4">
        <v>33.73094388871278</v>
      </c>
    </row>
    <row r="47" spans="2:6" s="5" customFormat="1" x14ac:dyDescent="0.2">
      <c r="B47" s="21" t="s">
        <v>73</v>
      </c>
      <c r="C47" s="4">
        <v>0.35755008999999993</v>
      </c>
      <c r="D47" s="4">
        <v>0.27985432999999998</v>
      </c>
      <c r="E47" s="4">
        <v>7.7695759999999947E-2</v>
      </c>
      <c r="F47" s="4">
        <v>127.76292937829477</v>
      </c>
    </row>
    <row r="48" spans="2:6" s="5" customFormat="1" x14ac:dyDescent="0.2">
      <c r="B48" s="21" t="s">
        <v>74</v>
      </c>
      <c r="C48" s="4">
        <v>0.44949918</v>
      </c>
      <c r="D48" s="4">
        <v>4.1566530799999999</v>
      </c>
      <c r="E48" s="4">
        <v>-3.7071538999999998</v>
      </c>
      <c r="F48" s="4">
        <v>10.813969108049786</v>
      </c>
    </row>
    <row r="49" spans="2:6" s="5" customFormat="1" x14ac:dyDescent="0.2">
      <c r="B49" s="21" t="s">
        <v>75</v>
      </c>
      <c r="C49" s="4">
        <v>25.850039119999991</v>
      </c>
      <c r="D49" s="4">
        <v>58.178134270000022</v>
      </c>
      <c r="E49" s="4">
        <v>-32.328095150000031</v>
      </c>
      <c r="F49" s="4">
        <v>44.432568084827281</v>
      </c>
    </row>
    <row r="50" spans="2:6" s="5" customFormat="1" x14ac:dyDescent="0.2">
      <c r="B50" s="21" t="s">
        <v>76</v>
      </c>
      <c r="C50" s="4">
        <v>64.55581849000005</v>
      </c>
      <c r="D50" s="4">
        <v>160.67203379999964</v>
      </c>
      <c r="E50" s="4">
        <v>-96.116215309999589</v>
      </c>
      <c r="F50" s="4">
        <v>40.17862783162218</v>
      </c>
    </row>
    <row r="51" spans="2:6" s="5" customFormat="1" x14ac:dyDescent="0.2">
      <c r="B51" s="21" t="s">
        <v>77</v>
      </c>
      <c r="C51" s="4">
        <v>24.33678702000001</v>
      </c>
      <c r="D51" s="4">
        <v>76.438874990000073</v>
      </c>
      <c r="E51" s="4">
        <v>-52.102087970000063</v>
      </c>
      <c r="F51" s="4">
        <v>31.838232866697485</v>
      </c>
    </row>
    <row r="52" spans="2:6" s="5" customFormat="1" x14ac:dyDescent="0.2">
      <c r="B52" s="21" t="s">
        <v>78</v>
      </c>
      <c r="C52" s="19">
        <v>56.758202900000001</v>
      </c>
      <c r="D52" s="19">
        <v>75.403301480000039</v>
      </c>
      <c r="E52" s="19">
        <v>-18.645098580000038</v>
      </c>
      <c r="F52" s="19">
        <v>75.272835255170548</v>
      </c>
    </row>
    <row r="53" spans="2:6" s="5" customFormat="1" x14ac:dyDescent="0.2">
      <c r="B53" s="21" t="s">
        <v>79</v>
      </c>
      <c r="C53" s="4">
        <v>2.3671054200000001</v>
      </c>
      <c r="D53" s="4">
        <v>4.0321850699999997</v>
      </c>
      <c r="E53" s="4">
        <v>-1.6650796499999996</v>
      </c>
      <c r="F53" s="4">
        <v>58.705277136498111</v>
      </c>
    </row>
    <row r="54" spans="2:6" s="5" customFormat="1" x14ac:dyDescent="0.2">
      <c r="B54" s="21" t="s">
        <v>80</v>
      </c>
      <c r="C54" s="4">
        <v>37.920661200000012</v>
      </c>
      <c r="D54" s="4">
        <v>51.235122900000043</v>
      </c>
      <c r="E54" s="4">
        <v>-13.314461700000031</v>
      </c>
      <c r="F54" s="4">
        <v>74.013018908948453</v>
      </c>
    </row>
    <row r="55" spans="2:6" s="5" customFormat="1" x14ac:dyDescent="0.2">
      <c r="B55" s="21" t="s">
        <v>81</v>
      </c>
      <c r="C55" s="4">
        <v>16.470436279999991</v>
      </c>
      <c r="D55" s="4">
        <v>20.135993509999999</v>
      </c>
      <c r="E55" s="4">
        <v>-3.6655572300000081</v>
      </c>
      <c r="F55" s="4">
        <v>81.795995175606279</v>
      </c>
    </row>
    <row r="56" spans="2:6" s="5" customFormat="1" x14ac:dyDescent="0.2">
      <c r="B56" s="21" t="s">
        <v>82</v>
      </c>
      <c r="C56" s="19">
        <v>167.21324634999985</v>
      </c>
      <c r="D56" s="19">
        <v>260.29085170000008</v>
      </c>
      <c r="E56" s="19">
        <v>-93.077605350000226</v>
      </c>
      <c r="F56" s="19">
        <v>64.240923281745822</v>
      </c>
    </row>
    <row r="57" spans="2:6" s="5" customFormat="1" x14ac:dyDescent="0.2">
      <c r="B57" s="21" t="s">
        <v>83</v>
      </c>
      <c r="C57" s="4">
        <v>41.75772267</v>
      </c>
      <c r="D57" s="4">
        <v>56.060210030000043</v>
      </c>
      <c r="E57" s="4">
        <v>-14.302487360000043</v>
      </c>
      <c r="F57" s="4">
        <v>74.487274749155929</v>
      </c>
    </row>
    <row r="58" spans="2:6" s="5" customFormat="1" x14ac:dyDescent="0.2">
      <c r="B58" s="21" t="s">
        <v>84</v>
      </c>
      <c r="C58" s="4">
        <v>62.321871419999894</v>
      </c>
      <c r="D58" s="4">
        <v>96.407797589999987</v>
      </c>
      <c r="E58" s="4">
        <v>-34.085926170000093</v>
      </c>
      <c r="F58" s="4">
        <v>64.644015295360617</v>
      </c>
    </row>
    <row r="59" spans="2:6" s="5" customFormat="1" x14ac:dyDescent="0.2">
      <c r="B59" s="21" t="s">
        <v>85</v>
      </c>
      <c r="C59" s="4">
        <v>3.5382590400000007</v>
      </c>
      <c r="D59" s="4">
        <v>6.8629389100000031</v>
      </c>
      <c r="E59" s="4">
        <v>-3.3246798700000024</v>
      </c>
      <c r="F59" s="4">
        <v>51.556032865809073</v>
      </c>
    </row>
    <row r="60" spans="2:6" s="5" customFormat="1" x14ac:dyDescent="0.2">
      <c r="B60" s="21" t="s">
        <v>86</v>
      </c>
      <c r="C60" s="4">
        <v>0.10731914999999997</v>
      </c>
      <c r="D60" s="4">
        <v>1.3774654800000001</v>
      </c>
      <c r="E60" s="4">
        <v>-1.2701463300000002</v>
      </c>
      <c r="F60" s="4">
        <v>7.7910591269408771</v>
      </c>
    </row>
    <row r="61" spans="2:6" s="5" customFormat="1" x14ac:dyDescent="0.2">
      <c r="B61" s="21" t="s">
        <v>87</v>
      </c>
      <c r="C61" s="4">
        <v>41.489743799999985</v>
      </c>
      <c r="D61" s="4">
        <v>33.647336250000038</v>
      </c>
      <c r="E61" s="4">
        <v>7.8424075499999475</v>
      </c>
      <c r="F61" s="4">
        <v>123.30766243048419</v>
      </c>
    </row>
    <row r="62" spans="2:6" s="5" customFormat="1" x14ac:dyDescent="0.2">
      <c r="B62" s="21" t="s">
        <v>88</v>
      </c>
      <c r="C62" s="4">
        <v>0.50599048999999996</v>
      </c>
      <c r="D62" s="4">
        <v>2.0829330300000004</v>
      </c>
      <c r="E62" s="4">
        <v>-1.5769425400000006</v>
      </c>
      <c r="F62" s="4">
        <v>24.292211161488943</v>
      </c>
    </row>
    <row r="63" spans="2:6" s="5" customFormat="1" x14ac:dyDescent="0.2">
      <c r="B63" s="21" t="s">
        <v>89</v>
      </c>
      <c r="C63" s="4">
        <v>0.27947290000000002</v>
      </c>
      <c r="D63" s="4">
        <v>0.64543459999999986</v>
      </c>
      <c r="E63" s="4">
        <v>-0.36596169999999983</v>
      </c>
      <c r="F63" s="4">
        <v>43.299956339495914</v>
      </c>
    </row>
    <row r="64" spans="2:6" s="5" customFormat="1" x14ac:dyDescent="0.2">
      <c r="B64" s="21" t="s">
        <v>90</v>
      </c>
      <c r="C64" s="4">
        <v>1.2821227500000001</v>
      </c>
      <c r="D64" s="4">
        <v>5.6192369299999987</v>
      </c>
      <c r="E64" s="4">
        <v>-4.3371141799999986</v>
      </c>
      <c r="F64" s="4">
        <v>22.816670056302474</v>
      </c>
    </row>
    <row r="65" spans="2:6" s="5" customFormat="1" x14ac:dyDescent="0.2">
      <c r="B65" s="21" t="s">
        <v>91</v>
      </c>
      <c r="C65" s="4">
        <v>0.11368769000000001</v>
      </c>
      <c r="D65" s="4">
        <v>2.2584409699999997</v>
      </c>
      <c r="E65" s="4">
        <v>-2.1447532799999998</v>
      </c>
      <c r="F65" s="4">
        <v>5.0339013288445624</v>
      </c>
    </row>
    <row r="66" spans="2:6" s="5" customFormat="1" x14ac:dyDescent="0.2">
      <c r="B66" s="21" t="s">
        <v>92</v>
      </c>
      <c r="C66" s="4">
        <v>5.7577179400000009</v>
      </c>
      <c r="D66" s="4">
        <v>27.171355690000016</v>
      </c>
      <c r="E66" s="4">
        <v>-21.413637750000014</v>
      </c>
      <c r="F66" s="4">
        <v>21.190396260275808</v>
      </c>
    </row>
    <row r="67" spans="2:6" s="5" customFormat="1" x14ac:dyDescent="0.2">
      <c r="B67" s="21" t="s">
        <v>93</v>
      </c>
      <c r="C67" s="4">
        <v>10.05933850000001</v>
      </c>
      <c r="D67" s="4">
        <v>28.15770221999998</v>
      </c>
      <c r="E67" s="4">
        <v>-18.09836371999997</v>
      </c>
      <c r="F67" s="4">
        <v>35.724997804881312</v>
      </c>
    </row>
    <row r="68" spans="2:6" s="5" customFormat="1" x14ac:dyDescent="0.2">
      <c r="B68" s="21" t="s">
        <v>94</v>
      </c>
      <c r="C68" s="19">
        <v>550.94804528999919</v>
      </c>
      <c r="D68" s="19">
        <v>1085.8213646200011</v>
      </c>
      <c r="E68" s="19">
        <v>-534.87331933000189</v>
      </c>
      <c r="F68" s="19">
        <v>50.740210428886847</v>
      </c>
    </row>
    <row r="69" spans="2:6" s="5" customFormat="1" x14ac:dyDescent="0.2">
      <c r="B69" s="21" t="s">
        <v>95</v>
      </c>
      <c r="C69" s="4">
        <v>550.94804528999919</v>
      </c>
      <c r="D69" s="4">
        <v>1085.8213646200011</v>
      </c>
      <c r="E69" s="4">
        <v>-534.87331933000189</v>
      </c>
      <c r="F69" s="4">
        <v>50.740210428886847</v>
      </c>
    </row>
    <row r="70" spans="2:6" s="5" customFormat="1" x14ac:dyDescent="0.2">
      <c r="B70" s="21" t="s">
        <v>96</v>
      </c>
      <c r="C70" s="19">
        <v>300.9962815899998</v>
      </c>
      <c r="D70" s="19">
        <v>1145.6181782200019</v>
      </c>
      <c r="E70" s="19">
        <v>-844.62189663000208</v>
      </c>
      <c r="F70" s="19">
        <v>26.273699851522185</v>
      </c>
    </row>
    <row r="71" spans="2:6" s="5" customFormat="1" x14ac:dyDescent="0.2">
      <c r="B71" s="21" t="s">
        <v>97</v>
      </c>
      <c r="C71" s="4">
        <v>300.9962815899998</v>
      </c>
      <c r="D71" s="4">
        <v>1145.6181782200019</v>
      </c>
      <c r="E71" s="4">
        <v>-844.62189663000208</v>
      </c>
      <c r="F71" s="4">
        <v>26.273699851522185</v>
      </c>
    </row>
    <row r="72" spans="2:6" s="5" customFormat="1" x14ac:dyDescent="0.2">
      <c r="B72" s="21" t="s">
        <v>98</v>
      </c>
      <c r="C72" s="19">
        <v>1046.6810276099991</v>
      </c>
      <c r="D72" s="19">
        <v>1204.7119097899988</v>
      </c>
      <c r="E72" s="19">
        <v>-158.03088217999971</v>
      </c>
      <c r="F72" s="19">
        <v>86.882267794003383</v>
      </c>
    </row>
    <row r="73" spans="2:6" s="5" customFormat="1" x14ac:dyDescent="0.2">
      <c r="B73" s="21" t="s">
        <v>99</v>
      </c>
      <c r="C73" s="4">
        <v>14.381980759999998</v>
      </c>
      <c r="D73" s="4">
        <v>13.078177269999996</v>
      </c>
      <c r="E73" s="4">
        <v>1.3038034900000017</v>
      </c>
      <c r="F73" s="4">
        <v>109.96930583737226</v>
      </c>
    </row>
    <row r="74" spans="2:6" s="5" customFormat="1" x14ac:dyDescent="0.2">
      <c r="B74" s="21" t="s">
        <v>100</v>
      </c>
      <c r="C74" s="4">
        <v>565.51035935999948</v>
      </c>
      <c r="D74" s="4">
        <v>921.88754360999883</v>
      </c>
      <c r="E74" s="4">
        <v>-356.37718424999935</v>
      </c>
      <c r="F74" s="4">
        <v>61.342661941773301</v>
      </c>
    </row>
    <row r="75" spans="2:6" s="5" customFormat="1" x14ac:dyDescent="0.2">
      <c r="B75" s="21" t="s">
        <v>101</v>
      </c>
      <c r="C75" s="4">
        <v>466.30202647999954</v>
      </c>
      <c r="D75" s="4">
        <v>266.67625614999997</v>
      </c>
      <c r="E75" s="4">
        <v>199.62577032999957</v>
      </c>
      <c r="F75" s="4">
        <v>174.85697197493059</v>
      </c>
    </row>
    <row r="76" spans="2:6" s="5" customFormat="1" x14ac:dyDescent="0.2">
      <c r="B76" s="21" t="s">
        <v>102</v>
      </c>
      <c r="C76" s="4">
        <v>0.48666101</v>
      </c>
      <c r="D76" s="4">
        <v>3.069932759999999</v>
      </c>
      <c r="E76" s="4">
        <v>-2.5832717499999989</v>
      </c>
      <c r="F76" s="4">
        <v>15.852497368704588</v>
      </c>
    </row>
    <row r="77" spans="2:6" s="5" customFormat="1" x14ac:dyDescent="0.2">
      <c r="B77" s="21" t="s">
        <v>103</v>
      </c>
      <c r="C77" s="19">
        <v>128.35679382000012</v>
      </c>
      <c r="D77" s="19">
        <v>435.70006350999972</v>
      </c>
      <c r="E77" s="19">
        <v>-307.3432696899996</v>
      </c>
      <c r="F77" s="19">
        <v>29.459897890754888</v>
      </c>
    </row>
    <row r="78" spans="2:6" s="5" customFormat="1" x14ac:dyDescent="0.2">
      <c r="B78" s="21" t="s">
        <v>104</v>
      </c>
      <c r="C78" s="4">
        <v>99.854133200000135</v>
      </c>
      <c r="D78" s="4">
        <v>387.80847111999975</v>
      </c>
      <c r="E78" s="4">
        <v>-287.9543379199996</v>
      </c>
      <c r="F78" s="4">
        <v>25.748311508415249</v>
      </c>
    </row>
    <row r="79" spans="2:6" s="5" customFormat="1" x14ac:dyDescent="0.2">
      <c r="B79" s="21" t="s">
        <v>105</v>
      </c>
      <c r="C79" s="4">
        <v>27.703817939999983</v>
      </c>
      <c r="D79" s="4">
        <v>45.514084929999981</v>
      </c>
      <c r="E79" s="4">
        <v>-17.810266989999999</v>
      </c>
      <c r="F79" s="4">
        <v>60.868669517596722</v>
      </c>
    </row>
    <row r="80" spans="2:6" s="5" customFormat="1" x14ac:dyDescent="0.2">
      <c r="B80" s="21" t="s">
        <v>106</v>
      </c>
      <c r="C80" s="4">
        <v>0.79884268000000036</v>
      </c>
      <c r="D80" s="4">
        <v>2.377507459999999</v>
      </c>
      <c r="E80" s="4">
        <v>-1.5786647799999987</v>
      </c>
      <c r="F80" s="4">
        <v>33.60000729503497</v>
      </c>
    </row>
    <row r="81" spans="2:6" s="5" customFormat="1" x14ac:dyDescent="0.2">
      <c r="B81" s="21" t="s">
        <v>107</v>
      </c>
      <c r="C81" s="19">
        <v>1378.8628918999998</v>
      </c>
      <c r="D81" s="19">
        <v>1814.7503650099998</v>
      </c>
      <c r="E81" s="19">
        <v>-435.88747310999997</v>
      </c>
      <c r="F81" s="19">
        <v>75.980857669776626</v>
      </c>
    </row>
    <row r="82" spans="2:6" s="5" customFormat="1" x14ac:dyDescent="0.2">
      <c r="B82" s="21" t="s">
        <v>108</v>
      </c>
      <c r="C82" s="4">
        <v>17.879475260000003</v>
      </c>
      <c r="D82" s="4">
        <v>1.6765532900000002</v>
      </c>
      <c r="E82" s="4">
        <v>16.202921970000002</v>
      </c>
      <c r="F82" s="4">
        <v>1066.4424069693605</v>
      </c>
    </row>
    <row r="83" spans="2:6" s="5" customFormat="1" x14ac:dyDescent="0.2">
      <c r="B83" s="21" t="s">
        <v>109</v>
      </c>
      <c r="C83" s="4">
        <v>0.44282174000000002</v>
      </c>
      <c r="D83" s="4">
        <v>1.9092217100000002</v>
      </c>
      <c r="E83" s="4">
        <v>-1.4663999700000001</v>
      </c>
      <c r="F83" s="4">
        <v>23.193835356083394</v>
      </c>
    </row>
    <row r="84" spans="2:6" s="5" customFormat="1" x14ac:dyDescent="0.2">
      <c r="B84" s="21" t="s">
        <v>110</v>
      </c>
      <c r="C84" s="4">
        <v>306.37920260999999</v>
      </c>
      <c r="D84" s="4">
        <v>694.03064105999977</v>
      </c>
      <c r="E84" s="4">
        <v>-387.65143844999977</v>
      </c>
      <c r="F84" s="4">
        <v>44.14491010685984</v>
      </c>
    </row>
    <row r="85" spans="2:6" s="5" customFormat="1" x14ac:dyDescent="0.2">
      <c r="B85" s="21" t="s">
        <v>111</v>
      </c>
      <c r="C85" s="4">
        <v>0.34263925000000001</v>
      </c>
      <c r="D85" s="4">
        <v>2.1718929100000004</v>
      </c>
      <c r="E85" s="4">
        <v>-1.8292536600000004</v>
      </c>
      <c r="F85" s="4">
        <v>15.776065588795532</v>
      </c>
    </row>
    <row r="86" spans="2:6" s="5" customFormat="1" x14ac:dyDescent="0.2">
      <c r="B86" s="21" t="s">
        <v>112</v>
      </c>
      <c r="C86" s="4">
        <v>51.753449629999992</v>
      </c>
      <c r="D86" s="4">
        <v>67.818848020000004</v>
      </c>
      <c r="E86" s="4">
        <v>-16.065398390000013</v>
      </c>
      <c r="F86" s="4">
        <v>76.311307462400023</v>
      </c>
    </row>
    <row r="87" spans="2:6" s="5" customFormat="1" x14ac:dyDescent="0.2">
      <c r="B87" s="21" t="s">
        <v>113</v>
      </c>
      <c r="C87" s="4">
        <v>0.66416219000000021</v>
      </c>
      <c r="D87" s="4">
        <v>0.50115348999999987</v>
      </c>
      <c r="E87" s="4">
        <v>0.16300870000000034</v>
      </c>
      <c r="F87" s="4">
        <v>132.52670155005814</v>
      </c>
    </row>
    <row r="88" spans="2:6" s="5" customFormat="1" x14ac:dyDescent="0.2">
      <c r="B88" s="21" t="s">
        <v>114</v>
      </c>
      <c r="C88" s="4">
        <v>9.2618678800000023</v>
      </c>
      <c r="D88" s="4">
        <v>23.127826009999993</v>
      </c>
      <c r="E88" s="4">
        <v>-13.86595812999999</v>
      </c>
      <c r="F88" s="4">
        <v>40.046426655040399</v>
      </c>
    </row>
    <row r="89" spans="2:6" s="5" customFormat="1" x14ac:dyDescent="0.2">
      <c r="B89" s="21" t="s">
        <v>115</v>
      </c>
      <c r="C89" s="4">
        <v>0.68838502000000013</v>
      </c>
      <c r="D89" s="4">
        <v>0.24322232999999999</v>
      </c>
      <c r="E89" s="4">
        <v>0.44516269000000014</v>
      </c>
      <c r="F89" s="4">
        <v>283.02706416799811</v>
      </c>
    </row>
    <row r="90" spans="2:6" s="5" customFormat="1" x14ac:dyDescent="0.2">
      <c r="B90" s="21" t="s">
        <v>116</v>
      </c>
      <c r="C90" s="4">
        <v>3.3157632200000009</v>
      </c>
      <c r="D90" s="4">
        <v>1.7987068800000006</v>
      </c>
      <c r="E90" s="4">
        <v>1.5170563400000003</v>
      </c>
      <c r="F90" s="4">
        <v>184.34149871045136</v>
      </c>
    </row>
    <row r="91" spans="2:6" s="5" customFormat="1" x14ac:dyDescent="0.2">
      <c r="B91" s="21" t="s">
        <v>117</v>
      </c>
      <c r="C91" s="4">
        <v>1.8159999999999999E-3</v>
      </c>
      <c r="D91" s="4">
        <v>0.15347743999999999</v>
      </c>
      <c r="E91" s="4">
        <v>-0.15166143999999998</v>
      </c>
      <c r="F91" s="4">
        <v>1.1832357902242832</v>
      </c>
    </row>
    <row r="92" spans="2:6" s="5" customFormat="1" x14ac:dyDescent="0.2">
      <c r="B92" s="21" t="s">
        <v>118</v>
      </c>
      <c r="C92" s="4">
        <v>1.0521379799999999</v>
      </c>
      <c r="D92" s="4">
        <v>1.7547191600000001</v>
      </c>
      <c r="E92" s="4">
        <v>-0.70258118000000014</v>
      </c>
      <c r="F92" s="4">
        <v>59.960477094237689</v>
      </c>
    </row>
    <row r="93" spans="2:6" s="5" customFormat="1" x14ac:dyDescent="0.2">
      <c r="B93" s="21" t="s">
        <v>119</v>
      </c>
      <c r="C93" s="4">
        <v>0.98635571000000011</v>
      </c>
      <c r="D93" s="4">
        <v>1.2965474200000005</v>
      </c>
      <c r="E93" s="4">
        <v>-0.31019171000000034</v>
      </c>
      <c r="F93" s="4">
        <v>76.075559966792412</v>
      </c>
    </row>
    <row r="94" spans="2:6" s="5" customFormat="1" x14ac:dyDescent="0.2">
      <c r="B94" s="21" t="s">
        <v>120</v>
      </c>
      <c r="C94" s="4">
        <v>9.9440039999999993E-2</v>
      </c>
      <c r="D94" s="4">
        <v>0.41181717000000001</v>
      </c>
      <c r="E94" s="4">
        <v>-0.31237713</v>
      </c>
      <c r="F94" s="4">
        <v>24.146647406663494</v>
      </c>
    </row>
    <row r="95" spans="2:6" s="5" customFormat="1" x14ac:dyDescent="0.2">
      <c r="B95" s="21" t="s">
        <v>121</v>
      </c>
      <c r="C95" s="4">
        <v>1.8457832799999998</v>
      </c>
      <c r="D95" s="4">
        <v>3.7904599600000006</v>
      </c>
      <c r="E95" s="4">
        <v>-1.9446766800000008</v>
      </c>
      <c r="F95" s="4">
        <v>48.695496047397882</v>
      </c>
    </row>
    <row r="96" spans="2:6" s="5" customFormat="1" x14ac:dyDescent="0.2">
      <c r="B96" s="21" t="s">
        <v>122</v>
      </c>
      <c r="C96" s="4">
        <v>1.5349758999999996</v>
      </c>
      <c r="D96" s="4">
        <v>2.2168246900000006</v>
      </c>
      <c r="E96" s="4">
        <v>-0.68184879000000098</v>
      </c>
      <c r="F96" s="4">
        <v>69.242096902123521</v>
      </c>
    </row>
    <row r="97" spans="2:6" s="5" customFormat="1" x14ac:dyDescent="0.2">
      <c r="B97" s="21" t="s">
        <v>123</v>
      </c>
      <c r="C97" s="4">
        <v>2.0702116300000002</v>
      </c>
      <c r="D97" s="4">
        <v>6.7971520400000038</v>
      </c>
      <c r="E97" s="4">
        <v>-4.7269404100000036</v>
      </c>
      <c r="F97" s="4">
        <v>30.457044624236463</v>
      </c>
    </row>
    <row r="98" spans="2:6" s="5" customFormat="1" x14ac:dyDescent="0.2">
      <c r="B98" s="21" t="s">
        <v>124</v>
      </c>
      <c r="C98" s="4">
        <v>2.1020994099999997</v>
      </c>
      <c r="D98" s="4">
        <v>4.6278357000000021</v>
      </c>
      <c r="E98" s="4">
        <v>-2.5257362900000024</v>
      </c>
      <c r="F98" s="4">
        <v>45.422948139667071</v>
      </c>
    </row>
    <row r="99" spans="2:6" s="5" customFormat="1" x14ac:dyDescent="0.2">
      <c r="B99" s="21" t="s">
        <v>125</v>
      </c>
      <c r="C99" s="4">
        <v>0.47470856000000006</v>
      </c>
      <c r="D99" s="4">
        <v>2.3276057299999993</v>
      </c>
      <c r="E99" s="4">
        <v>-1.8528971699999992</v>
      </c>
      <c r="F99" s="4">
        <v>20.394715216653132</v>
      </c>
    </row>
    <row r="100" spans="2:6" s="5" customFormat="1" x14ac:dyDescent="0.2">
      <c r="B100" s="21" t="s">
        <v>126</v>
      </c>
      <c r="C100" s="4">
        <v>3.7749059500000008</v>
      </c>
      <c r="D100" s="4">
        <v>3.286309759999996</v>
      </c>
      <c r="E100" s="4">
        <v>0.48859619000000487</v>
      </c>
      <c r="F100" s="4">
        <v>114.86762434713414</v>
      </c>
    </row>
    <row r="101" spans="2:6" s="5" customFormat="1" x14ac:dyDescent="0.2">
      <c r="B101" s="21" t="s">
        <v>127</v>
      </c>
      <c r="C101" s="4">
        <v>7.3456222000000011</v>
      </c>
      <c r="D101" s="4">
        <v>1.0853451199999999</v>
      </c>
      <c r="E101" s="4">
        <v>6.2602770800000016</v>
      </c>
      <c r="F101" s="4">
        <v>676.80059223926867</v>
      </c>
    </row>
    <row r="102" spans="2:6" s="5" customFormat="1" x14ac:dyDescent="0.2">
      <c r="B102" s="21" t="s">
        <v>128</v>
      </c>
      <c r="C102" s="4">
        <v>56.822964809999981</v>
      </c>
      <c r="D102" s="4">
        <v>207.14115101999946</v>
      </c>
      <c r="E102" s="4">
        <v>-150.31818620999948</v>
      </c>
      <c r="F102" s="4">
        <v>27.432002057627713</v>
      </c>
    </row>
    <row r="103" spans="2:6" s="5" customFormat="1" x14ac:dyDescent="0.2">
      <c r="B103" s="21" t="s">
        <v>129</v>
      </c>
      <c r="C103" s="4">
        <v>123.18748946000007</v>
      </c>
      <c r="D103" s="4">
        <v>187.18012324999989</v>
      </c>
      <c r="E103" s="4">
        <v>-63.992633789999829</v>
      </c>
      <c r="F103" s="4">
        <v>65.812270726774486</v>
      </c>
    </row>
    <row r="104" spans="2:6" s="5" customFormat="1" x14ac:dyDescent="0.2">
      <c r="B104" s="21" t="s">
        <v>130</v>
      </c>
      <c r="C104" s="4">
        <v>4.0001821900000003</v>
      </c>
      <c r="D104" s="4">
        <v>18.51552446000002</v>
      </c>
      <c r="E104" s="4">
        <v>-14.515342270000019</v>
      </c>
      <c r="F104" s="4">
        <v>21.604476819664423</v>
      </c>
    </row>
    <row r="105" spans="2:6" s="5" customFormat="1" x14ac:dyDescent="0.2">
      <c r="B105" s="21" t="s">
        <v>131</v>
      </c>
      <c r="C105" s="4">
        <v>24.007721500000006</v>
      </c>
      <c r="D105" s="4">
        <v>85.542402839999994</v>
      </c>
      <c r="E105" s="4">
        <v>-61.534681339999992</v>
      </c>
      <c r="F105" s="4">
        <v>28.065287743792361</v>
      </c>
    </row>
    <row r="106" spans="2:6" s="5" customFormat="1" x14ac:dyDescent="0.2">
      <c r="B106" s="21" t="s">
        <v>132</v>
      </c>
      <c r="C106" s="4">
        <v>22.976589770000004</v>
      </c>
      <c r="D106" s="4">
        <v>6.1548309599999973</v>
      </c>
      <c r="E106" s="4">
        <v>16.821758810000006</v>
      </c>
      <c r="F106" s="4">
        <v>373.30984261507672</v>
      </c>
    </row>
    <row r="107" spans="2:6" s="5" customFormat="1" x14ac:dyDescent="0.2">
      <c r="B107" s="21" t="s">
        <v>133</v>
      </c>
      <c r="C107" s="4">
        <v>0.17411454000000001</v>
      </c>
      <c r="D107" s="4">
        <v>1.8385898500000004</v>
      </c>
      <c r="E107" s="4">
        <v>-1.6644753100000005</v>
      </c>
      <c r="F107" s="4">
        <v>9.4700044167001121</v>
      </c>
    </row>
    <row r="108" spans="2:6" s="5" customFormat="1" x14ac:dyDescent="0.2">
      <c r="B108" s="21" t="s">
        <v>134</v>
      </c>
      <c r="C108" s="4">
        <v>0.21379370000000009</v>
      </c>
      <c r="D108" s="4">
        <v>1.5761889800000002</v>
      </c>
      <c r="E108" s="4">
        <v>-1.3623952800000001</v>
      </c>
      <c r="F108" s="4">
        <v>13.563963630807777</v>
      </c>
    </row>
    <row r="109" spans="2:6" s="5" customFormat="1" x14ac:dyDescent="0.2">
      <c r="B109" s="21" t="s">
        <v>135</v>
      </c>
      <c r="C109" s="4">
        <v>15.121582569999994</v>
      </c>
      <c r="D109" s="4">
        <v>18.028859799999989</v>
      </c>
      <c r="E109" s="4">
        <v>-2.9072772299999947</v>
      </c>
      <c r="F109" s="4">
        <v>83.874314503238878</v>
      </c>
    </row>
    <row r="110" spans="2:6" s="5" customFormat="1" x14ac:dyDescent="0.2">
      <c r="B110" s="21" t="s">
        <v>136</v>
      </c>
      <c r="C110" s="4">
        <v>19.558325399999994</v>
      </c>
      <c r="D110" s="4">
        <v>14.370154590000009</v>
      </c>
      <c r="E110" s="4">
        <v>5.1881708099999848</v>
      </c>
      <c r="F110" s="4">
        <v>136.10379260366733</v>
      </c>
    </row>
    <row r="111" spans="2:6" s="5" customFormat="1" x14ac:dyDescent="0.2">
      <c r="B111" s="21" t="s">
        <v>137</v>
      </c>
      <c r="C111" s="4">
        <v>6.4615914099999969</v>
      </c>
      <c r="D111" s="4">
        <v>21.237686460000013</v>
      </c>
      <c r="E111" s="4">
        <v>-14.776095050000016</v>
      </c>
      <c r="F111" s="4">
        <v>30.425119149254044</v>
      </c>
    </row>
    <row r="112" spans="2:6" s="5" customFormat="1" x14ac:dyDescent="0.2">
      <c r="B112" s="21" t="s">
        <v>138</v>
      </c>
      <c r="C112" s="4">
        <v>439.74399628999976</v>
      </c>
      <c r="D112" s="4">
        <v>246.14179737000015</v>
      </c>
      <c r="E112" s="4">
        <v>193.60219891999961</v>
      </c>
      <c r="F112" s="4">
        <v>178.65474331812769</v>
      </c>
    </row>
    <row r="113" spans="2:6" s="5" customFormat="1" x14ac:dyDescent="0.2">
      <c r="B113" s="21" t="s">
        <v>139</v>
      </c>
      <c r="C113" s="4">
        <v>47.503638510000002</v>
      </c>
      <c r="D113" s="4">
        <v>4.0079640799999989</v>
      </c>
      <c r="E113" s="4">
        <v>43.495674430000001</v>
      </c>
      <c r="F113" s="4">
        <v>1185.2311438379961</v>
      </c>
    </row>
    <row r="114" spans="2:6" s="5" customFormat="1" x14ac:dyDescent="0.2">
      <c r="B114" s="21" t="s">
        <v>140</v>
      </c>
      <c r="C114" s="4">
        <v>28.20383903999997</v>
      </c>
      <c r="D114" s="4">
        <v>73.10243119999997</v>
      </c>
      <c r="E114" s="4">
        <v>-44.89859216</v>
      </c>
      <c r="F114" s="4">
        <v>38.581259989613017</v>
      </c>
    </row>
    <row r="115" spans="2:6" s="5" customFormat="1" x14ac:dyDescent="0.2">
      <c r="B115" s="21" t="s">
        <v>141</v>
      </c>
      <c r="C115" s="4">
        <v>34.360956689999995</v>
      </c>
      <c r="D115" s="4">
        <v>62.585897419999945</v>
      </c>
      <c r="E115" s="4">
        <v>-28.22494072999995</v>
      </c>
      <c r="F115" s="4">
        <v>54.902075557711207</v>
      </c>
    </row>
    <row r="116" spans="2:6" s="5" customFormat="1" x14ac:dyDescent="0.2">
      <c r="B116" s="21" t="s">
        <v>142</v>
      </c>
      <c r="C116" s="4">
        <v>10.29097297</v>
      </c>
      <c r="D116" s="4">
        <v>25.885382109999973</v>
      </c>
      <c r="E116" s="4">
        <v>-15.594409139999973</v>
      </c>
      <c r="F116" s="4">
        <v>39.755924506999719</v>
      </c>
    </row>
    <row r="117" spans="2:6" s="5" customFormat="1" x14ac:dyDescent="0.2">
      <c r="B117" s="21" t="s">
        <v>143</v>
      </c>
      <c r="C117" s="4">
        <v>4.6140521000000003</v>
      </c>
      <c r="D117" s="4">
        <v>12.07443078</v>
      </c>
      <c r="E117" s="4">
        <v>-7.4603786799999998</v>
      </c>
      <c r="F117" s="4">
        <v>38.213412988732216</v>
      </c>
    </row>
    <row r="118" spans="2:6" s="5" customFormat="1" x14ac:dyDescent="0.2">
      <c r="B118" s="23" t="s">
        <v>288</v>
      </c>
      <c r="C118" s="20" t="s">
        <v>287</v>
      </c>
      <c r="D118" s="20" t="s">
        <v>287</v>
      </c>
      <c r="E118" s="20" t="s">
        <v>287</v>
      </c>
      <c r="F118" s="20" t="s">
        <v>287</v>
      </c>
    </row>
    <row r="119" spans="2:6" s="5" customFormat="1" ht="25.5" x14ac:dyDescent="0.2">
      <c r="B119" s="24" t="s">
        <v>289</v>
      </c>
      <c r="C119" s="38">
        <v>129.60525748999999</v>
      </c>
      <c r="D119" s="38">
        <v>8.3407899500000013</v>
      </c>
      <c r="E119" s="38">
        <v>121.26446753999998</v>
      </c>
      <c r="F119" s="38">
        <v>1553.8726939167191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347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5110.8521298399965</v>
      </c>
      <c r="D11" s="19">
        <v>9197.3379305699982</v>
      </c>
      <c r="E11" s="19">
        <v>-4086.4858007300018</v>
      </c>
      <c r="F11" s="19">
        <v>55.568819678274615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81.31084266000002</v>
      </c>
      <c r="D13" s="19">
        <v>165.77587961000003</v>
      </c>
      <c r="E13" s="19">
        <v>-84.465036950000012</v>
      </c>
      <c r="F13" s="19">
        <v>49.048657049077207</v>
      </c>
    </row>
    <row r="14" spans="2:7" s="5" customFormat="1" x14ac:dyDescent="0.2">
      <c r="B14" s="30" t="s">
        <v>40</v>
      </c>
      <c r="C14" s="4">
        <v>3.3849247099999991</v>
      </c>
      <c r="D14" s="4">
        <v>3.9098383200000009</v>
      </c>
      <c r="E14" s="4">
        <v>-0.52491361000000181</v>
      </c>
      <c r="F14" s="4">
        <v>86.574544340749057</v>
      </c>
    </row>
    <row r="15" spans="2:7" s="5" customFormat="1" x14ac:dyDescent="0.2">
      <c r="B15" s="30" t="s">
        <v>41</v>
      </c>
      <c r="C15" s="4">
        <v>55.756646750000023</v>
      </c>
      <c r="D15" s="4">
        <v>67.476789380000028</v>
      </c>
      <c r="E15" s="4">
        <v>-11.720142630000005</v>
      </c>
      <c r="F15" s="4">
        <v>82.630853160488655</v>
      </c>
    </row>
    <row r="16" spans="2:7" s="5" customFormat="1" x14ac:dyDescent="0.2">
      <c r="B16" s="30" t="s">
        <v>42</v>
      </c>
      <c r="C16" s="4">
        <v>11.086968410000003</v>
      </c>
      <c r="D16" s="4">
        <v>56.564711459999984</v>
      </c>
      <c r="E16" s="4">
        <v>-45.47774304999998</v>
      </c>
      <c r="F16" s="4">
        <v>19.600503783777292</v>
      </c>
    </row>
    <row r="17" spans="2:6" s="5" customFormat="1" x14ac:dyDescent="0.2">
      <c r="B17" s="30" t="s">
        <v>43</v>
      </c>
      <c r="C17" s="4">
        <v>9.5234091100000047</v>
      </c>
      <c r="D17" s="4">
        <v>36.404026359999996</v>
      </c>
      <c r="E17" s="4">
        <v>-26.880617249999993</v>
      </c>
      <c r="F17" s="4">
        <v>26.160318135754711</v>
      </c>
    </row>
    <row r="18" spans="2:6" s="5" customFormat="1" x14ac:dyDescent="0.2">
      <c r="B18" s="30" t="s">
        <v>44</v>
      </c>
      <c r="C18" s="4">
        <v>1.5588936799999997</v>
      </c>
      <c r="D18" s="4">
        <v>1.42051409</v>
      </c>
      <c r="E18" s="4">
        <v>0.13837958999999977</v>
      </c>
      <c r="F18" s="4">
        <v>109.74151477793505</v>
      </c>
    </row>
    <row r="19" spans="2:6" s="5" customFormat="1" x14ac:dyDescent="0.2">
      <c r="B19" s="30" t="s">
        <v>182</v>
      </c>
      <c r="C19" s="19">
        <v>73.437685779999967</v>
      </c>
      <c r="D19" s="19">
        <v>144.00519043999992</v>
      </c>
      <c r="E19" s="19">
        <v>-70.567504659999955</v>
      </c>
      <c r="F19" s="19">
        <v>50.996554746127664</v>
      </c>
    </row>
    <row r="20" spans="2:6" s="5" customFormat="1" x14ac:dyDescent="0.2">
      <c r="B20" s="30" t="s">
        <v>45</v>
      </c>
      <c r="C20" s="4">
        <v>3.4919243</v>
      </c>
      <c r="D20" s="4">
        <v>6.2223293599999998</v>
      </c>
      <c r="E20" s="4">
        <v>-2.7304050599999998</v>
      </c>
      <c r="F20" s="4">
        <v>56.119245671045611</v>
      </c>
    </row>
    <row r="21" spans="2:6" s="5" customFormat="1" x14ac:dyDescent="0.2">
      <c r="B21" s="30" t="s">
        <v>46</v>
      </c>
      <c r="C21" s="4">
        <v>10.286789650000001</v>
      </c>
      <c r="D21" s="4">
        <v>24.975658840000001</v>
      </c>
      <c r="E21" s="4">
        <v>-14.68886919</v>
      </c>
      <c r="F21" s="4">
        <v>41.18726042784143</v>
      </c>
    </row>
    <row r="22" spans="2:6" s="5" customFormat="1" x14ac:dyDescent="0.2">
      <c r="B22" s="30" t="s">
        <v>47</v>
      </c>
      <c r="C22" s="4">
        <v>44.13995101999997</v>
      </c>
      <c r="D22" s="4">
        <v>63.413934689999927</v>
      </c>
      <c r="E22" s="4">
        <v>-19.273983669999957</v>
      </c>
      <c r="F22" s="4">
        <v>69.60607512493722</v>
      </c>
    </row>
    <row r="23" spans="2:6" s="5" customFormat="1" x14ac:dyDescent="0.2">
      <c r="B23" s="30" t="s">
        <v>48</v>
      </c>
      <c r="C23" s="4">
        <v>8.486913809999999</v>
      </c>
      <c r="D23" s="4">
        <v>21.959238429999978</v>
      </c>
      <c r="E23" s="4">
        <v>-13.472324619999979</v>
      </c>
      <c r="F23" s="4">
        <v>38.648488821932283</v>
      </c>
    </row>
    <row r="24" spans="2:6" s="5" customFormat="1" x14ac:dyDescent="0.2">
      <c r="B24" s="30" t="s">
        <v>49</v>
      </c>
      <c r="C24" s="4">
        <v>0.73831805999999989</v>
      </c>
      <c r="D24" s="4">
        <v>15.948444630000012</v>
      </c>
      <c r="E24" s="4">
        <v>-15.210126570000012</v>
      </c>
      <c r="F24" s="4">
        <v>4.6294047923092005</v>
      </c>
    </row>
    <row r="25" spans="2:6" s="5" customFormat="1" x14ac:dyDescent="0.2">
      <c r="B25" s="30" t="s">
        <v>50</v>
      </c>
      <c r="C25" s="4">
        <v>0.73536320000000011</v>
      </c>
      <c r="D25" s="4">
        <v>3.4814000000000003</v>
      </c>
      <c r="E25" s="4">
        <v>-2.7460368000000002</v>
      </c>
      <c r="F25" s="4">
        <v>21.122628827483197</v>
      </c>
    </row>
    <row r="26" spans="2:6" s="5" customFormat="1" x14ac:dyDescent="0.2">
      <c r="B26" s="30" t="s">
        <v>51</v>
      </c>
      <c r="C26" s="4">
        <v>2.4604294899999997</v>
      </c>
      <c r="D26" s="4">
        <v>5.0988839000000024</v>
      </c>
      <c r="E26" s="4">
        <v>-2.6384544100000027</v>
      </c>
      <c r="F26" s="4">
        <v>48.254275607255906</v>
      </c>
    </row>
    <row r="27" spans="2:6" s="5" customFormat="1" x14ac:dyDescent="0.2">
      <c r="B27" s="30" t="s">
        <v>52</v>
      </c>
      <c r="C27" s="4">
        <v>3.0919534500000001</v>
      </c>
      <c r="D27" s="4">
        <v>2.8838851299999999</v>
      </c>
      <c r="E27" s="4">
        <v>0.2080683200000002</v>
      </c>
      <c r="F27" s="4">
        <v>107.21486157113338</v>
      </c>
    </row>
    <row r="28" spans="2:6" s="5" customFormat="1" x14ac:dyDescent="0.2">
      <c r="B28" s="30" t="s">
        <v>53</v>
      </c>
      <c r="C28" s="4">
        <v>6.0427999999999983E-3</v>
      </c>
      <c r="D28" s="4">
        <v>2.1415460000000004E-2</v>
      </c>
      <c r="E28" s="4">
        <v>-1.5372660000000007E-2</v>
      </c>
      <c r="F28" s="4">
        <v>28.2169983740718</v>
      </c>
    </row>
    <row r="29" spans="2:6" s="5" customFormat="1" x14ac:dyDescent="0.2">
      <c r="B29" s="30" t="s">
        <v>183</v>
      </c>
      <c r="C29" s="19">
        <v>17.704353980000004</v>
      </c>
      <c r="D29" s="19">
        <v>17.887571580000007</v>
      </c>
      <c r="E29" s="19">
        <v>-0.18321760000000253</v>
      </c>
      <c r="F29" s="19">
        <v>98.975726810201238</v>
      </c>
    </row>
    <row r="30" spans="2:6" s="5" customFormat="1" x14ac:dyDescent="0.2">
      <c r="B30" s="30" t="s">
        <v>54</v>
      </c>
      <c r="C30" s="4">
        <v>17.704353980000004</v>
      </c>
      <c r="D30" s="4">
        <v>17.887571580000007</v>
      </c>
      <c r="E30" s="4">
        <v>-0.18321760000000253</v>
      </c>
      <c r="F30" s="4">
        <v>98.975726810201238</v>
      </c>
    </row>
    <row r="31" spans="2:6" s="5" customFormat="1" ht="25.5" x14ac:dyDescent="0.2">
      <c r="B31" s="30" t="s">
        <v>184</v>
      </c>
      <c r="C31" s="29">
        <v>128.62531191999997</v>
      </c>
      <c r="D31" s="29">
        <v>323.57844325999997</v>
      </c>
      <c r="E31" s="29">
        <v>-194.95313134</v>
      </c>
      <c r="F31" s="29">
        <v>39.750890270724142</v>
      </c>
    </row>
    <row r="32" spans="2:6" s="5" customFormat="1" x14ac:dyDescent="0.2">
      <c r="B32" s="30" t="s">
        <v>55</v>
      </c>
      <c r="C32" s="4">
        <v>8.7242283599999961</v>
      </c>
      <c r="D32" s="4">
        <v>15.390341049999986</v>
      </c>
      <c r="E32" s="4">
        <v>-6.6661126899999896</v>
      </c>
      <c r="F32" s="4">
        <v>56.686387466377838</v>
      </c>
    </row>
    <row r="33" spans="2:6" s="5" customFormat="1" x14ac:dyDescent="0.2">
      <c r="B33" s="30" t="s">
        <v>56</v>
      </c>
      <c r="C33" s="4">
        <v>3.6842706099999996</v>
      </c>
      <c r="D33" s="4">
        <v>20.201929939999996</v>
      </c>
      <c r="E33" s="4">
        <v>-16.517659329999997</v>
      </c>
      <c r="F33" s="4">
        <v>18.237221002856327</v>
      </c>
    </row>
    <row r="34" spans="2:6" s="5" customFormat="1" x14ac:dyDescent="0.2">
      <c r="B34" s="30" t="s">
        <v>57</v>
      </c>
      <c r="C34" s="4">
        <v>4.9552210600000013</v>
      </c>
      <c r="D34" s="4">
        <v>6.3849876800000009</v>
      </c>
      <c r="E34" s="4">
        <v>-1.4297666199999997</v>
      </c>
      <c r="F34" s="4">
        <v>77.607370731841414</v>
      </c>
    </row>
    <row r="35" spans="2:6" s="5" customFormat="1" x14ac:dyDescent="0.2">
      <c r="B35" s="30" t="s">
        <v>58</v>
      </c>
      <c r="C35" s="4">
        <v>28.538107819999993</v>
      </c>
      <c r="D35" s="4">
        <v>33.729617529999992</v>
      </c>
      <c r="E35" s="4">
        <v>-5.1915097099999983</v>
      </c>
      <c r="F35" s="4">
        <v>84.608453667218328</v>
      </c>
    </row>
    <row r="36" spans="2:6" s="5" customFormat="1" x14ac:dyDescent="0.2">
      <c r="B36" s="30" t="s">
        <v>59</v>
      </c>
      <c r="C36" s="4">
        <v>7.5329758299999954</v>
      </c>
      <c r="D36" s="4">
        <v>15.942617689999995</v>
      </c>
      <c r="E36" s="4">
        <v>-8.4096418600000007</v>
      </c>
      <c r="F36" s="4">
        <v>47.250558073189282</v>
      </c>
    </row>
    <row r="37" spans="2:6" s="5" customFormat="1" x14ac:dyDescent="0.2">
      <c r="B37" s="30" t="s">
        <v>60</v>
      </c>
      <c r="C37" s="4">
        <v>20.769114859999984</v>
      </c>
      <c r="D37" s="4">
        <v>38.369723769999993</v>
      </c>
      <c r="E37" s="4">
        <v>-17.600608910000009</v>
      </c>
      <c r="F37" s="4">
        <v>54.128914204586124</v>
      </c>
    </row>
    <row r="38" spans="2:6" s="5" customFormat="1" x14ac:dyDescent="0.2">
      <c r="B38" s="30" t="s">
        <v>61</v>
      </c>
      <c r="C38" s="4">
        <v>30.678877330000002</v>
      </c>
      <c r="D38" s="4">
        <v>44.032438569999989</v>
      </c>
      <c r="E38" s="4">
        <v>-13.353561239999987</v>
      </c>
      <c r="F38" s="4">
        <v>69.67335520431979</v>
      </c>
    </row>
    <row r="39" spans="2:6" s="5" customFormat="1" x14ac:dyDescent="0.2">
      <c r="B39" s="30" t="s">
        <v>62</v>
      </c>
      <c r="C39" s="4">
        <v>21.804894139999991</v>
      </c>
      <c r="D39" s="4">
        <v>35.478402140000007</v>
      </c>
      <c r="E39" s="4">
        <v>-13.673508000000016</v>
      </c>
      <c r="F39" s="4">
        <v>61.459628463414184</v>
      </c>
    </row>
    <row r="40" spans="2:6" s="5" customFormat="1" x14ac:dyDescent="0.2">
      <c r="B40" s="30" t="s">
        <v>63</v>
      </c>
      <c r="C40" s="4">
        <v>1.9376219099999998</v>
      </c>
      <c r="D40" s="4">
        <v>114.04838489000002</v>
      </c>
      <c r="E40" s="4">
        <v>-112.11076298000002</v>
      </c>
      <c r="F40" s="4">
        <v>1.6989472598571576</v>
      </c>
    </row>
    <row r="41" spans="2:6" s="5" customFormat="1" x14ac:dyDescent="0.2">
      <c r="B41" s="30" t="s">
        <v>185</v>
      </c>
      <c r="C41" s="19">
        <v>324.70149960999998</v>
      </c>
      <c r="D41" s="19">
        <v>697.61641605999978</v>
      </c>
      <c r="E41" s="19">
        <v>-372.91491644999979</v>
      </c>
      <c r="F41" s="19">
        <v>46.544417839799436</v>
      </c>
    </row>
    <row r="42" spans="2:6" s="5" customFormat="1" x14ac:dyDescent="0.2">
      <c r="B42" s="30" t="s">
        <v>108</v>
      </c>
      <c r="C42" s="4">
        <v>17.879475260000003</v>
      </c>
      <c r="D42" s="4">
        <v>1.6765532900000002</v>
      </c>
      <c r="E42" s="4">
        <v>16.202921970000002</v>
      </c>
      <c r="F42" s="4">
        <v>1066.4424069693605</v>
      </c>
    </row>
    <row r="43" spans="2:6" s="5" customFormat="1" x14ac:dyDescent="0.2">
      <c r="B43" s="30" t="s">
        <v>109</v>
      </c>
      <c r="C43" s="4">
        <v>0.44282174000000002</v>
      </c>
      <c r="D43" s="4">
        <v>1.9092217100000002</v>
      </c>
      <c r="E43" s="4">
        <v>-1.4663999700000001</v>
      </c>
      <c r="F43" s="4">
        <v>23.193835356083394</v>
      </c>
    </row>
    <row r="44" spans="2:6" s="5" customFormat="1" x14ac:dyDescent="0.2">
      <c r="B44" s="30" t="s">
        <v>110</v>
      </c>
      <c r="C44" s="4">
        <v>306.37920260999999</v>
      </c>
      <c r="D44" s="4">
        <v>694.03064105999977</v>
      </c>
      <c r="E44" s="4">
        <v>-387.65143844999977</v>
      </c>
      <c r="F44" s="4">
        <v>44.14491010685984</v>
      </c>
    </row>
    <row r="45" spans="2:6" s="5" customFormat="1" x14ac:dyDescent="0.2">
      <c r="B45" s="30" t="s">
        <v>186</v>
      </c>
      <c r="C45" s="19">
        <v>1091.0648405299987</v>
      </c>
      <c r="D45" s="19">
        <v>2286.6839025600011</v>
      </c>
      <c r="E45" s="19">
        <v>-1195.6190620300024</v>
      </c>
      <c r="F45" s="19">
        <v>47.713846207974953</v>
      </c>
    </row>
    <row r="46" spans="2:6" s="5" customFormat="1" x14ac:dyDescent="0.2">
      <c r="B46" s="30" t="s">
        <v>65</v>
      </c>
      <c r="C46" s="4">
        <v>22.224535499999988</v>
      </c>
      <c r="D46" s="4">
        <v>25.149433019999993</v>
      </c>
      <c r="E46" s="4">
        <v>-2.9248975200000054</v>
      </c>
      <c r="F46" s="4">
        <v>88.369926599641474</v>
      </c>
    </row>
    <row r="47" spans="2:6" s="5" customFormat="1" x14ac:dyDescent="0.2">
      <c r="B47" s="30" t="s">
        <v>66</v>
      </c>
      <c r="C47" s="4">
        <v>38.387303909999993</v>
      </c>
      <c r="D47" s="4">
        <v>65.086811039999944</v>
      </c>
      <c r="E47" s="4">
        <v>-26.699507129999951</v>
      </c>
      <c r="F47" s="4">
        <v>58.978621469729987</v>
      </c>
    </row>
    <row r="48" spans="2:6" s="5" customFormat="1" x14ac:dyDescent="0.2">
      <c r="B48" s="30" t="s">
        <v>67</v>
      </c>
      <c r="C48" s="4">
        <v>857.81498265999858</v>
      </c>
      <c r="D48" s="4">
        <v>1970.8718535400012</v>
      </c>
      <c r="E48" s="4">
        <v>-1113.0568708800026</v>
      </c>
      <c r="F48" s="4">
        <v>43.524645253785806</v>
      </c>
    </row>
    <row r="49" spans="2:6" s="5" customFormat="1" x14ac:dyDescent="0.2">
      <c r="B49" s="30" t="s">
        <v>68</v>
      </c>
      <c r="C49" s="4">
        <v>6.6732787499999988</v>
      </c>
      <c r="D49" s="4">
        <v>5.2892307800000014</v>
      </c>
      <c r="E49" s="4">
        <v>1.3840479699999975</v>
      </c>
      <c r="F49" s="4">
        <v>126.16728268377801</v>
      </c>
    </row>
    <row r="50" spans="2:6" s="5" customFormat="1" x14ac:dyDescent="0.2">
      <c r="B50" s="30" t="s">
        <v>69</v>
      </c>
      <c r="C50" s="4">
        <v>23.492022800000036</v>
      </c>
      <c r="D50" s="4">
        <v>19.953049799999988</v>
      </c>
      <c r="E50" s="4">
        <v>3.5389730000000483</v>
      </c>
      <c r="F50" s="4">
        <v>117.73650161490625</v>
      </c>
    </row>
    <row r="51" spans="2:6" s="5" customFormat="1" x14ac:dyDescent="0.2">
      <c r="B51" s="30" t="s">
        <v>70</v>
      </c>
      <c r="C51" s="4">
        <v>92.863596340000015</v>
      </c>
      <c r="D51" s="4">
        <v>99.115711639999887</v>
      </c>
      <c r="E51" s="4">
        <v>-6.2521152999998719</v>
      </c>
      <c r="F51" s="4">
        <v>93.692104716244884</v>
      </c>
    </row>
    <row r="52" spans="2:6" s="5" customFormat="1" x14ac:dyDescent="0.2">
      <c r="B52" s="30" t="s">
        <v>71</v>
      </c>
      <c r="C52" s="4">
        <v>18.930556409999998</v>
      </c>
      <c r="D52" s="4">
        <v>26.680955710000038</v>
      </c>
      <c r="E52" s="4">
        <v>-7.7503993000000406</v>
      </c>
      <c r="F52" s="4">
        <v>70.951567911432846</v>
      </c>
    </row>
    <row r="53" spans="2:6" s="5" customFormat="1" x14ac:dyDescent="0.2">
      <c r="B53" s="30" t="s">
        <v>72</v>
      </c>
      <c r="C53" s="4">
        <v>4.0214757700000021</v>
      </c>
      <c r="D53" s="4">
        <v>11.922215350000002</v>
      </c>
      <c r="E53" s="4">
        <v>-7.9007395799999998</v>
      </c>
      <c r="F53" s="4">
        <v>33.73094388871278</v>
      </c>
    </row>
    <row r="54" spans="2:6" s="5" customFormat="1" x14ac:dyDescent="0.2">
      <c r="B54" s="31" t="s">
        <v>73</v>
      </c>
      <c r="C54" s="4">
        <v>0.35755008999999993</v>
      </c>
      <c r="D54" s="4">
        <v>0.27985432999999998</v>
      </c>
      <c r="E54" s="4">
        <v>7.7695759999999947E-2</v>
      </c>
      <c r="F54" s="4">
        <v>127.76292937829477</v>
      </c>
    </row>
    <row r="55" spans="2:6" s="5" customFormat="1" x14ac:dyDescent="0.2">
      <c r="B55" s="30" t="s">
        <v>74</v>
      </c>
      <c r="C55" s="4">
        <v>0.44949918</v>
      </c>
      <c r="D55" s="4">
        <v>4.1566530799999999</v>
      </c>
      <c r="E55" s="4">
        <v>-3.7071538999999998</v>
      </c>
      <c r="F55" s="4">
        <v>10.813969108049786</v>
      </c>
    </row>
    <row r="56" spans="2:6" s="5" customFormat="1" x14ac:dyDescent="0.2">
      <c r="B56" s="30" t="s">
        <v>75</v>
      </c>
      <c r="C56" s="4">
        <v>25.850039119999991</v>
      </c>
      <c r="D56" s="4">
        <v>58.178134270000022</v>
      </c>
      <c r="E56" s="4">
        <v>-32.328095150000031</v>
      </c>
      <c r="F56" s="4">
        <v>44.432568084827281</v>
      </c>
    </row>
    <row r="57" spans="2:6" s="5" customFormat="1" x14ac:dyDescent="0.2">
      <c r="B57" s="32" t="s">
        <v>187</v>
      </c>
      <c r="C57" s="19">
        <v>88.892605510000067</v>
      </c>
      <c r="D57" s="19">
        <v>237.11090878999971</v>
      </c>
      <c r="E57" s="19">
        <v>-148.21830327999965</v>
      </c>
      <c r="F57" s="19">
        <v>37.489884359866771</v>
      </c>
    </row>
    <row r="58" spans="2:6" s="5" customFormat="1" x14ac:dyDescent="0.2">
      <c r="B58" s="30" t="s">
        <v>76</v>
      </c>
      <c r="C58" s="4">
        <v>64.55581849000005</v>
      </c>
      <c r="D58" s="4">
        <v>160.67203379999964</v>
      </c>
      <c r="E58" s="4">
        <v>-96.116215309999589</v>
      </c>
      <c r="F58" s="4">
        <v>40.17862783162218</v>
      </c>
    </row>
    <row r="59" spans="2:6" s="5" customFormat="1" x14ac:dyDescent="0.2">
      <c r="B59" s="30" t="s">
        <v>77</v>
      </c>
      <c r="C59" s="4">
        <v>24.33678702000001</v>
      </c>
      <c r="D59" s="4">
        <v>76.438874990000073</v>
      </c>
      <c r="E59" s="4">
        <v>-52.102087970000063</v>
      </c>
      <c r="F59" s="4">
        <v>31.838232866697485</v>
      </c>
    </row>
    <row r="60" spans="2:6" s="5" customFormat="1" x14ac:dyDescent="0.2">
      <c r="B60" s="30" t="s">
        <v>188</v>
      </c>
      <c r="C60" s="19">
        <v>52.760251069999988</v>
      </c>
      <c r="D60" s="19">
        <v>70.491894419999994</v>
      </c>
      <c r="E60" s="19">
        <v>-17.731643350000006</v>
      </c>
      <c r="F60" s="19">
        <v>74.845840793620127</v>
      </c>
    </row>
    <row r="61" spans="2:6" s="5" customFormat="1" x14ac:dyDescent="0.2">
      <c r="B61" s="30" t="s">
        <v>111</v>
      </c>
      <c r="C61" s="4">
        <v>0.34263925000000001</v>
      </c>
      <c r="D61" s="4">
        <v>2.1718929100000004</v>
      </c>
      <c r="E61" s="4">
        <v>-1.8292536600000004</v>
      </c>
      <c r="F61" s="4">
        <v>15.776065588795532</v>
      </c>
    </row>
    <row r="62" spans="2:6" s="5" customFormat="1" x14ac:dyDescent="0.2">
      <c r="B62" s="30" t="s">
        <v>112</v>
      </c>
      <c r="C62" s="4">
        <v>51.753449629999992</v>
      </c>
      <c r="D62" s="4">
        <v>67.818848020000004</v>
      </c>
      <c r="E62" s="4">
        <v>-16.065398390000013</v>
      </c>
      <c r="F62" s="4">
        <v>76.311307462400023</v>
      </c>
    </row>
    <row r="63" spans="2:6" s="5" customFormat="1" x14ac:dyDescent="0.2">
      <c r="B63" s="30" t="s">
        <v>113</v>
      </c>
      <c r="C63" s="4">
        <v>0.66416219000000021</v>
      </c>
      <c r="D63" s="4">
        <v>0.50115348999999987</v>
      </c>
      <c r="E63" s="4">
        <v>0.16300870000000034</v>
      </c>
      <c r="F63" s="4">
        <v>132.52670155005814</v>
      </c>
    </row>
    <row r="64" spans="2:6" s="5" customFormat="1" x14ac:dyDescent="0.2">
      <c r="B64" s="30" t="s">
        <v>189</v>
      </c>
      <c r="C64" s="19">
        <v>13.266016120000003</v>
      </c>
      <c r="D64" s="19">
        <v>25.169755219999992</v>
      </c>
      <c r="E64" s="19">
        <v>-11.903739099999989</v>
      </c>
      <c r="F64" s="19">
        <v>52.706178522780277</v>
      </c>
    </row>
    <row r="65" spans="2:6" s="5" customFormat="1" x14ac:dyDescent="0.2">
      <c r="B65" s="30" t="s">
        <v>114</v>
      </c>
      <c r="C65" s="4">
        <v>9.2618678800000023</v>
      </c>
      <c r="D65" s="4">
        <v>23.127826009999993</v>
      </c>
      <c r="E65" s="4">
        <v>-13.86595812999999</v>
      </c>
      <c r="F65" s="4">
        <v>40.046426655040399</v>
      </c>
    </row>
    <row r="66" spans="2:6" s="5" customFormat="1" x14ac:dyDescent="0.2">
      <c r="B66" s="30" t="s">
        <v>115</v>
      </c>
      <c r="C66" s="4">
        <v>0.68838502000000013</v>
      </c>
      <c r="D66" s="4">
        <v>0.24322232999999999</v>
      </c>
      <c r="E66" s="4">
        <v>0.44516269000000014</v>
      </c>
      <c r="F66" s="4">
        <v>283.02706416799811</v>
      </c>
    </row>
    <row r="67" spans="2:6" s="5" customFormat="1" x14ac:dyDescent="0.2">
      <c r="B67" s="32" t="s">
        <v>116</v>
      </c>
      <c r="C67" s="4">
        <v>3.3157632200000009</v>
      </c>
      <c r="D67" s="4">
        <v>1.7987068800000006</v>
      </c>
      <c r="E67" s="4">
        <v>1.5170563400000003</v>
      </c>
      <c r="F67" s="4">
        <v>184.34149871045136</v>
      </c>
    </row>
    <row r="68" spans="2:6" s="5" customFormat="1" x14ac:dyDescent="0.2">
      <c r="B68" s="30" t="s">
        <v>190</v>
      </c>
      <c r="C68" s="19">
        <v>56.758202900000001</v>
      </c>
      <c r="D68" s="19">
        <v>75.403301480000039</v>
      </c>
      <c r="E68" s="19">
        <v>-18.645098580000038</v>
      </c>
      <c r="F68" s="19">
        <v>75.272835255170548</v>
      </c>
    </row>
    <row r="69" spans="2:6" s="5" customFormat="1" x14ac:dyDescent="0.2">
      <c r="B69" s="30" t="s">
        <v>79</v>
      </c>
      <c r="C69" s="4">
        <v>2.3671054200000001</v>
      </c>
      <c r="D69" s="4">
        <v>4.0321850699999997</v>
      </c>
      <c r="E69" s="4">
        <v>-1.6650796499999996</v>
      </c>
      <c r="F69" s="4">
        <v>58.705277136498111</v>
      </c>
    </row>
    <row r="70" spans="2:6" s="5" customFormat="1" x14ac:dyDescent="0.2">
      <c r="B70" s="30" t="s">
        <v>80</v>
      </c>
      <c r="C70" s="4">
        <v>37.920661200000012</v>
      </c>
      <c r="D70" s="4">
        <v>51.235122900000043</v>
      </c>
      <c r="E70" s="4">
        <v>-13.314461700000031</v>
      </c>
      <c r="F70" s="4">
        <v>74.013018908948453</v>
      </c>
    </row>
    <row r="71" spans="2:6" s="5" customFormat="1" x14ac:dyDescent="0.2">
      <c r="B71" s="30" t="s">
        <v>81</v>
      </c>
      <c r="C71" s="4">
        <v>16.470436279999991</v>
      </c>
      <c r="D71" s="4">
        <v>20.135993509999999</v>
      </c>
      <c r="E71" s="4">
        <v>-3.6655572300000081</v>
      </c>
      <c r="F71" s="4">
        <v>81.795995175606279</v>
      </c>
    </row>
    <row r="72" spans="2:6" s="5" customFormat="1" x14ac:dyDescent="0.2">
      <c r="B72" s="30" t="s">
        <v>191</v>
      </c>
      <c r="C72" s="19">
        <v>205.29869312000005</v>
      </c>
      <c r="D72" s="19">
        <v>440.58489291999933</v>
      </c>
      <c r="E72" s="19">
        <v>-235.28619979999928</v>
      </c>
      <c r="F72" s="19">
        <v>46.596852597321771</v>
      </c>
    </row>
    <row r="73" spans="2:6" s="5" customFormat="1" x14ac:dyDescent="0.2">
      <c r="B73" s="30" t="s">
        <v>117</v>
      </c>
      <c r="C73" s="4">
        <v>1.8159999999999999E-3</v>
      </c>
      <c r="D73" s="4">
        <v>0.15347743999999999</v>
      </c>
      <c r="E73" s="4">
        <v>-0.15166143999999998</v>
      </c>
      <c r="F73" s="4">
        <v>1.1832357902242832</v>
      </c>
    </row>
    <row r="74" spans="2:6" s="5" customFormat="1" x14ac:dyDescent="0.2">
      <c r="B74" s="30" t="s">
        <v>118</v>
      </c>
      <c r="C74" s="4">
        <v>1.0521379799999999</v>
      </c>
      <c r="D74" s="4">
        <v>1.7547191600000001</v>
      </c>
      <c r="E74" s="4">
        <v>-0.70258118000000014</v>
      </c>
      <c r="F74" s="4">
        <v>59.960477094237689</v>
      </c>
    </row>
    <row r="75" spans="2:6" s="5" customFormat="1" x14ac:dyDescent="0.2">
      <c r="B75" s="30" t="s">
        <v>119</v>
      </c>
      <c r="C75" s="4">
        <v>0.98635571000000011</v>
      </c>
      <c r="D75" s="4">
        <v>1.2965474200000005</v>
      </c>
      <c r="E75" s="4">
        <v>-0.31019171000000034</v>
      </c>
      <c r="F75" s="4">
        <v>76.075559966792412</v>
      </c>
    </row>
    <row r="76" spans="2:6" s="5" customFormat="1" x14ac:dyDescent="0.2">
      <c r="B76" s="30" t="s">
        <v>120</v>
      </c>
      <c r="C76" s="4">
        <v>9.9440039999999993E-2</v>
      </c>
      <c r="D76" s="4">
        <v>0.41181717000000001</v>
      </c>
      <c r="E76" s="4">
        <v>-0.31237713</v>
      </c>
      <c r="F76" s="4">
        <v>24.146647406663494</v>
      </c>
    </row>
    <row r="77" spans="2:6" s="5" customFormat="1" x14ac:dyDescent="0.2">
      <c r="B77" s="30" t="s">
        <v>121</v>
      </c>
      <c r="C77" s="4">
        <v>1.8457832799999998</v>
      </c>
      <c r="D77" s="4">
        <v>3.7904599600000006</v>
      </c>
      <c r="E77" s="4">
        <v>-1.9446766800000008</v>
      </c>
      <c r="F77" s="4">
        <v>48.695496047397882</v>
      </c>
    </row>
    <row r="78" spans="2:6" s="5" customFormat="1" x14ac:dyDescent="0.2">
      <c r="B78" s="30" t="s">
        <v>122</v>
      </c>
      <c r="C78" s="4">
        <v>1.5349758999999996</v>
      </c>
      <c r="D78" s="4">
        <v>2.2168246900000006</v>
      </c>
      <c r="E78" s="4">
        <v>-0.68184879000000098</v>
      </c>
      <c r="F78" s="4">
        <v>69.242096902123521</v>
      </c>
    </row>
    <row r="79" spans="2:6" s="5" customFormat="1" x14ac:dyDescent="0.2">
      <c r="B79" s="30" t="s">
        <v>123</v>
      </c>
      <c r="C79" s="4">
        <v>2.0702116300000002</v>
      </c>
      <c r="D79" s="4">
        <v>6.7971520400000038</v>
      </c>
      <c r="E79" s="4">
        <v>-4.7269404100000036</v>
      </c>
      <c r="F79" s="4">
        <v>30.457044624236463</v>
      </c>
    </row>
    <row r="80" spans="2:6" s="5" customFormat="1" ht="12.75" customHeight="1" x14ac:dyDescent="0.2">
      <c r="B80" s="30" t="s">
        <v>124</v>
      </c>
      <c r="C80" s="4">
        <v>2.1020994099999997</v>
      </c>
      <c r="D80" s="4">
        <v>4.6278357000000021</v>
      </c>
      <c r="E80" s="4">
        <v>-2.5257362900000024</v>
      </c>
      <c r="F80" s="4">
        <v>45.422948139667071</v>
      </c>
    </row>
    <row r="81" spans="2:6" s="5" customFormat="1" x14ac:dyDescent="0.2">
      <c r="B81" s="30" t="s">
        <v>125</v>
      </c>
      <c r="C81" s="4">
        <v>0.47470856000000006</v>
      </c>
      <c r="D81" s="4">
        <v>2.3276057299999993</v>
      </c>
      <c r="E81" s="4">
        <v>-1.8528971699999992</v>
      </c>
      <c r="F81" s="4">
        <v>20.394715216653132</v>
      </c>
    </row>
    <row r="82" spans="2:6" s="5" customFormat="1" x14ac:dyDescent="0.2">
      <c r="B82" s="30" t="s">
        <v>126</v>
      </c>
      <c r="C82" s="4">
        <v>3.7749059500000008</v>
      </c>
      <c r="D82" s="4">
        <v>3.286309759999996</v>
      </c>
      <c r="E82" s="4">
        <v>0.48859619000000487</v>
      </c>
      <c r="F82" s="4">
        <v>114.86762434713414</v>
      </c>
    </row>
    <row r="83" spans="2:6" s="5" customFormat="1" x14ac:dyDescent="0.2">
      <c r="B83" s="30" t="s">
        <v>127</v>
      </c>
      <c r="C83" s="4">
        <v>7.3456222000000011</v>
      </c>
      <c r="D83" s="4">
        <v>1.0853451199999999</v>
      </c>
      <c r="E83" s="4">
        <v>6.2602770800000016</v>
      </c>
      <c r="F83" s="4">
        <v>676.80059223926867</v>
      </c>
    </row>
    <row r="84" spans="2:6" s="5" customFormat="1" x14ac:dyDescent="0.2">
      <c r="B84" s="30" t="s">
        <v>128</v>
      </c>
      <c r="C84" s="4">
        <v>56.822964809999981</v>
      </c>
      <c r="D84" s="4">
        <v>207.14115101999946</v>
      </c>
      <c r="E84" s="4">
        <v>-150.31818620999948</v>
      </c>
      <c r="F84" s="4">
        <v>27.432002057627713</v>
      </c>
    </row>
    <row r="85" spans="2:6" s="5" customFormat="1" x14ac:dyDescent="0.2">
      <c r="B85" s="30" t="s">
        <v>129</v>
      </c>
      <c r="C85" s="4">
        <v>123.18748946000007</v>
      </c>
      <c r="D85" s="4">
        <v>187.18012324999989</v>
      </c>
      <c r="E85" s="4">
        <v>-63.992633789999829</v>
      </c>
      <c r="F85" s="4">
        <v>65.812270726774486</v>
      </c>
    </row>
    <row r="86" spans="2:6" s="5" customFormat="1" x14ac:dyDescent="0.2">
      <c r="B86" s="30" t="s">
        <v>130</v>
      </c>
      <c r="C86" s="4">
        <v>4.0001821900000003</v>
      </c>
      <c r="D86" s="4">
        <v>18.51552446000002</v>
      </c>
      <c r="E86" s="4">
        <v>-14.515342270000019</v>
      </c>
      <c r="F86" s="4">
        <v>21.604476819664423</v>
      </c>
    </row>
    <row r="87" spans="2:6" s="5" customFormat="1" ht="25.5" x14ac:dyDescent="0.2">
      <c r="B87" s="30" t="s">
        <v>192</v>
      </c>
      <c r="C87" s="29">
        <v>47.372219510000008</v>
      </c>
      <c r="D87" s="29">
        <v>95.112012629999995</v>
      </c>
      <c r="E87" s="29">
        <v>-47.739793119999987</v>
      </c>
      <c r="F87" s="29">
        <v>49.806768041262103</v>
      </c>
    </row>
    <row r="88" spans="2:6" s="5" customFormat="1" x14ac:dyDescent="0.2">
      <c r="B88" s="30" t="s">
        <v>131</v>
      </c>
      <c r="C88" s="4">
        <v>24.007721500000006</v>
      </c>
      <c r="D88" s="4">
        <v>85.542402839999994</v>
      </c>
      <c r="E88" s="4">
        <v>-61.534681339999992</v>
      </c>
      <c r="F88" s="4">
        <v>28.065287743792361</v>
      </c>
    </row>
    <row r="89" spans="2:6" s="5" customFormat="1" x14ac:dyDescent="0.2">
      <c r="B89" s="30" t="s">
        <v>132</v>
      </c>
      <c r="C89" s="4">
        <v>22.976589770000004</v>
      </c>
      <c r="D89" s="4">
        <v>6.1548309599999973</v>
      </c>
      <c r="E89" s="4">
        <v>16.821758810000006</v>
      </c>
      <c r="F89" s="4">
        <v>373.30984261507672</v>
      </c>
    </row>
    <row r="90" spans="2:6" s="5" customFormat="1" x14ac:dyDescent="0.2">
      <c r="B90" s="30" t="s">
        <v>133</v>
      </c>
      <c r="C90" s="4">
        <v>0.17411454000000001</v>
      </c>
      <c r="D90" s="4">
        <v>1.8385898500000004</v>
      </c>
      <c r="E90" s="4">
        <v>-1.6644753100000005</v>
      </c>
      <c r="F90" s="4">
        <v>9.4700044167001121</v>
      </c>
    </row>
    <row r="91" spans="2:6" s="5" customFormat="1" x14ac:dyDescent="0.2">
      <c r="B91" s="30" t="s">
        <v>134</v>
      </c>
      <c r="C91" s="4">
        <v>0.21379370000000009</v>
      </c>
      <c r="D91" s="4">
        <v>1.5761889800000002</v>
      </c>
      <c r="E91" s="4">
        <v>-1.3623952800000001</v>
      </c>
      <c r="F91" s="4">
        <v>13.563963630807777</v>
      </c>
    </row>
    <row r="92" spans="2:6" s="5" customFormat="1" ht="25.5" x14ac:dyDescent="0.2">
      <c r="B92" s="30" t="s">
        <v>193</v>
      </c>
      <c r="C92" s="29">
        <v>41.141499379999985</v>
      </c>
      <c r="D92" s="29">
        <v>53.636700850000011</v>
      </c>
      <c r="E92" s="29">
        <v>-12.495201470000026</v>
      </c>
      <c r="F92" s="29">
        <v>76.704008128792239</v>
      </c>
    </row>
    <row r="93" spans="2:6" s="5" customFormat="1" x14ac:dyDescent="0.2">
      <c r="B93" s="30" t="s">
        <v>135</v>
      </c>
      <c r="C93" s="4">
        <v>15.121582569999994</v>
      </c>
      <c r="D93" s="4">
        <v>18.028859799999989</v>
      </c>
      <c r="E93" s="4">
        <v>-2.9072772299999947</v>
      </c>
      <c r="F93" s="4">
        <v>83.874314503238878</v>
      </c>
    </row>
    <row r="94" spans="2:6" s="5" customFormat="1" x14ac:dyDescent="0.2">
      <c r="B94" s="30" t="s">
        <v>136</v>
      </c>
      <c r="C94" s="4">
        <v>19.558325399999994</v>
      </c>
      <c r="D94" s="4">
        <v>14.370154590000009</v>
      </c>
      <c r="E94" s="4">
        <v>5.1881708099999848</v>
      </c>
      <c r="F94" s="4">
        <v>136.10379260366733</v>
      </c>
    </row>
    <row r="95" spans="2:6" s="5" customFormat="1" x14ac:dyDescent="0.2">
      <c r="B95" s="30" t="s">
        <v>137</v>
      </c>
      <c r="C95" s="4">
        <v>6.4615914099999969</v>
      </c>
      <c r="D95" s="4">
        <v>21.237686460000013</v>
      </c>
      <c r="E95" s="4">
        <v>-14.776095050000016</v>
      </c>
      <c r="F95" s="4">
        <v>30.425119149254044</v>
      </c>
    </row>
    <row r="96" spans="2:6" s="5" customFormat="1" ht="25.5" x14ac:dyDescent="0.2">
      <c r="B96" s="30" t="s">
        <v>194</v>
      </c>
      <c r="C96" s="29">
        <v>439.74399628999976</v>
      </c>
      <c r="D96" s="29">
        <v>246.14179737000015</v>
      </c>
      <c r="E96" s="29">
        <v>193.60219891999961</v>
      </c>
      <c r="F96" s="29">
        <v>178.65474331812769</v>
      </c>
    </row>
    <row r="97" spans="2:6" s="5" customFormat="1" x14ac:dyDescent="0.2">
      <c r="B97" s="30" t="s">
        <v>138</v>
      </c>
      <c r="C97" s="4">
        <v>439.74399628999976</v>
      </c>
      <c r="D97" s="4">
        <v>246.14179737000015</v>
      </c>
      <c r="E97" s="4">
        <v>193.60219891999961</v>
      </c>
      <c r="F97" s="4">
        <v>178.65474331812769</v>
      </c>
    </row>
    <row r="98" spans="2:6" s="5" customFormat="1" x14ac:dyDescent="0.2">
      <c r="B98" s="30" t="s">
        <v>195</v>
      </c>
      <c r="C98" s="19">
        <v>167.21324634999985</v>
      </c>
      <c r="D98" s="19">
        <v>260.29085170000008</v>
      </c>
      <c r="E98" s="19">
        <v>-93.077605350000226</v>
      </c>
      <c r="F98" s="19">
        <v>64.240923281745822</v>
      </c>
    </row>
    <row r="99" spans="2:6" s="5" customFormat="1" x14ac:dyDescent="0.2">
      <c r="B99" s="30" t="s">
        <v>83</v>
      </c>
      <c r="C99" s="4">
        <v>41.75772267</v>
      </c>
      <c r="D99" s="4">
        <v>56.060210030000043</v>
      </c>
      <c r="E99" s="35">
        <v>-14.302487360000043</v>
      </c>
      <c r="F99" s="35">
        <v>74.487274749155929</v>
      </c>
    </row>
    <row r="100" spans="2:6" s="5" customFormat="1" x14ac:dyDescent="0.2">
      <c r="B100" s="30" t="s">
        <v>84</v>
      </c>
      <c r="C100" s="4">
        <v>62.321871419999894</v>
      </c>
      <c r="D100" s="4">
        <v>96.407797589999987</v>
      </c>
      <c r="E100" s="35">
        <v>-34.085926170000093</v>
      </c>
      <c r="F100" s="35">
        <v>64.644015295360617</v>
      </c>
    </row>
    <row r="101" spans="2:6" s="5" customFormat="1" x14ac:dyDescent="0.2">
      <c r="B101" s="30" t="s">
        <v>85</v>
      </c>
      <c r="C101" s="4">
        <v>3.5382590400000007</v>
      </c>
      <c r="D101" s="4">
        <v>6.8629389100000031</v>
      </c>
      <c r="E101" s="35">
        <v>-3.3246798700000024</v>
      </c>
      <c r="F101" s="35">
        <v>51.556032865809073</v>
      </c>
    </row>
    <row r="102" spans="2:6" s="5" customFormat="1" x14ac:dyDescent="0.2">
      <c r="B102" s="30" t="s">
        <v>86</v>
      </c>
      <c r="C102" s="4">
        <v>0.10731914999999997</v>
      </c>
      <c r="D102" s="4">
        <v>1.3774654800000001</v>
      </c>
      <c r="E102" s="35">
        <v>-1.2701463300000002</v>
      </c>
      <c r="F102" s="35">
        <v>7.7910591269408771</v>
      </c>
    </row>
    <row r="103" spans="2:6" s="5" customFormat="1" x14ac:dyDescent="0.2">
      <c r="B103" s="30" t="s">
        <v>87</v>
      </c>
      <c r="C103" s="4">
        <v>41.489743799999985</v>
      </c>
      <c r="D103" s="4">
        <v>33.647336250000038</v>
      </c>
      <c r="E103" s="35">
        <v>7.8424075499999475</v>
      </c>
      <c r="F103" s="35">
        <v>123.30766243048419</v>
      </c>
    </row>
    <row r="104" spans="2:6" s="5" customFormat="1" x14ac:dyDescent="0.2">
      <c r="B104" s="31" t="s">
        <v>88</v>
      </c>
      <c r="C104" s="4">
        <v>0.50599048999999996</v>
      </c>
      <c r="D104" s="4">
        <v>2.0829330300000004</v>
      </c>
      <c r="E104" s="35">
        <v>-1.5769425400000006</v>
      </c>
      <c r="F104" s="35">
        <v>24.292211161488943</v>
      </c>
    </row>
    <row r="105" spans="2:6" s="5" customFormat="1" x14ac:dyDescent="0.2">
      <c r="B105" s="30" t="s">
        <v>89</v>
      </c>
      <c r="C105" s="4">
        <v>0.27947290000000002</v>
      </c>
      <c r="D105" s="4">
        <v>0.64543459999999986</v>
      </c>
      <c r="E105" s="35">
        <v>-0.36596169999999983</v>
      </c>
      <c r="F105" s="35">
        <v>43.299956339495914</v>
      </c>
    </row>
    <row r="106" spans="2:6" x14ac:dyDescent="0.2">
      <c r="B106" s="30" t="s">
        <v>90</v>
      </c>
      <c r="C106" s="4">
        <v>1.2821227500000001</v>
      </c>
      <c r="D106" s="4">
        <v>5.6192369299999987</v>
      </c>
      <c r="E106" s="36">
        <v>-4.3371141799999986</v>
      </c>
      <c r="F106" s="36">
        <v>22.816670056302474</v>
      </c>
    </row>
    <row r="107" spans="2:6" x14ac:dyDescent="0.2">
      <c r="B107" s="30" t="s">
        <v>91</v>
      </c>
      <c r="C107" s="4">
        <v>0.11368769000000001</v>
      </c>
      <c r="D107" s="4">
        <v>2.2584409699999997</v>
      </c>
      <c r="E107" s="36">
        <v>-2.1447532799999998</v>
      </c>
      <c r="F107" s="36">
        <v>5.0339013288445624</v>
      </c>
    </row>
    <row r="108" spans="2:6" x14ac:dyDescent="0.2">
      <c r="B108" s="30" t="s">
        <v>92</v>
      </c>
      <c r="C108" s="4">
        <v>5.7577179400000009</v>
      </c>
      <c r="D108" s="4">
        <v>27.171355690000016</v>
      </c>
      <c r="E108" s="36">
        <v>-21.413637750000014</v>
      </c>
      <c r="F108" s="36">
        <v>21.190396260275808</v>
      </c>
    </row>
    <row r="109" spans="2:6" x14ac:dyDescent="0.2">
      <c r="B109" s="30" t="s">
        <v>93</v>
      </c>
      <c r="C109" s="4">
        <v>10.05933850000001</v>
      </c>
      <c r="D109" s="4">
        <v>28.15770221999998</v>
      </c>
      <c r="E109" s="36">
        <v>-18.09836371999997</v>
      </c>
      <c r="F109" s="36">
        <v>35.724997804881312</v>
      </c>
    </row>
    <row r="110" spans="2:6" x14ac:dyDescent="0.2">
      <c r="B110" s="30" t="s">
        <v>196</v>
      </c>
      <c r="C110" s="29">
        <v>851.94432687999893</v>
      </c>
      <c r="D110" s="29">
        <v>2231.439542840003</v>
      </c>
      <c r="E110" s="29">
        <v>-1379.4952159600041</v>
      </c>
      <c r="F110" s="29">
        <v>38.179135509793397</v>
      </c>
    </row>
    <row r="111" spans="2:6" x14ac:dyDescent="0.2">
      <c r="B111" s="30" t="s">
        <v>95</v>
      </c>
      <c r="C111" s="4">
        <v>550.94804528999919</v>
      </c>
      <c r="D111" s="4">
        <v>1085.8213646200011</v>
      </c>
      <c r="E111" s="37">
        <v>-534.87331933000189</v>
      </c>
      <c r="F111" s="37">
        <v>50.740210428886847</v>
      </c>
    </row>
    <row r="112" spans="2:6" x14ac:dyDescent="0.2">
      <c r="B112" s="30" t="s">
        <v>97</v>
      </c>
      <c r="C112" s="4">
        <v>300.9962815899998</v>
      </c>
      <c r="D112" s="4">
        <v>1145.6181782200019</v>
      </c>
      <c r="E112" s="37">
        <v>-844.62189663000208</v>
      </c>
      <c r="F112" s="37">
        <v>26.273699851522185</v>
      </c>
    </row>
    <row r="113" spans="2:6" x14ac:dyDescent="0.2">
      <c r="B113" s="30" t="s">
        <v>197</v>
      </c>
      <c r="C113" s="29">
        <v>1046.6810276099991</v>
      </c>
      <c r="D113" s="29">
        <v>1204.7119097899988</v>
      </c>
      <c r="E113" s="29">
        <v>-158.03088217999971</v>
      </c>
      <c r="F113" s="29">
        <v>86.882267794003383</v>
      </c>
    </row>
    <row r="114" spans="2:6" x14ac:dyDescent="0.2">
      <c r="B114" s="30" t="s">
        <v>99</v>
      </c>
      <c r="C114" s="4">
        <v>14.381980759999998</v>
      </c>
      <c r="D114" s="4">
        <v>13.078177269999996</v>
      </c>
      <c r="E114" s="37">
        <v>1.3038034900000017</v>
      </c>
      <c r="F114" s="37">
        <v>109.96930583737226</v>
      </c>
    </row>
    <row r="115" spans="2:6" x14ac:dyDescent="0.2">
      <c r="B115" s="30" t="s">
        <v>100</v>
      </c>
      <c r="C115" s="4">
        <v>565.51035935999948</v>
      </c>
      <c r="D115" s="4">
        <v>921.88754360999883</v>
      </c>
      <c r="E115" s="37">
        <v>-356.37718424999935</v>
      </c>
      <c r="F115" s="37">
        <v>61.342661941773301</v>
      </c>
    </row>
    <row r="116" spans="2:6" x14ac:dyDescent="0.2">
      <c r="B116" s="30" t="s">
        <v>101</v>
      </c>
      <c r="C116" s="4">
        <v>466.30202647999954</v>
      </c>
      <c r="D116" s="4">
        <v>266.67625614999997</v>
      </c>
      <c r="E116" s="37">
        <v>199.62577032999957</v>
      </c>
      <c r="F116" s="37">
        <v>174.85697197493059</v>
      </c>
    </row>
    <row r="117" spans="2:6" x14ac:dyDescent="0.2">
      <c r="B117" s="30" t="s">
        <v>102</v>
      </c>
      <c r="C117" s="4">
        <v>0.48666101</v>
      </c>
      <c r="D117" s="4">
        <v>3.069932759999999</v>
      </c>
      <c r="E117" s="37">
        <v>-2.5832717499999989</v>
      </c>
      <c r="F117" s="37">
        <v>15.852497368704588</v>
      </c>
    </row>
    <row r="118" spans="2:6" x14ac:dyDescent="0.2">
      <c r="B118" s="30" t="s">
        <v>198</v>
      </c>
      <c r="C118" s="29">
        <v>128.35679382000012</v>
      </c>
      <c r="D118" s="29">
        <v>435.70006350999972</v>
      </c>
      <c r="E118" s="29">
        <v>-307.3432696899996</v>
      </c>
      <c r="F118" s="29">
        <v>29.459897890754888</v>
      </c>
    </row>
    <row r="119" spans="2:6" x14ac:dyDescent="0.2">
      <c r="B119" s="30" t="s">
        <v>104</v>
      </c>
      <c r="C119" s="4">
        <v>99.854133200000135</v>
      </c>
      <c r="D119" s="4">
        <v>387.80847111999975</v>
      </c>
      <c r="E119" s="37">
        <v>-287.9543379199996</v>
      </c>
      <c r="F119" s="37">
        <v>25.748311508415249</v>
      </c>
    </row>
    <row r="120" spans="2:6" x14ac:dyDescent="0.2">
      <c r="B120" s="30" t="s">
        <v>105</v>
      </c>
      <c r="C120" s="4">
        <v>27.703817939999983</v>
      </c>
      <c r="D120" s="4">
        <v>45.514084929999981</v>
      </c>
      <c r="E120" s="37">
        <v>-17.810266989999999</v>
      </c>
      <c r="F120" s="37">
        <v>60.868669517596722</v>
      </c>
    </row>
    <row r="121" spans="2:6" x14ac:dyDescent="0.2">
      <c r="B121" s="30" t="s">
        <v>106</v>
      </c>
      <c r="C121" s="4">
        <v>0.79884268000000036</v>
      </c>
      <c r="D121" s="4">
        <v>2.377507459999999</v>
      </c>
      <c r="E121" s="37">
        <v>-1.5786647799999987</v>
      </c>
      <c r="F121" s="37">
        <v>33.60000729503497</v>
      </c>
    </row>
    <row r="122" spans="2:6" x14ac:dyDescent="0.2">
      <c r="B122" s="30" t="s">
        <v>199</v>
      </c>
      <c r="C122" s="29">
        <v>47.503638510000002</v>
      </c>
      <c r="D122" s="29">
        <v>4.0079640799999989</v>
      </c>
      <c r="E122" s="29">
        <v>43.495674430000001</v>
      </c>
      <c r="F122" s="29">
        <v>1185.2311438379961</v>
      </c>
    </row>
    <row r="123" spans="2:6" x14ac:dyDescent="0.2">
      <c r="B123" s="30" t="s">
        <v>139</v>
      </c>
      <c r="C123" s="4">
        <v>47.503638510000002</v>
      </c>
      <c r="D123" s="4">
        <v>4.0079640799999989</v>
      </c>
      <c r="E123" s="37">
        <v>43.495674430000001</v>
      </c>
      <c r="F123" s="37">
        <v>1185.2311438379961</v>
      </c>
    </row>
    <row r="124" spans="2:6" x14ac:dyDescent="0.2">
      <c r="B124" s="30" t="s">
        <v>200</v>
      </c>
      <c r="C124" s="29">
        <v>72.85576869999997</v>
      </c>
      <c r="D124" s="29">
        <v>161.57371072999987</v>
      </c>
      <c r="E124" s="29">
        <v>-88.717942029999904</v>
      </c>
      <c r="F124" s="29">
        <v>45.091350796384617</v>
      </c>
    </row>
    <row r="125" spans="2:6" x14ac:dyDescent="0.2">
      <c r="B125" s="30" t="s">
        <v>140</v>
      </c>
      <c r="C125" s="4">
        <v>28.20383903999997</v>
      </c>
      <c r="D125" s="4">
        <v>73.10243119999997</v>
      </c>
      <c r="E125" s="37">
        <v>-44.89859216</v>
      </c>
      <c r="F125" s="37">
        <v>38.581259989613017</v>
      </c>
    </row>
    <row r="126" spans="2:6" x14ac:dyDescent="0.2">
      <c r="B126" s="30" t="s">
        <v>141</v>
      </c>
      <c r="C126" s="4">
        <v>34.360956689999995</v>
      </c>
      <c r="D126" s="4">
        <v>62.585897419999945</v>
      </c>
      <c r="E126" s="37">
        <v>-28.22494072999995</v>
      </c>
      <c r="F126" s="37">
        <v>54.902075557711207</v>
      </c>
    </row>
    <row r="127" spans="2:6" x14ac:dyDescent="0.2">
      <c r="B127" s="30" t="s">
        <v>142</v>
      </c>
      <c r="C127" s="4">
        <v>10.29097297</v>
      </c>
      <c r="D127" s="4">
        <v>25.885382109999973</v>
      </c>
      <c r="E127" s="37">
        <v>-15.594409139999973</v>
      </c>
      <c r="F127" s="37">
        <v>39.755924506999719</v>
      </c>
    </row>
    <row r="128" spans="2:6" x14ac:dyDescent="0.2">
      <c r="B128" s="30" t="s">
        <v>201</v>
      </c>
      <c r="C128" s="29">
        <v>134.21930958999999</v>
      </c>
      <c r="D128" s="29">
        <v>20.415220730000001</v>
      </c>
      <c r="E128" s="29">
        <v>113.80408885999999</v>
      </c>
      <c r="F128" s="29">
        <v>657.4472613600783</v>
      </c>
    </row>
    <row r="129" spans="2:6" x14ac:dyDescent="0.2">
      <c r="B129" s="33" t="s">
        <v>143</v>
      </c>
      <c r="C129" s="4">
        <v>4.6140521000000003</v>
      </c>
      <c r="D129" s="4">
        <v>12.07443078</v>
      </c>
      <c r="E129" s="37">
        <v>-7.4603786799999998</v>
      </c>
      <c r="F129" s="37">
        <v>38.213412988732216</v>
      </c>
    </row>
    <row r="130" spans="2:6" x14ac:dyDescent="0.2">
      <c r="B130" s="33" t="s">
        <v>288</v>
      </c>
      <c r="C130" s="39" t="s">
        <v>287</v>
      </c>
      <c r="D130" s="39" t="s">
        <v>287</v>
      </c>
      <c r="E130" s="39" t="s">
        <v>287</v>
      </c>
      <c r="F130" s="39" t="s">
        <v>287</v>
      </c>
    </row>
    <row r="131" spans="2:6" ht="25.5" x14ac:dyDescent="0.2">
      <c r="B131" s="33" t="s">
        <v>290</v>
      </c>
      <c r="C131" s="38">
        <v>129.60525748999999</v>
      </c>
      <c r="D131" s="38">
        <v>8.3407899500000013</v>
      </c>
      <c r="E131" s="106">
        <v>121.26446753999998</v>
      </c>
      <c r="F131" s="106">
        <v>1553.8726939167191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348</v>
      </c>
    </row>
    <row r="7" spans="2:6" ht="15.75" x14ac:dyDescent="0.25">
      <c r="B7" s="1"/>
      <c r="F7" s="62" t="s">
        <v>295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5110.8521298399983</v>
      </c>
      <c r="D11" s="19">
        <v>9197.3379305700037</v>
      </c>
      <c r="E11" s="19">
        <v>-4086.4858007300054</v>
      </c>
      <c r="F11" s="19">
        <v>55.568819678274608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1268.8635516199984</v>
      </c>
      <c r="D13" s="19">
        <v>2547.7903498500082</v>
      </c>
      <c r="E13" s="19">
        <v>-1278.9267982300098</v>
      </c>
      <c r="F13" s="19">
        <v>49.802510308381457</v>
      </c>
    </row>
    <row r="14" spans="2:6" ht="15" customHeight="1" x14ac:dyDescent="0.2">
      <c r="B14" s="21" t="s">
        <v>149</v>
      </c>
      <c r="C14" s="41">
        <v>234.82610499999981</v>
      </c>
      <c r="D14" s="41">
        <v>495.17975119000062</v>
      </c>
      <c r="E14" s="41">
        <v>-260.3536461900008</v>
      </c>
      <c r="F14" s="41">
        <v>47.422396500598623</v>
      </c>
    </row>
    <row r="15" spans="2:6" ht="15" customHeight="1" x14ac:dyDescent="0.2">
      <c r="B15" s="21" t="s">
        <v>150</v>
      </c>
      <c r="C15" s="37">
        <v>234.82610499999981</v>
      </c>
      <c r="D15" s="37">
        <v>495.17975119000062</v>
      </c>
      <c r="E15" s="37">
        <v>-260.3536461900008</v>
      </c>
      <c r="F15" s="37">
        <v>47.422396500598623</v>
      </c>
    </row>
    <row r="16" spans="2:6" ht="15" customHeight="1" x14ac:dyDescent="0.2">
      <c r="B16" s="21" t="s">
        <v>151</v>
      </c>
      <c r="C16" s="41">
        <v>1034.0374466199985</v>
      </c>
      <c r="D16" s="41">
        <v>2052.6105986600078</v>
      </c>
      <c r="E16" s="41">
        <v>-1018.5731520400093</v>
      </c>
      <c r="F16" s="41">
        <v>50.376698205448335</v>
      </c>
    </row>
    <row r="17" spans="2:6" ht="15" customHeight="1" x14ac:dyDescent="0.2">
      <c r="B17" s="21" t="s">
        <v>152</v>
      </c>
      <c r="C17" s="37">
        <v>544.72147700999869</v>
      </c>
      <c r="D17" s="37">
        <v>1122.8605787000017</v>
      </c>
      <c r="E17" s="37">
        <v>-578.13910169000303</v>
      </c>
      <c r="F17" s="37">
        <v>48.511942385639109</v>
      </c>
    </row>
    <row r="18" spans="2:6" ht="15" customHeight="1" x14ac:dyDescent="0.2">
      <c r="B18" s="21" t="s">
        <v>153</v>
      </c>
      <c r="C18" s="37">
        <v>489.31596961000048</v>
      </c>
      <c r="D18" s="37">
        <v>929.75001996000242</v>
      </c>
      <c r="E18" s="37">
        <v>-440.43405035000194</v>
      </c>
      <c r="F18" s="37">
        <v>52.628766776584825</v>
      </c>
    </row>
    <row r="19" spans="2:6" s="9" customFormat="1" ht="15" customHeight="1" x14ac:dyDescent="0.2">
      <c r="B19" s="22" t="s">
        <v>1</v>
      </c>
      <c r="C19" s="19">
        <v>635.42845353999951</v>
      </c>
      <c r="D19" s="19">
        <v>1263.5762403400013</v>
      </c>
      <c r="E19" s="19">
        <v>-628.14778680000177</v>
      </c>
      <c r="F19" s="19">
        <v>50.288097643322203</v>
      </c>
    </row>
    <row r="20" spans="2:6" ht="15" customHeight="1" x14ac:dyDescent="0.2">
      <c r="B20" s="21" t="s">
        <v>154</v>
      </c>
      <c r="C20" s="41">
        <v>263.66364091999958</v>
      </c>
      <c r="D20" s="41">
        <v>840.46414415000072</v>
      </c>
      <c r="E20" s="41">
        <v>-576.80050323000114</v>
      </c>
      <c r="F20" s="41">
        <v>31.371194447165202</v>
      </c>
    </row>
    <row r="21" spans="2:6" ht="15" customHeight="1" x14ac:dyDescent="0.2">
      <c r="B21" s="21" t="s">
        <v>155</v>
      </c>
      <c r="C21" s="37">
        <v>31.555485159999979</v>
      </c>
      <c r="D21" s="37">
        <v>18.40788547</v>
      </c>
      <c r="E21" s="37">
        <v>13.147599689999979</v>
      </c>
      <c r="F21" s="37">
        <v>171.42373691658989</v>
      </c>
    </row>
    <row r="22" spans="2:6" ht="15" customHeight="1" x14ac:dyDescent="0.2">
      <c r="B22" s="21" t="s">
        <v>156</v>
      </c>
      <c r="C22" s="37">
        <v>232.10815576000053</v>
      </c>
      <c r="D22" s="37">
        <v>822.05625868000266</v>
      </c>
      <c r="E22" s="37">
        <v>-589.94810292000216</v>
      </c>
      <c r="F22" s="37">
        <v>28.235069474770825</v>
      </c>
    </row>
    <row r="23" spans="2:6" ht="15" customHeight="1" x14ac:dyDescent="0.2">
      <c r="B23" s="21" t="s">
        <v>157</v>
      </c>
      <c r="C23" s="41">
        <v>296.64554595000004</v>
      </c>
      <c r="D23" s="41">
        <v>206.38741929000005</v>
      </c>
      <c r="E23" s="41">
        <v>90.258126659999988</v>
      </c>
      <c r="F23" s="41">
        <v>143.7323781510035</v>
      </c>
    </row>
    <row r="24" spans="2:6" ht="15" customHeight="1" x14ac:dyDescent="0.2">
      <c r="B24" s="21" t="s">
        <v>158</v>
      </c>
      <c r="C24" s="37">
        <v>287.30521598999979</v>
      </c>
      <c r="D24" s="37">
        <v>194.17177821999991</v>
      </c>
      <c r="E24" s="37">
        <v>93.133437769999887</v>
      </c>
      <c r="F24" s="37">
        <v>147.96445633024905</v>
      </c>
    </row>
    <row r="25" spans="2:6" ht="15" customHeight="1" x14ac:dyDescent="0.2">
      <c r="B25" s="21" t="s">
        <v>159</v>
      </c>
      <c r="C25" s="37">
        <v>8.6505909100000018</v>
      </c>
      <c r="D25" s="37">
        <v>7.5711369799999986</v>
      </c>
      <c r="E25" s="37">
        <v>1.0794539300000032</v>
      </c>
      <c r="F25" s="37">
        <v>114.25748778355882</v>
      </c>
    </row>
    <row r="26" spans="2:6" ht="15" customHeight="1" x14ac:dyDescent="0.2">
      <c r="B26" s="21" t="s">
        <v>160</v>
      </c>
      <c r="C26" s="37">
        <v>0.18787425000000002</v>
      </c>
      <c r="D26" s="37">
        <v>2.0895830000000001E-2</v>
      </c>
      <c r="E26" s="37">
        <v>0.16697842000000002</v>
      </c>
      <c r="F26" s="37">
        <v>899.09924611752695</v>
      </c>
    </row>
    <row r="27" spans="2:6" ht="15" customHeight="1" x14ac:dyDescent="0.2">
      <c r="B27" s="21" t="s">
        <v>161</v>
      </c>
      <c r="C27" s="37">
        <v>0.5018648</v>
      </c>
      <c r="D27" s="37">
        <v>4.623608260000001</v>
      </c>
      <c r="E27" s="37">
        <v>-4.1217434600000011</v>
      </c>
      <c r="F27" s="37">
        <v>10.854397080776906</v>
      </c>
    </row>
    <row r="28" spans="2:6" ht="15" customHeight="1" x14ac:dyDescent="0.2">
      <c r="B28" s="21" t="s">
        <v>162</v>
      </c>
      <c r="C28" s="41">
        <v>75.119266669999931</v>
      </c>
      <c r="D28" s="41">
        <v>216.72467690000053</v>
      </c>
      <c r="E28" s="41">
        <v>-141.60541023000059</v>
      </c>
      <c r="F28" s="41">
        <v>34.661150610302165</v>
      </c>
    </row>
    <row r="29" spans="2:6" ht="15" customHeight="1" x14ac:dyDescent="0.2">
      <c r="B29" s="21" t="s">
        <v>163</v>
      </c>
      <c r="C29" s="37">
        <v>0.89855334999999992</v>
      </c>
      <c r="D29" s="37">
        <v>1.0663463299999998</v>
      </c>
      <c r="E29" s="37">
        <v>-0.16779297999999987</v>
      </c>
      <c r="F29" s="37">
        <v>84.264682563309435</v>
      </c>
    </row>
    <row r="30" spans="2:6" ht="15" customHeight="1" x14ac:dyDescent="0.2">
      <c r="B30" s="21" t="s">
        <v>164</v>
      </c>
      <c r="C30" s="37">
        <v>3.2892740000000025</v>
      </c>
      <c r="D30" s="37">
        <v>21.723396350000005</v>
      </c>
      <c r="E30" s="37">
        <v>-18.434122350000003</v>
      </c>
      <c r="F30" s="37">
        <v>15.141619418088837</v>
      </c>
    </row>
    <row r="31" spans="2:6" ht="15" customHeight="1" x14ac:dyDescent="0.2">
      <c r="B31" s="21" t="s">
        <v>165</v>
      </c>
      <c r="C31" s="37">
        <v>27.832674980000014</v>
      </c>
      <c r="D31" s="37">
        <v>115.81740345</v>
      </c>
      <c r="E31" s="37">
        <v>-87.984728469999993</v>
      </c>
      <c r="F31" s="37">
        <v>24.031513529843355</v>
      </c>
    </row>
    <row r="32" spans="2:6" ht="15" customHeight="1" x14ac:dyDescent="0.2">
      <c r="B32" s="21" t="s">
        <v>166</v>
      </c>
      <c r="C32" s="37">
        <v>43.098764339999981</v>
      </c>
      <c r="D32" s="37">
        <v>78.117530769999988</v>
      </c>
      <c r="E32" s="37">
        <v>-35.018766430000007</v>
      </c>
      <c r="F32" s="37">
        <v>55.171693108035988</v>
      </c>
    </row>
    <row r="33" spans="2:6" s="9" customFormat="1" ht="15" customHeight="1" x14ac:dyDescent="0.2">
      <c r="B33" s="22" t="s">
        <v>2</v>
      </c>
      <c r="C33" s="19">
        <v>3206.5601246799879</v>
      </c>
      <c r="D33" s="19">
        <v>5385.971340379986</v>
      </c>
      <c r="E33" s="19">
        <v>-2179.4112156999981</v>
      </c>
      <c r="F33" s="19">
        <v>59.535410087305841</v>
      </c>
    </row>
    <row r="34" spans="2:6" ht="15" customHeight="1" x14ac:dyDescent="0.2">
      <c r="B34" s="21" t="s">
        <v>167</v>
      </c>
      <c r="C34" s="41">
        <v>11.592786330000004</v>
      </c>
      <c r="D34" s="41">
        <v>43.677410890000026</v>
      </c>
      <c r="E34" s="41">
        <v>-32.084624560000023</v>
      </c>
      <c r="F34" s="41">
        <v>26.541834998406877</v>
      </c>
    </row>
    <row r="35" spans="2:6" ht="15" customHeight="1" x14ac:dyDescent="0.2">
      <c r="B35" s="21" t="s">
        <v>168</v>
      </c>
      <c r="C35" s="37">
        <v>11.592786330000004</v>
      </c>
      <c r="D35" s="37">
        <v>43.677410890000026</v>
      </c>
      <c r="E35" s="37">
        <v>-32.084624560000023</v>
      </c>
      <c r="F35" s="37">
        <v>26.541834998406877</v>
      </c>
    </row>
    <row r="36" spans="2:6" ht="15" customHeight="1" x14ac:dyDescent="0.2">
      <c r="B36" s="21" t="s">
        <v>169</v>
      </c>
      <c r="C36" s="41">
        <v>303.44574349999994</v>
      </c>
      <c r="D36" s="41">
        <v>682.42853522999985</v>
      </c>
      <c r="E36" s="41">
        <v>-378.98279172999992</v>
      </c>
      <c r="F36" s="41">
        <v>44.465570801157838</v>
      </c>
    </row>
    <row r="37" spans="2:6" ht="15" customHeight="1" x14ac:dyDescent="0.2">
      <c r="B37" s="21" t="s">
        <v>170</v>
      </c>
      <c r="C37" s="37">
        <v>303.44574349999994</v>
      </c>
      <c r="D37" s="37">
        <v>682.42853522999985</v>
      </c>
      <c r="E37" s="37">
        <v>-378.98279172999992</v>
      </c>
      <c r="F37" s="37">
        <v>44.465570801157838</v>
      </c>
    </row>
    <row r="38" spans="2:6" ht="15" customHeight="1" x14ac:dyDescent="0.2">
      <c r="B38" s="21" t="s">
        <v>171</v>
      </c>
      <c r="C38" s="41">
        <v>2891.5215948499881</v>
      </c>
      <c r="D38" s="41">
        <v>4659.8653942599858</v>
      </c>
      <c r="E38" s="41">
        <v>-1768.3437994099977</v>
      </c>
      <c r="F38" s="41">
        <v>62.051612014625135</v>
      </c>
    </row>
    <row r="39" spans="2:6" ht="15" customHeight="1" x14ac:dyDescent="0.2">
      <c r="B39" s="21" t="s">
        <v>172</v>
      </c>
      <c r="C39" s="37">
        <v>394.90548606999954</v>
      </c>
      <c r="D39" s="37">
        <v>369.20215764000034</v>
      </c>
      <c r="E39" s="37">
        <v>25.703328429999203</v>
      </c>
      <c r="F39" s="37">
        <v>106.96185758888817</v>
      </c>
    </row>
    <row r="40" spans="2:6" ht="15" customHeight="1" x14ac:dyDescent="0.2">
      <c r="B40" s="21" t="s">
        <v>173</v>
      </c>
      <c r="C40" s="37">
        <v>933.50493406999908</v>
      </c>
      <c r="D40" s="37">
        <v>2144.5991104799987</v>
      </c>
      <c r="E40" s="37">
        <v>-1211.0941764099996</v>
      </c>
      <c r="F40" s="37">
        <v>43.5281787401779</v>
      </c>
    </row>
    <row r="41" spans="2:6" ht="15" customHeight="1" x14ac:dyDescent="0.2">
      <c r="B41" s="21" t="s">
        <v>174</v>
      </c>
      <c r="C41" s="37">
        <v>243.52965744000042</v>
      </c>
      <c r="D41" s="37">
        <v>383.69626306999947</v>
      </c>
      <c r="E41" s="37">
        <v>-140.16660562999905</v>
      </c>
      <c r="F41" s="37">
        <v>63.469384739765424</v>
      </c>
    </row>
    <row r="42" spans="2:6" ht="15" customHeight="1" x14ac:dyDescent="0.2">
      <c r="B42" s="21" t="s">
        <v>175</v>
      </c>
      <c r="C42" s="37">
        <v>203.43347785000023</v>
      </c>
      <c r="D42" s="37">
        <v>667.65947457000027</v>
      </c>
      <c r="E42" s="37">
        <v>-464.22599672000001</v>
      </c>
      <c r="F42" s="37">
        <v>30.46964591957893</v>
      </c>
    </row>
    <row r="43" spans="2:6" ht="15" customHeight="1" x14ac:dyDescent="0.2">
      <c r="B43" s="21" t="s">
        <v>176</v>
      </c>
      <c r="C43" s="37">
        <v>797.40136363999966</v>
      </c>
      <c r="D43" s="37">
        <v>679.98875487999931</v>
      </c>
      <c r="E43" s="37">
        <v>117.41260876000035</v>
      </c>
      <c r="F43" s="37">
        <v>117.26684565257564</v>
      </c>
    </row>
    <row r="44" spans="2:6" ht="15" customHeight="1" x14ac:dyDescent="0.2">
      <c r="B44" s="21" t="s">
        <v>177</v>
      </c>
      <c r="C44" s="37">
        <v>38.753292210000041</v>
      </c>
      <c r="D44" s="37">
        <v>85.944108369999981</v>
      </c>
      <c r="E44" s="37">
        <v>-47.19081615999994</v>
      </c>
      <c r="F44" s="37">
        <v>45.091272624718307</v>
      </c>
    </row>
    <row r="45" spans="2:6" ht="15" customHeight="1" x14ac:dyDescent="0.2">
      <c r="B45" s="21" t="s">
        <v>178</v>
      </c>
      <c r="C45" s="37">
        <v>22.684393379999978</v>
      </c>
      <c r="D45" s="37">
        <v>29.832711769999957</v>
      </c>
      <c r="E45" s="37">
        <v>-7.1483183899999787</v>
      </c>
      <c r="F45" s="37">
        <v>76.038657011434026</v>
      </c>
    </row>
    <row r="46" spans="2:6" ht="15" customHeight="1" x14ac:dyDescent="0.2">
      <c r="B46" s="21" t="s">
        <v>179</v>
      </c>
      <c r="C46" s="37">
        <v>257.3089901900002</v>
      </c>
      <c r="D46" s="37">
        <v>298.94281348000061</v>
      </c>
      <c r="E46" s="37">
        <v>-41.633823290000407</v>
      </c>
      <c r="F46" s="37">
        <v>86.072980713153783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 xr:uid="{00000000-0004-0000-03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349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5110.8521298400101</v>
      </c>
      <c r="D11" s="19">
        <v>9197.3379305700164</v>
      </c>
      <c r="E11" s="19">
        <v>-4086.4858007300063</v>
      </c>
      <c r="F11" s="19">
        <v>55.56881967827465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3831.3548360900013</v>
      </c>
      <c r="D13" s="28">
        <v>5114.5758123800088</v>
      </c>
      <c r="E13" s="28">
        <v>-1283.2209762900075</v>
      </c>
      <c r="F13" s="28">
        <v>74.910510209196119</v>
      </c>
    </row>
    <row r="14" spans="2:7" s="5" customFormat="1" ht="15" customHeight="1" x14ac:dyDescent="0.2">
      <c r="B14" s="21" t="s">
        <v>243</v>
      </c>
      <c r="C14" s="4">
        <v>2761.5333996600089</v>
      </c>
      <c r="D14" s="4">
        <v>4371.5038059500084</v>
      </c>
      <c r="E14" s="4">
        <v>-1609.9704062899996</v>
      </c>
      <c r="F14" s="4">
        <v>63.171245462518286</v>
      </c>
    </row>
    <row r="15" spans="2:7" s="5" customFormat="1" ht="15" customHeight="1" x14ac:dyDescent="0.2">
      <c r="B15" s="21" t="s">
        <v>247</v>
      </c>
      <c r="C15" s="4">
        <v>1069.8214364300018</v>
      </c>
      <c r="D15" s="4">
        <v>743.07200643000078</v>
      </c>
      <c r="E15" s="4">
        <v>326.74943000000098</v>
      </c>
      <c r="F15" s="4">
        <v>143.97278153026232</v>
      </c>
    </row>
    <row r="16" spans="2:7" s="5" customFormat="1" ht="15" customHeight="1" x14ac:dyDescent="0.2">
      <c r="B16" s="21" t="s">
        <v>202</v>
      </c>
      <c r="C16" s="28">
        <v>261.44503406000018</v>
      </c>
      <c r="D16" s="28">
        <v>436.99308020000018</v>
      </c>
      <c r="E16" s="28">
        <v>-175.54804614</v>
      </c>
      <c r="F16" s="28">
        <v>59.828186281655469</v>
      </c>
    </row>
    <row r="17" spans="2:6" s="5" customFormat="1" ht="15" customHeight="1" x14ac:dyDescent="0.2">
      <c r="B17" s="21" t="s">
        <v>248</v>
      </c>
      <c r="C17" s="4">
        <v>198.77875479999983</v>
      </c>
      <c r="D17" s="4">
        <v>234.22670601999982</v>
      </c>
      <c r="E17" s="4">
        <v>-35.447951219999993</v>
      </c>
      <c r="F17" s="4">
        <v>84.865965191444388</v>
      </c>
    </row>
    <row r="18" spans="2:6" s="5" customFormat="1" ht="15" customHeight="1" x14ac:dyDescent="0.2">
      <c r="B18" s="21" t="s">
        <v>249</v>
      </c>
      <c r="C18" s="4">
        <v>62.666279259999918</v>
      </c>
      <c r="D18" s="4">
        <v>202.7663741800005</v>
      </c>
      <c r="E18" s="4">
        <v>-140.10009492000057</v>
      </c>
      <c r="F18" s="4">
        <v>30.905656578131431</v>
      </c>
    </row>
    <row r="19" spans="2:6" s="5" customFormat="1" ht="15" customHeight="1" x14ac:dyDescent="0.2">
      <c r="B19" s="42" t="s">
        <v>203</v>
      </c>
      <c r="C19" s="28">
        <v>453.62486619000032</v>
      </c>
      <c r="D19" s="28">
        <v>1643.3655620199995</v>
      </c>
      <c r="E19" s="28">
        <v>-1189.7406958299991</v>
      </c>
      <c r="F19" s="28">
        <v>27.60340588082007</v>
      </c>
    </row>
    <row r="20" spans="2:6" s="5" customFormat="1" ht="15" customHeight="1" x14ac:dyDescent="0.2">
      <c r="B20" s="21" t="s">
        <v>250</v>
      </c>
      <c r="C20" s="4">
        <v>215.5390635700002</v>
      </c>
      <c r="D20" s="4">
        <v>1488.7321131599952</v>
      </c>
      <c r="E20" s="4">
        <v>-1273.1930495899949</v>
      </c>
      <c r="F20" s="4">
        <v>14.478028764523335</v>
      </c>
    </row>
    <row r="21" spans="2:6" s="5" customFormat="1" ht="15" customHeight="1" x14ac:dyDescent="0.2">
      <c r="B21" s="21" t="s">
        <v>251</v>
      </c>
      <c r="C21" s="4">
        <v>131.49320390000005</v>
      </c>
      <c r="D21" s="4">
        <v>74.110758489999967</v>
      </c>
      <c r="E21" s="4">
        <v>57.382445410000088</v>
      </c>
      <c r="F21" s="4">
        <v>177.42795591242384</v>
      </c>
    </row>
    <row r="22" spans="2:6" s="5" customFormat="1" ht="15" customHeight="1" x14ac:dyDescent="0.2">
      <c r="B22" s="21" t="s">
        <v>252</v>
      </c>
      <c r="C22" s="4">
        <v>106.59259871999967</v>
      </c>
      <c r="D22" s="4">
        <v>80.522690369999879</v>
      </c>
      <c r="E22" s="4">
        <v>26.069908349999793</v>
      </c>
      <c r="F22" s="4">
        <v>132.37585360127585</v>
      </c>
    </row>
    <row r="23" spans="2:6" s="5" customFormat="1" ht="15" customHeight="1" x14ac:dyDescent="0.2">
      <c r="B23" s="42" t="s">
        <v>4</v>
      </c>
      <c r="C23" s="28">
        <v>302.46138624999975</v>
      </c>
      <c r="D23" s="28">
        <v>1912.4348303800032</v>
      </c>
      <c r="E23" s="28">
        <v>-1609.9734441300034</v>
      </c>
      <c r="F23" s="28">
        <v>15.815513367841156</v>
      </c>
    </row>
    <row r="24" spans="2:6" s="5" customFormat="1" ht="15" customHeight="1" x14ac:dyDescent="0.2">
      <c r="B24" s="21" t="s">
        <v>244</v>
      </c>
      <c r="C24" s="4">
        <v>80.082713959999836</v>
      </c>
      <c r="D24" s="4">
        <v>1589.3013537800093</v>
      </c>
      <c r="E24" s="4">
        <v>-1509.2186398200095</v>
      </c>
      <c r="F24" s="4">
        <v>5.0388627537207062</v>
      </c>
    </row>
    <row r="25" spans="2:6" s="5" customFormat="1" ht="15" customHeight="1" x14ac:dyDescent="0.2">
      <c r="B25" s="21" t="s">
        <v>253</v>
      </c>
      <c r="C25" s="4">
        <v>111.48717306999993</v>
      </c>
      <c r="D25" s="4">
        <v>257.30012677000008</v>
      </c>
      <c r="E25" s="4">
        <v>-145.81295370000015</v>
      </c>
      <c r="F25" s="4">
        <v>43.329622285673423</v>
      </c>
    </row>
    <row r="26" spans="2:6" s="5" customFormat="1" ht="15" customHeight="1" x14ac:dyDescent="0.2">
      <c r="B26" s="21" t="s">
        <v>254</v>
      </c>
      <c r="C26" s="4">
        <v>110.89149922000017</v>
      </c>
      <c r="D26" s="4">
        <v>65.833349829999946</v>
      </c>
      <c r="E26" s="4">
        <v>45.058149390000224</v>
      </c>
      <c r="F26" s="4">
        <v>168.44274141655092</v>
      </c>
    </row>
    <row r="27" spans="2:6" s="5" customFormat="1" ht="15" customHeight="1" x14ac:dyDescent="0.2">
      <c r="B27" s="42" t="s">
        <v>291</v>
      </c>
      <c r="C27" s="28">
        <v>22.341337809999995</v>
      </c>
      <c r="D27" s="28">
        <v>4.5372891399999977</v>
      </c>
      <c r="E27" s="28">
        <v>17.804048669999997</v>
      </c>
      <c r="F27" s="28">
        <v>492.39396301730966</v>
      </c>
    </row>
    <row r="28" spans="2:6" s="5" customFormat="1" ht="15" customHeight="1" x14ac:dyDescent="0.2">
      <c r="B28" s="21" t="s">
        <v>245</v>
      </c>
      <c r="C28" s="4">
        <v>22.341337809999995</v>
      </c>
      <c r="D28" s="4">
        <v>4.5372891399999977</v>
      </c>
      <c r="E28" s="4">
        <v>17.804048669999997</v>
      </c>
      <c r="F28" s="4">
        <v>492.39396301730966</v>
      </c>
    </row>
    <row r="29" spans="2:6" s="5" customFormat="1" ht="15" customHeight="1" x14ac:dyDescent="0.2">
      <c r="B29" s="42" t="s">
        <v>5</v>
      </c>
      <c r="C29" s="28">
        <v>239.62466944000008</v>
      </c>
      <c r="D29" s="28">
        <v>85.431356450000067</v>
      </c>
      <c r="E29" s="28">
        <v>154.19331299000001</v>
      </c>
      <c r="F29" s="28">
        <v>280.48796062397054</v>
      </c>
    </row>
    <row r="30" spans="2:6" s="5" customFormat="1" ht="15" customHeight="1" x14ac:dyDescent="0.2">
      <c r="B30" s="21" t="s">
        <v>246</v>
      </c>
      <c r="C30" s="4">
        <v>239.62466944000008</v>
      </c>
      <c r="D30" s="4">
        <v>85.431356450000067</v>
      </c>
      <c r="E30" s="4">
        <v>154.19331299000001</v>
      </c>
      <c r="F30" s="4">
        <v>280.48796062397054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350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2761.5333996599998</v>
      </c>
      <c r="D11" s="19">
        <v>4371.5038059499957</v>
      </c>
      <c r="E11" s="19">
        <v>-1609.9704062899959</v>
      </c>
      <c r="F11" s="19">
        <v>63.171245462518264</v>
      </c>
      <c r="G11" s="4"/>
    </row>
    <row r="12" spans="2:7" s="5" customFormat="1" ht="15" customHeight="1" x14ac:dyDescent="0.2">
      <c r="B12" s="43" t="s">
        <v>7</v>
      </c>
      <c r="C12" s="4">
        <v>15.711106119999991</v>
      </c>
      <c r="D12" s="4">
        <v>72.260674749999936</v>
      </c>
      <c r="E12" s="4">
        <v>-56.549568629999946</v>
      </c>
      <c r="F12" s="4">
        <v>21.742263235647417</v>
      </c>
    </row>
    <row r="13" spans="2:7" s="5" customFormat="1" ht="15" customHeight="1" x14ac:dyDescent="0.2">
      <c r="B13" s="43" t="s">
        <v>8</v>
      </c>
      <c r="C13" s="4">
        <v>83.323538170000049</v>
      </c>
      <c r="D13" s="4">
        <v>167.19528699000003</v>
      </c>
      <c r="E13" s="4">
        <v>-83.871748819999979</v>
      </c>
      <c r="F13" s="4">
        <v>49.836056787284704</v>
      </c>
    </row>
    <row r="14" spans="2:7" s="5" customFormat="1" ht="15" customHeight="1" x14ac:dyDescent="0.2">
      <c r="B14" s="43" t="s">
        <v>9</v>
      </c>
      <c r="C14" s="4">
        <v>5.4558984600000002</v>
      </c>
      <c r="D14" s="4">
        <v>8.7949623200000069</v>
      </c>
      <c r="E14" s="4">
        <v>-3.3390638600000067</v>
      </c>
      <c r="F14" s="4">
        <v>62.034358550839087</v>
      </c>
    </row>
    <row r="15" spans="2:7" s="5" customFormat="1" ht="15" customHeight="1" x14ac:dyDescent="0.2">
      <c r="B15" s="43" t="s">
        <v>10</v>
      </c>
      <c r="C15" s="4">
        <v>2.1041965299999985</v>
      </c>
      <c r="D15" s="4">
        <v>1.0589359899999999</v>
      </c>
      <c r="E15" s="4">
        <v>1.0452605399999986</v>
      </c>
      <c r="F15" s="4">
        <v>198.70856688892013</v>
      </c>
    </row>
    <row r="16" spans="2:7" s="5" customFormat="1" ht="15" customHeight="1" x14ac:dyDescent="0.2">
      <c r="B16" s="43" t="s">
        <v>11</v>
      </c>
      <c r="C16" s="4">
        <v>25.463935039999992</v>
      </c>
      <c r="D16" s="4">
        <v>86.036033159999945</v>
      </c>
      <c r="E16" s="4">
        <v>-60.57209811999995</v>
      </c>
      <c r="F16" s="4">
        <v>29.5968260096849</v>
      </c>
    </row>
    <row r="17" spans="2:6" s="5" customFormat="1" ht="15" customHeight="1" x14ac:dyDescent="0.2">
      <c r="B17" s="43" t="s">
        <v>12</v>
      </c>
      <c r="C17" s="4">
        <v>334.16036695999964</v>
      </c>
      <c r="D17" s="4">
        <v>1043.7613630899991</v>
      </c>
      <c r="E17" s="4">
        <v>-709.60099612999943</v>
      </c>
      <c r="F17" s="4">
        <v>32.015015958315985</v>
      </c>
    </row>
    <row r="18" spans="2:6" s="5" customFormat="1" ht="15" customHeight="1" x14ac:dyDescent="0.2">
      <c r="B18" s="43" t="s">
        <v>13</v>
      </c>
      <c r="C18" s="4">
        <v>62.956562040000037</v>
      </c>
      <c r="D18" s="4">
        <v>111.64716098000008</v>
      </c>
      <c r="E18" s="4">
        <v>-48.690598940000044</v>
      </c>
      <c r="F18" s="4">
        <v>56.388860663709814</v>
      </c>
    </row>
    <row r="19" spans="2:6" s="5" customFormat="1" ht="15" customHeight="1" x14ac:dyDescent="0.2">
      <c r="B19" s="43" t="s">
        <v>14</v>
      </c>
      <c r="C19" s="4">
        <v>2.6182052699999998</v>
      </c>
      <c r="D19" s="4">
        <v>1.4556993400000002</v>
      </c>
      <c r="E19" s="4">
        <v>1.1625059299999996</v>
      </c>
      <c r="F19" s="4">
        <v>179.85893089709029</v>
      </c>
    </row>
    <row r="20" spans="2:6" s="5" customFormat="1" ht="15" customHeight="1" x14ac:dyDescent="0.2">
      <c r="B20" s="43" t="s">
        <v>15</v>
      </c>
      <c r="C20" s="4">
        <v>15.852277399999998</v>
      </c>
      <c r="D20" s="4">
        <v>21.632844270000003</v>
      </c>
      <c r="E20" s="4">
        <v>-5.7805668700000048</v>
      </c>
      <c r="F20" s="4">
        <v>73.278747825054253</v>
      </c>
    </row>
    <row r="21" spans="2:6" s="5" customFormat="1" ht="15" customHeight="1" x14ac:dyDescent="0.2">
      <c r="B21" s="43" t="s">
        <v>16</v>
      </c>
      <c r="C21" s="4">
        <v>1018.0432250399983</v>
      </c>
      <c r="D21" s="4">
        <v>747.03110727999774</v>
      </c>
      <c r="E21" s="4">
        <v>271.01211776000059</v>
      </c>
      <c r="F21" s="4">
        <v>136.27855856589136</v>
      </c>
    </row>
    <row r="22" spans="2:6" s="5" customFormat="1" ht="15" customHeight="1" x14ac:dyDescent="0.2">
      <c r="B22" s="43" t="s">
        <v>17</v>
      </c>
      <c r="C22" s="4">
        <v>28.379443869999989</v>
      </c>
      <c r="D22" s="4">
        <v>9.6608905299999925</v>
      </c>
      <c r="E22" s="4">
        <v>18.718553339999996</v>
      </c>
      <c r="F22" s="4">
        <v>293.7559822448377</v>
      </c>
    </row>
    <row r="23" spans="2:6" s="5" customFormat="1" ht="15" customHeight="1" x14ac:dyDescent="0.2">
      <c r="B23" s="43" t="s">
        <v>18</v>
      </c>
      <c r="C23" s="4">
        <v>5.3764965199999981</v>
      </c>
      <c r="D23" s="4">
        <v>6.7808600299999995</v>
      </c>
      <c r="E23" s="4">
        <v>-1.4043635100000014</v>
      </c>
      <c r="F23" s="4">
        <v>79.289301006261866</v>
      </c>
    </row>
    <row r="24" spans="2:6" s="5" customFormat="1" ht="15" customHeight="1" x14ac:dyDescent="0.2">
      <c r="B24" s="43" t="s">
        <v>19</v>
      </c>
      <c r="C24" s="4">
        <v>14.13539541000001</v>
      </c>
      <c r="D24" s="4">
        <v>63.516070850000013</v>
      </c>
      <c r="E24" s="4">
        <v>-49.380675440000005</v>
      </c>
      <c r="F24" s="4">
        <v>22.254832864870146</v>
      </c>
    </row>
    <row r="25" spans="2:6" s="5" customFormat="1" ht="15" customHeight="1" x14ac:dyDescent="0.2">
      <c r="B25" s="43" t="s">
        <v>20</v>
      </c>
      <c r="C25" s="4">
        <v>17.290619189999997</v>
      </c>
      <c r="D25" s="4">
        <v>53.042772229999969</v>
      </c>
      <c r="E25" s="4">
        <v>-35.752153039999968</v>
      </c>
      <c r="F25" s="4">
        <v>32.597502851143886</v>
      </c>
    </row>
    <row r="26" spans="2:6" s="5" customFormat="1" ht="15" customHeight="1" x14ac:dyDescent="0.2">
      <c r="B26" s="43" t="s">
        <v>21</v>
      </c>
      <c r="C26" s="4">
        <v>385.36359435000048</v>
      </c>
      <c r="D26" s="4">
        <v>894.25053166999874</v>
      </c>
      <c r="E26" s="4">
        <v>-508.88693731999825</v>
      </c>
      <c r="F26" s="4">
        <v>43.093471091411047</v>
      </c>
    </row>
    <row r="27" spans="2:6" s="5" customFormat="1" ht="15" customHeight="1" x14ac:dyDescent="0.2">
      <c r="B27" s="43" t="s">
        <v>22</v>
      </c>
      <c r="C27" s="4">
        <v>6.8110943399999986</v>
      </c>
      <c r="D27" s="4">
        <v>5.8937540199999985</v>
      </c>
      <c r="E27" s="4">
        <v>0.9173403200000001</v>
      </c>
      <c r="F27" s="4">
        <v>115.56461835507686</v>
      </c>
    </row>
    <row r="28" spans="2:6" s="5" customFormat="1" ht="15" customHeight="1" x14ac:dyDescent="0.2">
      <c r="B28" s="43" t="s">
        <v>23</v>
      </c>
      <c r="C28" s="4">
        <v>4.3988814000000005</v>
      </c>
      <c r="D28" s="4">
        <v>7.2228667900000021</v>
      </c>
      <c r="E28" s="4">
        <v>-2.8239853900000016</v>
      </c>
      <c r="F28" s="4">
        <v>60.902153229382748</v>
      </c>
    </row>
    <row r="29" spans="2:6" s="5" customFormat="1" ht="15" customHeight="1" x14ac:dyDescent="0.2">
      <c r="B29" s="43" t="s">
        <v>24</v>
      </c>
      <c r="C29" s="4">
        <v>0.75605016000000003</v>
      </c>
      <c r="D29" s="4">
        <v>1.9542076700000011</v>
      </c>
      <c r="E29" s="4">
        <v>-1.198157510000001</v>
      </c>
      <c r="F29" s="4">
        <v>38.688322208867369</v>
      </c>
    </row>
    <row r="30" spans="2:6" s="5" customFormat="1" ht="15" customHeight="1" x14ac:dyDescent="0.2">
      <c r="B30" s="43" t="s">
        <v>25</v>
      </c>
      <c r="C30" s="4">
        <v>3.4930081100000021</v>
      </c>
      <c r="D30" s="4">
        <v>0.82343039000000007</v>
      </c>
      <c r="E30" s="4">
        <v>2.6695777200000022</v>
      </c>
      <c r="F30" s="4">
        <v>424.20199113613012</v>
      </c>
    </row>
    <row r="31" spans="2:6" s="5" customFormat="1" ht="15" customHeight="1" x14ac:dyDescent="0.2">
      <c r="B31" s="43" t="s">
        <v>26</v>
      </c>
      <c r="C31" s="4">
        <v>87.220001760000088</v>
      </c>
      <c r="D31" s="4">
        <v>489.92231781000169</v>
      </c>
      <c r="E31" s="4">
        <v>-402.70231605000163</v>
      </c>
      <c r="F31" s="4">
        <v>17.802822731138605</v>
      </c>
    </row>
    <row r="32" spans="2:6" ht="15" customHeight="1" x14ac:dyDescent="0.2">
      <c r="B32" s="43" t="s">
        <v>27</v>
      </c>
      <c r="C32" s="4">
        <v>73.527302729999988</v>
      </c>
      <c r="D32" s="4">
        <v>137.43921548000003</v>
      </c>
      <c r="E32" s="37">
        <v>-63.911912750000042</v>
      </c>
      <c r="F32" s="37">
        <v>53.498051828373235</v>
      </c>
    </row>
    <row r="33" spans="2:6" ht="15" customHeight="1" x14ac:dyDescent="0.2">
      <c r="B33" s="43" t="s">
        <v>28</v>
      </c>
      <c r="C33" s="4">
        <v>506.64290874000096</v>
      </c>
      <c r="D33" s="4">
        <v>208.45096872999912</v>
      </c>
      <c r="E33" s="37">
        <v>298.19194001000187</v>
      </c>
      <c r="F33" s="37">
        <v>243.05135726965213</v>
      </c>
    </row>
    <row r="34" spans="2:6" ht="15" customHeight="1" x14ac:dyDescent="0.2">
      <c r="B34" s="43" t="s">
        <v>29</v>
      </c>
      <c r="C34" s="4">
        <v>15.442958699999995</v>
      </c>
      <c r="D34" s="4">
        <v>32.454569449999987</v>
      </c>
      <c r="E34" s="37">
        <v>-17.011610749999992</v>
      </c>
      <c r="F34" s="37">
        <v>47.583310953459595</v>
      </c>
    </row>
    <row r="35" spans="2:6" ht="15" customHeight="1" x14ac:dyDescent="0.2">
      <c r="B35" s="43" t="s">
        <v>30</v>
      </c>
      <c r="C35" s="4">
        <v>29.858981229999983</v>
      </c>
      <c r="D35" s="4">
        <v>145.41583860000006</v>
      </c>
      <c r="E35" s="37">
        <v>-115.55685737000007</v>
      </c>
      <c r="F35" s="37">
        <v>20.533513761271923</v>
      </c>
    </row>
    <row r="36" spans="2:6" ht="15" customHeight="1" x14ac:dyDescent="0.2">
      <c r="B36" s="43" t="s">
        <v>31</v>
      </c>
      <c r="C36" s="4">
        <v>3.4579682800000011</v>
      </c>
      <c r="D36" s="4">
        <v>10.217815849999994</v>
      </c>
      <c r="E36" s="37">
        <v>-6.7598475699999927</v>
      </c>
      <c r="F36" s="37">
        <v>33.84253866740027</v>
      </c>
    </row>
    <row r="37" spans="2:6" ht="15" customHeight="1" x14ac:dyDescent="0.2">
      <c r="B37" s="43" t="s">
        <v>32</v>
      </c>
      <c r="C37" s="4">
        <v>13.689383840000001</v>
      </c>
      <c r="D37" s="4">
        <v>43.583627679999985</v>
      </c>
      <c r="E37" s="37">
        <v>-29.894243839999984</v>
      </c>
      <c r="F37" s="37">
        <v>31.409463986133257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 xr:uid="{00000000-0004-0000-05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351</v>
      </c>
    </row>
    <row r="7" spans="2:7" ht="15.75" x14ac:dyDescent="0.25">
      <c r="B7" s="1"/>
      <c r="F7" s="62" t="s">
        <v>295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2761.5333996600089</v>
      </c>
      <c r="D11" s="4">
        <v>4371.5038059500084</v>
      </c>
      <c r="E11" s="4">
        <v>-1609.9704062899996</v>
      </c>
      <c r="F11" s="4">
        <v>63.171245462518286</v>
      </c>
      <c r="G11" s="4"/>
    </row>
    <row r="12" spans="2:7" s="5" customFormat="1" ht="16.5" customHeight="1" x14ac:dyDescent="0.2">
      <c r="B12" s="42" t="s">
        <v>293</v>
      </c>
      <c r="C12" s="4">
        <v>1069.8214364300018</v>
      </c>
      <c r="D12" s="4">
        <v>743.07200643000078</v>
      </c>
      <c r="E12" s="4">
        <v>326.74943000000098</v>
      </c>
      <c r="F12" s="4">
        <v>143.97278153026232</v>
      </c>
      <c r="G12" s="4"/>
    </row>
    <row r="13" spans="2:7" s="5" customFormat="1" ht="16.5" customHeight="1" x14ac:dyDescent="0.2">
      <c r="B13" s="43" t="s">
        <v>33</v>
      </c>
      <c r="C13" s="4">
        <v>3933.2409586799686</v>
      </c>
      <c r="D13" s="4">
        <v>6603.6776127600115</v>
      </c>
      <c r="E13" s="4">
        <v>-2670.4366540800429</v>
      </c>
      <c r="F13" s="4">
        <v>59.561371546665612</v>
      </c>
    </row>
    <row r="14" spans="2:7" s="5" customFormat="1" ht="16.5" customHeight="1" x14ac:dyDescent="0.2">
      <c r="B14" s="43" t="s">
        <v>34</v>
      </c>
      <c r="C14" s="4">
        <v>120.99249474999998</v>
      </c>
      <c r="D14" s="4">
        <v>317.31534879000031</v>
      </c>
      <c r="E14" s="4">
        <v>-196.32285404000032</v>
      </c>
      <c r="F14" s="4">
        <v>38.130047982668799</v>
      </c>
    </row>
    <row r="15" spans="2:7" s="5" customFormat="1" ht="16.5" customHeight="1" x14ac:dyDescent="0.2">
      <c r="B15" s="60" t="s">
        <v>292</v>
      </c>
      <c r="C15" s="4">
        <v>237.38685871999968</v>
      </c>
      <c r="D15" s="4">
        <v>153.99166034000004</v>
      </c>
      <c r="E15" s="4">
        <v>83.395198379999641</v>
      </c>
      <c r="F15" s="4">
        <v>154.15565894664061</v>
      </c>
    </row>
    <row r="16" spans="2:7" s="5" customFormat="1" ht="16.5" customHeight="1" x14ac:dyDescent="0.2">
      <c r="B16" s="43" t="s">
        <v>35</v>
      </c>
      <c r="C16" s="4">
        <v>198.77875479999983</v>
      </c>
      <c r="D16" s="4">
        <v>234.22670601999982</v>
      </c>
      <c r="E16" s="4">
        <v>-35.447951219999993</v>
      </c>
      <c r="F16" s="4">
        <v>84.865965191444388</v>
      </c>
    </row>
    <row r="17" spans="2:6" s="5" customFormat="1" ht="16.5" customHeight="1" x14ac:dyDescent="0.2">
      <c r="B17" s="43" t="s">
        <v>180</v>
      </c>
      <c r="C17" s="4">
        <v>66.824211169999927</v>
      </c>
      <c r="D17" s="4">
        <v>77.833229390000071</v>
      </c>
      <c r="E17" s="4">
        <v>-11.009018220000144</v>
      </c>
      <c r="F17" s="4">
        <v>85.85563221996469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5" t="s">
        <v>352</v>
      </c>
    </row>
    <row r="7" spans="2:5" ht="15.75" x14ac:dyDescent="0.25">
      <c r="C7" s="47"/>
      <c r="D7" s="62" t="s">
        <v>295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10"/>
      <c r="C9" s="111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16</v>
      </c>
      <c r="D13" s="59"/>
    </row>
    <row r="14" spans="2:5" s="5" customFormat="1" x14ac:dyDescent="0.2">
      <c r="B14" s="52" t="s">
        <v>205</v>
      </c>
      <c r="C14" s="30" t="s">
        <v>264</v>
      </c>
      <c r="D14" s="57">
        <v>292.88963554999998</v>
      </c>
    </row>
    <row r="15" spans="2:5" s="5" customFormat="1" ht="25.5" x14ac:dyDescent="0.2">
      <c r="B15" s="52" t="s">
        <v>207</v>
      </c>
      <c r="C15" s="30" t="s">
        <v>334</v>
      </c>
      <c r="D15" s="57">
        <v>168.73484732</v>
      </c>
    </row>
    <row r="16" spans="2:5" s="5" customFormat="1" ht="25.5" x14ac:dyDescent="0.2">
      <c r="B16" s="52" t="s">
        <v>208</v>
      </c>
      <c r="C16" s="30" t="s">
        <v>338</v>
      </c>
      <c r="D16" s="57">
        <v>100.69489423</v>
      </c>
    </row>
    <row r="17" spans="2:4" s="5" customFormat="1" x14ac:dyDescent="0.2">
      <c r="B17" s="51" t="s">
        <v>212</v>
      </c>
      <c r="C17" s="30" t="s">
        <v>258</v>
      </c>
      <c r="D17" s="59"/>
    </row>
    <row r="18" spans="2:4" s="5" customFormat="1" ht="25.5" x14ac:dyDescent="0.2">
      <c r="B18" s="45" t="s">
        <v>205</v>
      </c>
      <c r="C18" s="30" t="s">
        <v>260</v>
      </c>
      <c r="D18" s="57">
        <v>254.25594633000003</v>
      </c>
    </row>
    <row r="19" spans="2:4" s="5" customFormat="1" x14ac:dyDescent="0.2">
      <c r="B19" s="45" t="s">
        <v>207</v>
      </c>
      <c r="C19" s="30" t="s">
        <v>255</v>
      </c>
      <c r="D19" s="57">
        <v>126.87598043999999</v>
      </c>
    </row>
    <row r="20" spans="2:4" s="5" customFormat="1" x14ac:dyDescent="0.2">
      <c r="B20" s="45" t="s">
        <v>208</v>
      </c>
      <c r="C20" s="30" t="s">
        <v>259</v>
      </c>
      <c r="D20" s="57">
        <v>66.477963179999989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354</v>
      </c>
      <c r="D22" s="57">
        <v>107.13282888000001</v>
      </c>
    </row>
    <row r="23" spans="2:4" s="5" customFormat="1" ht="25.5" x14ac:dyDescent="0.2">
      <c r="B23" s="45" t="s">
        <v>207</v>
      </c>
      <c r="C23" s="30" t="s">
        <v>260</v>
      </c>
      <c r="D23" s="57">
        <v>26.977721329999998</v>
      </c>
    </row>
    <row r="24" spans="2:4" s="5" customFormat="1" x14ac:dyDescent="0.2">
      <c r="B24" s="45" t="s">
        <v>208</v>
      </c>
      <c r="C24" s="30" t="s">
        <v>257</v>
      </c>
      <c r="D24" s="57">
        <v>20.765343129999998</v>
      </c>
    </row>
    <row r="25" spans="2:4" s="5" customFormat="1" x14ac:dyDescent="0.2">
      <c r="B25" s="51" t="s">
        <v>214</v>
      </c>
      <c r="C25" s="30" t="s">
        <v>21</v>
      </c>
      <c r="D25" s="21"/>
    </row>
    <row r="26" spans="2:4" s="5" customFormat="1" x14ac:dyDescent="0.2">
      <c r="B26" s="45" t="s">
        <v>205</v>
      </c>
      <c r="C26" s="30" t="s">
        <v>261</v>
      </c>
      <c r="D26" s="57">
        <v>145.49760432000002</v>
      </c>
    </row>
    <row r="27" spans="2:4" s="5" customFormat="1" x14ac:dyDescent="0.2">
      <c r="B27" s="45" t="s">
        <v>207</v>
      </c>
      <c r="C27" s="30" t="s">
        <v>262</v>
      </c>
      <c r="D27" s="57">
        <v>48.381707779999999</v>
      </c>
    </row>
    <row r="28" spans="2:4" s="5" customFormat="1" x14ac:dyDescent="0.2">
      <c r="B28" s="45" t="s">
        <v>208</v>
      </c>
      <c r="C28" s="30" t="s">
        <v>255</v>
      </c>
      <c r="D28" s="57">
        <v>21.154703640000001</v>
      </c>
    </row>
    <row r="29" spans="2:4" s="5" customFormat="1" x14ac:dyDescent="0.2">
      <c r="B29" s="51" t="s">
        <v>215</v>
      </c>
      <c r="C29" s="30" t="s">
        <v>12</v>
      </c>
      <c r="D29" s="21"/>
    </row>
    <row r="30" spans="2:4" s="5" customFormat="1" ht="25.5" x14ac:dyDescent="0.2">
      <c r="B30" s="45" t="s">
        <v>205</v>
      </c>
      <c r="C30" s="30" t="s">
        <v>260</v>
      </c>
      <c r="D30" s="57">
        <v>117.40465327</v>
      </c>
    </row>
    <row r="31" spans="2:4" s="5" customFormat="1" x14ac:dyDescent="0.2">
      <c r="B31" s="45" t="s">
        <v>207</v>
      </c>
      <c r="C31" s="30" t="s">
        <v>264</v>
      </c>
      <c r="D31" s="57">
        <v>30.640394160000003</v>
      </c>
    </row>
    <row r="32" spans="2:4" s="5" customFormat="1" x14ac:dyDescent="0.2">
      <c r="B32" s="45" t="s">
        <v>208</v>
      </c>
      <c r="C32" s="30" t="s">
        <v>259</v>
      </c>
      <c r="D32" s="57">
        <v>21.520418830000001</v>
      </c>
    </row>
    <row r="33" spans="2:4" s="5" customFormat="1" x14ac:dyDescent="0.2">
      <c r="B33" s="51" t="s">
        <v>216</v>
      </c>
      <c r="C33" s="30" t="s">
        <v>271</v>
      </c>
      <c r="D33" s="22"/>
    </row>
    <row r="34" spans="2:4" s="5" customFormat="1" x14ac:dyDescent="0.2">
      <c r="B34" s="45" t="s">
        <v>205</v>
      </c>
      <c r="C34" s="30" t="s">
        <v>259</v>
      </c>
      <c r="D34" s="57">
        <v>48.024306170000003</v>
      </c>
    </row>
    <row r="35" spans="2:4" s="5" customFormat="1" x14ac:dyDescent="0.2">
      <c r="B35" s="45" t="s">
        <v>207</v>
      </c>
      <c r="C35" s="30" t="s">
        <v>330</v>
      </c>
      <c r="D35" s="57">
        <v>21.826429430000001</v>
      </c>
    </row>
    <row r="36" spans="2:4" s="5" customFormat="1" ht="25.5" x14ac:dyDescent="0.2">
      <c r="B36" s="45" t="s">
        <v>208</v>
      </c>
      <c r="C36" s="30" t="s">
        <v>336</v>
      </c>
      <c r="D36" s="57">
        <v>13.935019539999999</v>
      </c>
    </row>
    <row r="37" spans="2:4" s="5" customFormat="1" x14ac:dyDescent="0.2">
      <c r="B37" s="51" t="s">
        <v>217</v>
      </c>
      <c r="C37" s="30" t="s">
        <v>268</v>
      </c>
      <c r="D37" s="22"/>
    </row>
    <row r="38" spans="2:4" s="5" customFormat="1" ht="25.5" x14ac:dyDescent="0.2">
      <c r="B38" s="45" t="s">
        <v>205</v>
      </c>
      <c r="C38" s="30" t="s">
        <v>256</v>
      </c>
      <c r="D38" s="57">
        <v>19.875516689999998</v>
      </c>
    </row>
    <row r="39" spans="2:4" s="5" customFormat="1" x14ac:dyDescent="0.2">
      <c r="B39" s="45" t="s">
        <v>207</v>
      </c>
      <c r="C39" s="30" t="s">
        <v>355</v>
      </c>
      <c r="D39" s="57">
        <v>8.0685675200000002</v>
      </c>
    </row>
    <row r="40" spans="2:4" s="5" customFormat="1" x14ac:dyDescent="0.2">
      <c r="B40" s="45" t="s">
        <v>208</v>
      </c>
      <c r="C40" s="30" t="s">
        <v>354</v>
      </c>
      <c r="D40" s="57">
        <v>7.2381628999999998</v>
      </c>
    </row>
    <row r="41" spans="2:4" s="5" customFormat="1" x14ac:dyDescent="0.2">
      <c r="B41" s="51" t="s">
        <v>218</v>
      </c>
      <c r="C41" s="30" t="s">
        <v>356</v>
      </c>
      <c r="D41" s="22"/>
    </row>
    <row r="42" spans="2:4" s="5" customFormat="1" ht="25.5" x14ac:dyDescent="0.2">
      <c r="B42" s="45" t="s">
        <v>205</v>
      </c>
      <c r="C42" s="30" t="s">
        <v>332</v>
      </c>
      <c r="D42" s="57">
        <v>50.984548240000002</v>
      </c>
    </row>
    <row r="43" spans="2:4" s="5" customFormat="1" ht="25.5" x14ac:dyDescent="0.2">
      <c r="B43" s="45" t="s">
        <v>207</v>
      </c>
      <c r="C43" s="30" t="s">
        <v>337</v>
      </c>
      <c r="D43" s="57">
        <v>33.622500000000002</v>
      </c>
    </row>
    <row r="44" spans="2:4" s="5" customFormat="1" x14ac:dyDescent="0.2">
      <c r="B44" s="45" t="s">
        <v>208</v>
      </c>
      <c r="C44" s="30" t="s">
        <v>357</v>
      </c>
      <c r="D44" s="57">
        <v>21.265000000000001</v>
      </c>
    </row>
    <row r="45" spans="2:4" s="5" customFormat="1" x14ac:dyDescent="0.2">
      <c r="B45" s="51" t="s">
        <v>219</v>
      </c>
      <c r="C45" s="30" t="s">
        <v>272</v>
      </c>
      <c r="D45" s="22"/>
    </row>
    <row r="46" spans="2:4" s="5" customFormat="1" ht="25.5" x14ac:dyDescent="0.2">
      <c r="B46" s="45" t="s">
        <v>205</v>
      </c>
      <c r="C46" s="30" t="s">
        <v>256</v>
      </c>
      <c r="D46" s="57">
        <v>40.607517059999999</v>
      </c>
    </row>
    <row r="47" spans="2:4" s="5" customFormat="1" x14ac:dyDescent="0.2">
      <c r="B47" s="45" t="s">
        <v>207</v>
      </c>
      <c r="C47" s="30" t="s">
        <v>262</v>
      </c>
      <c r="D47" s="57">
        <v>22.090434039999998</v>
      </c>
    </row>
    <row r="48" spans="2:4" s="5" customFormat="1" ht="25.5" x14ac:dyDescent="0.2">
      <c r="B48" s="45" t="s">
        <v>208</v>
      </c>
      <c r="C48" s="30" t="s">
        <v>358</v>
      </c>
      <c r="D48" s="57">
        <v>8.1447158900000005</v>
      </c>
    </row>
    <row r="49" spans="2:4" s="5" customFormat="1" x14ac:dyDescent="0.2">
      <c r="B49" s="51" t="s">
        <v>220</v>
      </c>
      <c r="C49" s="30" t="s">
        <v>265</v>
      </c>
      <c r="D49" s="22"/>
    </row>
    <row r="50" spans="2:4" s="5" customFormat="1" ht="25.5" x14ac:dyDescent="0.2">
      <c r="B50" s="45" t="s">
        <v>205</v>
      </c>
      <c r="C50" s="30" t="s">
        <v>266</v>
      </c>
      <c r="D50" s="57">
        <v>57.77132194</v>
      </c>
    </row>
    <row r="51" spans="2:4" s="5" customFormat="1" x14ac:dyDescent="0.2">
      <c r="B51" s="45" t="s">
        <v>207</v>
      </c>
      <c r="C51" s="30" t="s">
        <v>302</v>
      </c>
      <c r="D51" s="57">
        <v>56.473875070000005</v>
      </c>
    </row>
    <row r="52" spans="2:4" s="5" customFormat="1" x14ac:dyDescent="0.2">
      <c r="B52" s="45" t="s">
        <v>208</v>
      </c>
      <c r="C52" s="30" t="s">
        <v>359</v>
      </c>
      <c r="D52" s="57">
        <v>0.15721000000000002</v>
      </c>
    </row>
    <row r="53" spans="2:4" s="5" customFormat="1" x14ac:dyDescent="0.2">
      <c r="B53" s="51" t="s">
        <v>221</v>
      </c>
      <c r="C53" s="30" t="s">
        <v>269</v>
      </c>
      <c r="D53" s="22"/>
    </row>
    <row r="54" spans="2:4" s="5" customFormat="1" x14ac:dyDescent="0.2">
      <c r="B54" s="45" t="s">
        <v>205</v>
      </c>
      <c r="C54" s="30" t="s">
        <v>302</v>
      </c>
      <c r="D54" s="57">
        <v>57.781143530000001</v>
      </c>
    </row>
    <row r="55" spans="2:4" s="5" customFormat="1" ht="25.5" x14ac:dyDescent="0.2">
      <c r="B55" s="45" t="s">
        <v>207</v>
      </c>
      <c r="C55" s="30" t="s">
        <v>266</v>
      </c>
      <c r="D55" s="57">
        <v>45.7874792</v>
      </c>
    </row>
    <row r="56" spans="2:4" s="5" customFormat="1" x14ac:dyDescent="0.2">
      <c r="B56" s="45" t="s">
        <v>208</v>
      </c>
      <c r="C56" s="30" t="s">
        <v>270</v>
      </c>
      <c r="D56" s="57">
        <v>6.1832738799999998</v>
      </c>
    </row>
    <row r="57" spans="2:4" s="5" customFormat="1" x14ac:dyDescent="0.2">
      <c r="B57" s="53" t="s">
        <v>222</v>
      </c>
      <c r="C57" s="30" t="s">
        <v>275</v>
      </c>
      <c r="D57" s="22"/>
    </row>
    <row r="58" spans="2:4" s="5" customFormat="1" x14ac:dyDescent="0.2">
      <c r="B58" s="45" t="s">
        <v>205</v>
      </c>
      <c r="C58" s="30" t="s">
        <v>259</v>
      </c>
      <c r="D58" s="57">
        <v>43.771806349999999</v>
      </c>
    </row>
    <row r="59" spans="2:4" s="5" customFormat="1" ht="25.5" x14ac:dyDescent="0.2">
      <c r="B59" s="45" t="s">
        <v>207</v>
      </c>
      <c r="C59" s="30" t="s">
        <v>333</v>
      </c>
      <c r="D59" s="57">
        <v>8.964845369999999</v>
      </c>
    </row>
    <row r="60" spans="2:4" s="5" customFormat="1" ht="25.5" x14ac:dyDescent="0.2">
      <c r="B60" s="45" t="s">
        <v>208</v>
      </c>
      <c r="C60" s="30" t="s">
        <v>300</v>
      </c>
      <c r="D60" s="57">
        <v>7.3586735000000001</v>
      </c>
    </row>
    <row r="61" spans="2:4" s="5" customFormat="1" x14ac:dyDescent="0.2">
      <c r="B61" s="51" t="s">
        <v>223</v>
      </c>
      <c r="C61" s="30" t="s">
        <v>26</v>
      </c>
      <c r="D61" s="22"/>
    </row>
    <row r="62" spans="2:4" s="5" customFormat="1" x14ac:dyDescent="0.2">
      <c r="B62" s="45" t="s">
        <v>205</v>
      </c>
      <c r="C62" s="30" t="s">
        <v>259</v>
      </c>
      <c r="D62" s="57">
        <v>21.438500000000001</v>
      </c>
    </row>
    <row r="63" spans="2:4" s="5" customFormat="1" ht="25.5" x14ac:dyDescent="0.2">
      <c r="B63" s="45" t="s">
        <v>207</v>
      </c>
      <c r="C63" s="30" t="s">
        <v>276</v>
      </c>
      <c r="D63" s="57">
        <v>7.6597393</v>
      </c>
    </row>
    <row r="64" spans="2:4" s="5" customFormat="1" ht="25.5" x14ac:dyDescent="0.2">
      <c r="B64" s="45" t="s">
        <v>208</v>
      </c>
      <c r="C64" s="30" t="s">
        <v>256</v>
      </c>
      <c r="D64" s="57">
        <v>7.4088347199999998</v>
      </c>
    </row>
    <row r="65" spans="2:4" s="5" customFormat="1" x14ac:dyDescent="0.2">
      <c r="B65" s="51" t="s">
        <v>224</v>
      </c>
      <c r="C65" s="30" t="s">
        <v>8</v>
      </c>
      <c r="D65" s="22"/>
    </row>
    <row r="66" spans="2:4" s="5" customFormat="1" ht="25.5" x14ac:dyDescent="0.2">
      <c r="B66" s="45" t="s">
        <v>205</v>
      </c>
      <c r="C66" s="30" t="s">
        <v>300</v>
      </c>
      <c r="D66" s="57">
        <v>31.298714750000002</v>
      </c>
    </row>
    <row r="67" spans="2:4" s="5" customFormat="1" ht="25.5" x14ac:dyDescent="0.2">
      <c r="B67" s="45" t="s">
        <v>207</v>
      </c>
      <c r="C67" s="30" t="s">
        <v>260</v>
      </c>
      <c r="D67" s="57">
        <v>20.353520449999998</v>
      </c>
    </row>
    <row r="68" spans="2:4" s="5" customFormat="1" ht="25.5" x14ac:dyDescent="0.2">
      <c r="B68" s="45" t="s">
        <v>208</v>
      </c>
      <c r="C68" s="30" t="s">
        <v>256</v>
      </c>
      <c r="D68" s="57">
        <v>2.6013617199999999</v>
      </c>
    </row>
    <row r="69" spans="2:4" s="5" customFormat="1" x14ac:dyDescent="0.2">
      <c r="B69" s="51" t="s">
        <v>225</v>
      </c>
      <c r="C69" s="30" t="s">
        <v>27</v>
      </c>
      <c r="D69" s="22"/>
    </row>
    <row r="70" spans="2:4" s="5" customFormat="1" ht="25.5" x14ac:dyDescent="0.2">
      <c r="B70" s="45" t="s">
        <v>205</v>
      </c>
      <c r="C70" s="30" t="s">
        <v>260</v>
      </c>
      <c r="D70" s="57">
        <v>12.423532999999999</v>
      </c>
    </row>
    <row r="71" spans="2:4" s="5" customFormat="1" x14ac:dyDescent="0.2">
      <c r="B71" s="45" t="s">
        <v>207</v>
      </c>
      <c r="C71" s="30" t="s">
        <v>303</v>
      </c>
      <c r="D71" s="57">
        <v>5.80763637</v>
      </c>
    </row>
    <row r="72" spans="2:4" s="5" customFormat="1" ht="25.5" x14ac:dyDescent="0.2">
      <c r="B72" s="45" t="s">
        <v>208</v>
      </c>
      <c r="C72" s="30" t="s">
        <v>283</v>
      </c>
      <c r="D72" s="57">
        <v>4.9490650999999994</v>
      </c>
    </row>
    <row r="73" spans="2:4" s="5" customFormat="1" x14ac:dyDescent="0.2">
      <c r="B73" s="51" t="s">
        <v>226</v>
      </c>
      <c r="C73" s="30" t="s">
        <v>13</v>
      </c>
      <c r="D73" s="22"/>
    </row>
    <row r="74" spans="2:4" s="5" customFormat="1" ht="25.5" x14ac:dyDescent="0.2">
      <c r="B74" s="45" t="s">
        <v>205</v>
      </c>
      <c r="C74" s="30" t="s">
        <v>260</v>
      </c>
      <c r="D74" s="57">
        <v>52.598542839999993</v>
      </c>
    </row>
    <row r="75" spans="2:4" s="5" customFormat="1" ht="25.5" x14ac:dyDescent="0.2">
      <c r="B75" s="45" t="s">
        <v>207</v>
      </c>
      <c r="C75" s="30" t="s">
        <v>300</v>
      </c>
      <c r="D75" s="57">
        <v>2.9893896199999999</v>
      </c>
    </row>
    <row r="76" spans="2:4" s="5" customFormat="1" ht="25.5" x14ac:dyDescent="0.2">
      <c r="B76" s="45" t="s">
        <v>208</v>
      </c>
      <c r="C76" s="30" t="s">
        <v>360</v>
      </c>
      <c r="D76" s="57">
        <v>0.63707592999999996</v>
      </c>
    </row>
    <row r="77" spans="2:4" s="5" customFormat="1" x14ac:dyDescent="0.2">
      <c r="B77" s="51" t="s">
        <v>227</v>
      </c>
      <c r="C77" s="30" t="s">
        <v>331</v>
      </c>
      <c r="D77" s="22"/>
    </row>
    <row r="78" spans="2:4" s="5" customFormat="1" x14ac:dyDescent="0.2">
      <c r="B78" s="45" t="s">
        <v>205</v>
      </c>
      <c r="C78" s="30" t="s">
        <v>259</v>
      </c>
      <c r="D78" s="57">
        <v>30.611458589999998</v>
      </c>
    </row>
    <row r="79" spans="2:4" s="5" customFormat="1" ht="25.5" x14ac:dyDescent="0.2">
      <c r="B79" s="45" t="s">
        <v>207</v>
      </c>
      <c r="C79" s="30" t="s">
        <v>276</v>
      </c>
      <c r="D79" s="57">
        <v>3.02045246</v>
      </c>
    </row>
    <row r="80" spans="2:4" s="5" customFormat="1" ht="25.5" x14ac:dyDescent="0.2">
      <c r="B80" s="45" t="s">
        <v>208</v>
      </c>
      <c r="C80" s="30" t="s">
        <v>260</v>
      </c>
      <c r="D80" s="57">
        <v>2.2248131400000002</v>
      </c>
    </row>
    <row r="81" spans="2:4" s="5" customFormat="1" x14ac:dyDescent="0.2">
      <c r="B81" s="51" t="s">
        <v>228</v>
      </c>
      <c r="C81" s="30" t="s">
        <v>274</v>
      </c>
      <c r="D81" s="22"/>
    </row>
    <row r="82" spans="2:4" s="5" customFormat="1" x14ac:dyDescent="0.2">
      <c r="B82" s="45" t="s">
        <v>205</v>
      </c>
      <c r="C82" s="30" t="s">
        <v>361</v>
      </c>
      <c r="D82" s="57">
        <v>9.7424760900000003</v>
      </c>
    </row>
    <row r="83" spans="2:4" s="5" customFormat="1" ht="25.5" x14ac:dyDescent="0.2">
      <c r="B83" s="45" t="s">
        <v>207</v>
      </c>
      <c r="C83" s="30" t="s">
        <v>260</v>
      </c>
      <c r="D83" s="57">
        <v>9.6360062800000001</v>
      </c>
    </row>
    <row r="84" spans="2:4" s="5" customFormat="1" ht="25.5" x14ac:dyDescent="0.2">
      <c r="B84" s="45" t="s">
        <v>208</v>
      </c>
      <c r="C84" s="30" t="s">
        <v>334</v>
      </c>
      <c r="D84" s="57">
        <v>9.0275765400000019</v>
      </c>
    </row>
    <row r="85" spans="2:4" s="5" customFormat="1" x14ac:dyDescent="0.2">
      <c r="B85" s="51" t="s">
        <v>229</v>
      </c>
      <c r="C85" s="30" t="s">
        <v>280</v>
      </c>
      <c r="D85" s="22"/>
    </row>
    <row r="86" spans="2:4" s="5" customFormat="1" x14ac:dyDescent="0.2">
      <c r="B86" s="45" t="s">
        <v>205</v>
      </c>
      <c r="C86" s="30" t="s">
        <v>354</v>
      </c>
      <c r="D86" s="57">
        <v>10.966934310000001</v>
      </c>
    </row>
    <row r="87" spans="2:4" s="5" customFormat="1" ht="25.5" x14ac:dyDescent="0.2">
      <c r="B87" s="45" t="s">
        <v>207</v>
      </c>
      <c r="C87" s="30" t="s">
        <v>256</v>
      </c>
      <c r="D87" s="57">
        <v>5.6044115799999998</v>
      </c>
    </row>
    <row r="88" spans="2:4" s="5" customFormat="1" x14ac:dyDescent="0.2">
      <c r="B88" s="45" t="s">
        <v>208</v>
      </c>
      <c r="C88" s="30" t="s">
        <v>362</v>
      </c>
      <c r="D88" s="57">
        <v>2.9265808899999999</v>
      </c>
    </row>
    <row r="89" spans="2:4" s="5" customFormat="1" x14ac:dyDescent="0.2">
      <c r="B89" s="51" t="s">
        <v>230</v>
      </c>
      <c r="C89" s="30" t="s">
        <v>277</v>
      </c>
      <c r="D89" s="22"/>
    </row>
    <row r="90" spans="2:4" s="5" customFormat="1" ht="25.5" x14ac:dyDescent="0.2">
      <c r="B90" s="45" t="s">
        <v>205</v>
      </c>
      <c r="C90" s="30" t="s">
        <v>300</v>
      </c>
      <c r="D90" s="57">
        <v>7.20312514</v>
      </c>
    </row>
    <row r="91" spans="2:4" s="5" customFormat="1" ht="25.5" x14ac:dyDescent="0.2">
      <c r="B91" s="45" t="s">
        <v>207</v>
      </c>
      <c r="C91" s="30" t="s">
        <v>363</v>
      </c>
      <c r="D91" s="57">
        <v>3.0923581300000005</v>
      </c>
    </row>
    <row r="92" spans="2:4" s="5" customFormat="1" ht="25.5" x14ac:dyDescent="0.2">
      <c r="B92" s="45" t="s">
        <v>208</v>
      </c>
      <c r="C92" s="30" t="s">
        <v>260</v>
      </c>
      <c r="D92" s="57">
        <v>2.9440285299999998</v>
      </c>
    </row>
    <row r="93" spans="2:4" s="5" customFormat="1" x14ac:dyDescent="0.2">
      <c r="B93" s="51" t="s">
        <v>231</v>
      </c>
      <c r="C93" s="30" t="s">
        <v>273</v>
      </c>
      <c r="D93" s="59"/>
    </row>
    <row r="94" spans="2:4" s="5" customFormat="1" ht="25.5" x14ac:dyDescent="0.2">
      <c r="B94" s="45" t="s">
        <v>205</v>
      </c>
      <c r="C94" s="30" t="s">
        <v>336</v>
      </c>
      <c r="D94" s="57">
        <v>7.7302742700000007</v>
      </c>
    </row>
    <row r="95" spans="2:4" s="5" customFormat="1" ht="25.5" x14ac:dyDescent="0.2">
      <c r="B95" s="45" t="s">
        <v>207</v>
      </c>
      <c r="C95" s="30" t="s">
        <v>260</v>
      </c>
      <c r="D95" s="57">
        <v>6.4734483999999997</v>
      </c>
    </row>
    <row r="96" spans="2:4" s="5" customFormat="1" ht="25.5" x14ac:dyDescent="0.2">
      <c r="B96" s="45" t="s">
        <v>208</v>
      </c>
      <c r="C96" s="30" t="s">
        <v>266</v>
      </c>
      <c r="D96" s="57">
        <v>4.3439295099999997</v>
      </c>
    </row>
    <row r="97" spans="2:4" s="5" customFormat="1" x14ac:dyDescent="0.2">
      <c r="B97" s="51" t="s">
        <v>232</v>
      </c>
      <c r="C97" s="30" t="s">
        <v>279</v>
      </c>
      <c r="D97" s="59"/>
    </row>
    <row r="98" spans="2:4" s="5" customFormat="1" ht="25.5" x14ac:dyDescent="0.2">
      <c r="B98" s="45" t="s">
        <v>205</v>
      </c>
      <c r="C98" s="30" t="s">
        <v>278</v>
      </c>
      <c r="D98" s="57">
        <v>8.2618560899999984</v>
      </c>
    </row>
    <row r="99" spans="2:4" s="5" customFormat="1" x14ac:dyDescent="0.2">
      <c r="B99" s="45" t="s">
        <v>207</v>
      </c>
      <c r="C99" s="30" t="s">
        <v>330</v>
      </c>
      <c r="D99" s="57">
        <v>2.7270451099999997</v>
      </c>
    </row>
    <row r="100" spans="2:4" s="5" customFormat="1" ht="25.5" x14ac:dyDescent="0.2">
      <c r="B100" s="45" t="s">
        <v>208</v>
      </c>
      <c r="C100" s="30" t="s">
        <v>300</v>
      </c>
      <c r="D100" s="57">
        <v>2.0130574599999997</v>
      </c>
    </row>
    <row r="101" spans="2:4" s="5" customFormat="1" x14ac:dyDescent="0.2">
      <c r="B101" s="51" t="s">
        <v>233</v>
      </c>
      <c r="C101" s="30" t="s">
        <v>30</v>
      </c>
      <c r="D101" s="59"/>
    </row>
    <row r="102" spans="2:4" s="5" customFormat="1" ht="25.5" x14ac:dyDescent="0.2">
      <c r="B102" s="45" t="s">
        <v>205</v>
      </c>
      <c r="C102" s="30" t="s">
        <v>260</v>
      </c>
      <c r="D102" s="57">
        <v>9.9766637000000014</v>
      </c>
    </row>
    <row r="103" spans="2:4" s="5" customFormat="1" ht="25.5" x14ac:dyDescent="0.2">
      <c r="B103" s="45" t="s">
        <v>207</v>
      </c>
      <c r="C103" s="30" t="s">
        <v>337</v>
      </c>
      <c r="D103" s="57">
        <v>6.4499530000000007</v>
      </c>
    </row>
    <row r="104" spans="2:4" s="5" customFormat="1" ht="25.5" x14ac:dyDescent="0.2">
      <c r="B104" s="45" t="s">
        <v>208</v>
      </c>
      <c r="C104" s="30" t="s">
        <v>256</v>
      </c>
      <c r="D104" s="57">
        <v>1.3533659999999998</v>
      </c>
    </row>
    <row r="105" spans="2:4" s="5" customFormat="1" x14ac:dyDescent="0.2">
      <c r="B105" s="51" t="s">
        <v>234</v>
      </c>
      <c r="C105" s="48" t="s">
        <v>364</v>
      </c>
      <c r="D105" s="59"/>
    </row>
    <row r="106" spans="2:4" x14ac:dyDescent="0.2">
      <c r="B106" s="45" t="s">
        <v>205</v>
      </c>
      <c r="C106" s="30" t="s">
        <v>259</v>
      </c>
      <c r="D106" s="57">
        <v>16.268558479999999</v>
      </c>
    </row>
    <row r="107" spans="2:4" ht="25.5" x14ac:dyDescent="0.2">
      <c r="B107" s="45" t="s">
        <v>207</v>
      </c>
      <c r="C107" s="30" t="s">
        <v>256</v>
      </c>
      <c r="D107" s="57">
        <v>3.18418095</v>
      </c>
    </row>
    <row r="108" spans="2:4" ht="25.5" x14ac:dyDescent="0.2">
      <c r="B108" s="45" t="s">
        <v>208</v>
      </c>
      <c r="C108" s="30" t="s">
        <v>365</v>
      </c>
      <c r="D108" s="57">
        <v>2.3681951899999998</v>
      </c>
    </row>
    <row r="109" spans="2:4" x14ac:dyDescent="0.2">
      <c r="B109" s="51" t="s">
        <v>235</v>
      </c>
      <c r="C109" s="30" t="s">
        <v>17</v>
      </c>
      <c r="D109" s="59"/>
    </row>
    <row r="110" spans="2:4" ht="25.5" x14ac:dyDescent="0.2">
      <c r="B110" s="45" t="s">
        <v>205</v>
      </c>
      <c r="C110" s="30" t="s">
        <v>260</v>
      </c>
      <c r="D110" s="57">
        <v>8.6006694100000001</v>
      </c>
    </row>
    <row r="111" spans="2:4" x14ac:dyDescent="0.2">
      <c r="B111" s="73" t="s">
        <v>207</v>
      </c>
      <c r="C111" s="30" t="s">
        <v>257</v>
      </c>
      <c r="D111" s="57">
        <v>2.8986210699999999</v>
      </c>
    </row>
    <row r="112" spans="2:4" x14ac:dyDescent="0.2">
      <c r="B112" s="45" t="s">
        <v>208</v>
      </c>
      <c r="C112" s="30" t="s">
        <v>262</v>
      </c>
      <c r="D112" s="57">
        <v>2.3166500000000001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353</v>
      </c>
    </row>
    <row r="7" spans="2:4" ht="15.75" x14ac:dyDescent="0.25">
      <c r="C7" s="1"/>
      <c r="D7" s="62" t="s">
        <v>295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10"/>
      <c r="C9" s="111"/>
      <c r="D9" s="40" t="s">
        <v>294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271</v>
      </c>
      <c r="D13" s="59"/>
    </row>
    <row r="14" spans="2:4" s="5" customFormat="1" ht="25.5" x14ac:dyDescent="0.2">
      <c r="B14" s="52" t="s">
        <v>209</v>
      </c>
      <c r="C14" s="30" t="s">
        <v>260</v>
      </c>
      <c r="D14" s="57">
        <v>712.05626459000007</v>
      </c>
    </row>
    <row r="15" spans="2:4" s="5" customFormat="1" ht="25.5" x14ac:dyDescent="0.2">
      <c r="B15" s="52" t="s">
        <v>210</v>
      </c>
      <c r="C15" s="30" t="s">
        <v>338</v>
      </c>
      <c r="D15" s="57">
        <v>149.86289783999999</v>
      </c>
    </row>
    <row r="16" spans="2:4" s="5" customFormat="1" x14ac:dyDescent="0.2">
      <c r="B16" s="52" t="s">
        <v>211</v>
      </c>
      <c r="C16" s="30" t="s">
        <v>270</v>
      </c>
      <c r="D16" s="57">
        <v>126.62161266</v>
      </c>
    </row>
    <row r="17" spans="2:4" s="5" customFormat="1" x14ac:dyDescent="0.2">
      <c r="B17" s="72" t="s">
        <v>212</v>
      </c>
      <c r="C17" s="30" t="s">
        <v>277</v>
      </c>
      <c r="D17" s="59"/>
    </row>
    <row r="18" spans="2:4" s="5" customFormat="1" ht="25.5" x14ac:dyDescent="0.2">
      <c r="B18" s="45" t="s">
        <v>209</v>
      </c>
      <c r="C18" s="30" t="s">
        <v>281</v>
      </c>
      <c r="D18" s="57">
        <v>128.49295237000004</v>
      </c>
    </row>
    <row r="19" spans="2:4" s="5" customFormat="1" ht="25.5" x14ac:dyDescent="0.2">
      <c r="B19" s="45" t="s">
        <v>210</v>
      </c>
      <c r="C19" s="30" t="s">
        <v>276</v>
      </c>
      <c r="D19" s="57">
        <v>125.67247963999998</v>
      </c>
    </row>
    <row r="20" spans="2:4" s="5" customFormat="1" ht="25.5" x14ac:dyDescent="0.2">
      <c r="B20" s="45" t="s">
        <v>211</v>
      </c>
      <c r="C20" s="30" t="s">
        <v>256</v>
      </c>
      <c r="D20" s="57">
        <v>80.46791331</v>
      </c>
    </row>
    <row r="21" spans="2:4" s="5" customFormat="1" x14ac:dyDescent="0.2">
      <c r="B21" s="72" t="s">
        <v>213</v>
      </c>
      <c r="C21" s="30" t="s">
        <v>12</v>
      </c>
      <c r="D21" s="21"/>
    </row>
    <row r="22" spans="2:4" s="5" customFormat="1" ht="25.5" x14ac:dyDescent="0.2">
      <c r="B22" s="45" t="s">
        <v>209</v>
      </c>
      <c r="C22" s="30" t="s">
        <v>256</v>
      </c>
      <c r="D22" s="57">
        <v>190.11685410999999</v>
      </c>
    </row>
    <row r="23" spans="2:4" s="5" customFormat="1" ht="25.5" x14ac:dyDescent="0.2">
      <c r="B23" s="45" t="s">
        <v>210</v>
      </c>
      <c r="C23" s="30" t="s">
        <v>260</v>
      </c>
      <c r="D23" s="57">
        <v>102.64525075</v>
      </c>
    </row>
    <row r="24" spans="2:4" s="5" customFormat="1" ht="25.5" x14ac:dyDescent="0.2">
      <c r="B24" s="45" t="s">
        <v>211</v>
      </c>
      <c r="C24" s="30" t="s">
        <v>300</v>
      </c>
      <c r="D24" s="57">
        <v>66.795473020000003</v>
      </c>
    </row>
    <row r="25" spans="2:4" s="5" customFormat="1" x14ac:dyDescent="0.2">
      <c r="B25" s="72" t="s">
        <v>214</v>
      </c>
      <c r="C25" s="30" t="s">
        <v>21</v>
      </c>
      <c r="D25" s="21"/>
    </row>
    <row r="26" spans="2:4" s="5" customFormat="1" ht="25.5" x14ac:dyDescent="0.2">
      <c r="B26" s="45" t="s">
        <v>209</v>
      </c>
      <c r="C26" s="30" t="s">
        <v>260</v>
      </c>
      <c r="D26" s="57">
        <v>418.58953893000006</v>
      </c>
    </row>
    <row r="27" spans="2:4" s="5" customFormat="1" x14ac:dyDescent="0.2">
      <c r="B27" s="45" t="s">
        <v>210</v>
      </c>
      <c r="C27" s="30" t="s">
        <v>257</v>
      </c>
      <c r="D27" s="57">
        <v>41.565653740000002</v>
      </c>
    </row>
    <row r="28" spans="2:4" s="5" customFormat="1" ht="25.5" x14ac:dyDescent="0.2">
      <c r="B28" s="45" t="s">
        <v>211</v>
      </c>
      <c r="C28" s="30" t="s">
        <v>276</v>
      </c>
      <c r="D28" s="57">
        <v>37.929233839999988</v>
      </c>
    </row>
    <row r="29" spans="2:4" s="5" customFormat="1" x14ac:dyDescent="0.2">
      <c r="B29" s="72" t="s">
        <v>215</v>
      </c>
      <c r="C29" s="30" t="s">
        <v>16</v>
      </c>
      <c r="D29" s="21"/>
    </row>
    <row r="30" spans="2:4" s="5" customFormat="1" x14ac:dyDescent="0.2">
      <c r="B30" s="45" t="s">
        <v>209</v>
      </c>
      <c r="C30" s="30" t="s">
        <v>354</v>
      </c>
      <c r="D30" s="57">
        <v>78.398839839999994</v>
      </c>
    </row>
    <row r="31" spans="2:4" s="5" customFormat="1" ht="25.5" x14ac:dyDescent="0.2">
      <c r="B31" s="45" t="s">
        <v>210</v>
      </c>
      <c r="C31" s="30" t="s">
        <v>260</v>
      </c>
      <c r="D31" s="57">
        <v>53.92816526</v>
      </c>
    </row>
    <row r="32" spans="2:4" s="5" customFormat="1" ht="25.5" x14ac:dyDescent="0.2">
      <c r="B32" s="45" t="s">
        <v>211</v>
      </c>
      <c r="C32" s="30" t="s">
        <v>339</v>
      </c>
      <c r="D32" s="57">
        <v>50.314606499999996</v>
      </c>
    </row>
    <row r="33" spans="2:4" s="5" customFormat="1" x14ac:dyDescent="0.2">
      <c r="B33" s="72" t="s">
        <v>216</v>
      </c>
      <c r="C33" s="30" t="s">
        <v>26</v>
      </c>
      <c r="D33" s="22"/>
    </row>
    <row r="34" spans="2:4" s="98" customFormat="1" ht="25.5" x14ac:dyDescent="0.25">
      <c r="B34" s="45" t="s">
        <v>209</v>
      </c>
      <c r="C34" s="51" t="s">
        <v>306</v>
      </c>
      <c r="D34" s="57">
        <v>74.153013179999988</v>
      </c>
    </row>
    <row r="35" spans="2:4" s="5" customFormat="1" ht="25.5" x14ac:dyDescent="0.2">
      <c r="B35" s="45" t="s">
        <v>210</v>
      </c>
      <c r="C35" s="30" t="s">
        <v>276</v>
      </c>
      <c r="D35" s="57">
        <v>53.691452059999996</v>
      </c>
    </row>
    <row r="36" spans="2:4" s="5" customFormat="1" ht="25.5" x14ac:dyDescent="0.2">
      <c r="B36" s="45" t="s">
        <v>211</v>
      </c>
      <c r="C36" s="30" t="s">
        <v>327</v>
      </c>
      <c r="D36" s="57">
        <v>29.068188479999996</v>
      </c>
    </row>
    <row r="37" spans="2:4" s="5" customFormat="1" x14ac:dyDescent="0.2">
      <c r="B37" s="72" t="s">
        <v>217</v>
      </c>
      <c r="C37" s="30" t="s">
        <v>258</v>
      </c>
      <c r="D37" s="22"/>
    </row>
    <row r="38" spans="2:4" s="5" customFormat="1" ht="25.5" x14ac:dyDescent="0.2">
      <c r="B38" s="45" t="s">
        <v>209</v>
      </c>
      <c r="C38" s="30" t="s">
        <v>263</v>
      </c>
      <c r="D38" s="57">
        <v>94.620838080000013</v>
      </c>
    </row>
    <row r="39" spans="2:4" s="5" customFormat="1" x14ac:dyDescent="0.2">
      <c r="B39" s="45" t="s">
        <v>210</v>
      </c>
      <c r="C39" s="30" t="s">
        <v>259</v>
      </c>
      <c r="D39" s="57">
        <v>60.071274419999988</v>
      </c>
    </row>
    <row r="40" spans="2:4" s="5" customFormat="1" ht="25.5" x14ac:dyDescent="0.2">
      <c r="B40" s="45" t="s">
        <v>211</v>
      </c>
      <c r="C40" s="30" t="s">
        <v>260</v>
      </c>
      <c r="D40" s="57">
        <v>31.41963647</v>
      </c>
    </row>
    <row r="41" spans="2:4" s="5" customFormat="1" x14ac:dyDescent="0.2">
      <c r="B41" s="72" t="s">
        <v>218</v>
      </c>
      <c r="C41" s="30" t="s">
        <v>28</v>
      </c>
      <c r="D41" s="22"/>
    </row>
    <row r="42" spans="2:4" s="5" customFormat="1" x14ac:dyDescent="0.2">
      <c r="B42" s="45" t="s">
        <v>209</v>
      </c>
      <c r="C42" s="30" t="s">
        <v>354</v>
      </c>
      <c r="D42" s="57">
        <v>21.127159020000001</v>
      </c>
    </row>
    <row r="43" spans="2:4" s="5" customFormat="1" x14ac:dyDescent="0.2">
      <c r="B43" s="45" t="s">
        <v>210</v>
      </c>
      <c r="C43" s="30" t="s">
        <v>257</v>
      </c>
      <c r="D43" s="57">
        <v>15.872262809999999</v>
      </c>
    </row>
    <row r="44" spans="2:4" s="5" customFormat="1" ht="25.5" x14ac:dyDescent="0.2">
      <c r="B44" s="45" t="s">
        <v>211</v>
      </c>
      <c r="C44" s="30" t="s">
        <v>267</v>
      </c>
      <c r="D44" s="57">
        <v>13.983616</v>
      </c>
    </row>
    <row r="45" spans="2:4" s="5" customFormat="1" x14ac:dyDescent="0.2">
      <c r="B45" s="72" t="s">
        <v>219</v>
      </c>
      <c r="C45" s="30" t="s">
        <v>274</v>
      </c>
      <c r="D45" s="22"/>
    </row>
    <row r="46" spans="2:4" s="5" customFormat="1" ht="25.5" x14ac:dyDescent="0.2">
      <c r="B46" s="45" t="s">
        <v>209</v>
      </c>
      <c r="C46" s="30" t="s">
        <v>300</v>
      </c>
      <c r="D46" s="57">
        <v>56.057431069999993</v>
      </c>
    </row>
    <row r="47" spans="2:4" s="5" customFormat="1" ht="25.5" x14ac:dyDescent="0.2">
      <c r="B47" s="45" t="s">
        <v>210</v>
      </c>
      <c r="C47" s="30" t="s">
        <v>260</v>
      </c>
      <c r="D47" s="57">
        <v>40.126845539999998</v>
      </c>
    </row>
    <row r="48" spans="2:4" s="5" customFormat="1" ht="25.5" x14ac:dyDescent="0.2">
      <c r="B48" s="45" t="s">
        <v>211</v>
      </c>
      <c r="C48" s="30" t="s">
        <v>282</v>
      </c>
      <c r="D48" s="57">
        <v>26.429806790000004</v>
      </c>
    </row>
    <row r="49" spans="2:4" s="5" customFormat="1" x14ac:dyDescent="0.2">
      <c r="B49" s="72" t="s">
        <v>220</v>
      </c>
      <c r="C49" s="30" t="s">
        <v>286</v>
      </c>
      <c r="D49" s="22"/>
    </row>
    <row r="50" spans="2:4" s="5" customFormat="1" ht="25.5" x14ac:dyDescent="0.2">
      <c r="B50" s="45" t="s">
        <v>209</v>
      </c>
      <c r="C50" s="30" t="s">
        <v>276</v>
      </c>
      <c r="D50" s="57">
        <v>48.64151699</v>
      </c>
    </row>
    <row r="51" spans="2:4" s="5" customFormat="1" ht="25.5" x14ac:dyDescent="0.2">
      <c r="B51" s="45" t="s">
        <v>210</v>
      </c>
      <c r="C51" s="30" t="s">
        <v>266</v>
      </c>
      <c r="D51" s="57">
        <v>33.046098010000001</v>
      </c>
    </row>
    <row r="52" spans="2:4" s="5" customFormat="1" ht="25.5" x14ac:dyDescent="0.2">
      <c r="B52" s="45" t="s">
        <v>211</v>
      </c>
      <c r="C52" s="30" t="s">
        <v>343</v>
      </c>
      <c r="D52" s="57">
        <v>9.9361267800000004</v>
      </c>
    </row>
    <row r="53" spans="2:4" s="5" customFormat="1" x14ac:dyDescent="0.2">
      <c r="B53" s="72" t="s">
        <v>221</v>
      </c>
      <c r="C53" s="30" t="s">
        <v>8</v>
      </c>
      <c r="D53" s="22"/>
    </row>
    <row r="54" spans="2:4" s="5" customFormat="1" ht="25.5" x14ac:dyDescent="0.2">
      <c r="B54" s="45" t="s">
        <v>209</v>
      </c>
      <c r="C54" s="30" t="s">
        <v>260</v>
      </c>
      <c r="D54" s="57">
        <v>39.669543710000006</v>
      </c>
    </row>
    <row r="55" spans="2:4" s="5" customFormat="1" ht="25.5" x14ac:dyDescent="0.2">
      <c r="B55" s="45" t="s">
        <v>210</v>
      </c>
      <c r="C55" s="30" t="s">
        <v>256</v>
      </c>
      <c r="D55" s="57">
        <v>10.25717158</v>
      </c>
    </row>
    <row r="56" spans="2:4" s="5" customFormat="1" ht="25.5" x14ac:dyDescent="0.2">
      <c r="B56" s="45" t="s">
        <v>211</v>
      </c>
      <c r="C56" s="30" t="s">
        <v>300</v>
      </c>
      <c r="D56" s="57">
        <v>7.9787783500000007</v>
      </c>
    </row>
    <row r="57" spans="2:4" s="5" customFormat="1" x14ac:dyDescent="0.2">
      <c r="B57" s="72" t="s">
        <v>222</v>
      </c>
      <c r="C57" s="30" t="s">
        <v>30</v>
      </c>
      <c r="D57" s="22"/>
    </row>
    <row r="58" spans="2:4" s="5" customFormat="1" ht="25.5" x14ac:dyDescent="0.2">
      <c r="B58" s="45" t="s">
        <v>209</v>
      </c>
      <c r="C58" s="30" t="s">
        <v>256</v>
      </c>
      <c r="D58" s="57">
        <v>40.555971129999996</v>
      </c>
    </row>
    <row r="59" spans="2:4" s="5" customFormat="1" ht="25.5" x14ac:dyDescent="0.2">
      <c r="B59" s="45" t="s">
        <v>210</v>
      </c>
      <c r="C59" s="30" t="s">
        <v>260</v>
      </c>
      <c r="D59" s="57">
        <v>37.36799757</v>
      </c>
    </row>
    <row r="60" spans="2:4" s="5" customFormat="1" x14ac:dyDescent="0.2">
      <c r="B60" s="45" t="s">
        <v>211</v>
      </c>
      <c r="C60" s="30" t="s">
        <v>262</v>
      </c>
      <c r="D60" s="57">
        <v>25.430206000000002</v>
      </c>
    </row>
    <row r="61" spans="2:4" s="5" customFormat="1" x14ac:dyDescent="0.2">
      <c r="B61" s="72" t="s">
        <v>223</v>
      </c>
      <c r="C61" s="30" t="s">
        <v>27</v>
      </c>
      <c r="D61" s="22"/>
    </row>
    <row r="62" spans="2:4" s="5" customFormat="1" ht="25.5" x14ac:dyDescent="0.2">
      <c r="B62" s="45" t="s">
        <v>209</v>
      </c>
      <c r="C62" s="30" t="s">
        <v>267</v>
      </c>
      <c r="D62" s="57">
        <v>30.523981260000003</v>
      </c>
    </row>
    <row r="63" spans="2:4" s="5" customFormat="1" ht="25.5" x14ac:dyDescent="0.2">
      <c r="B63" s="45" t="s">
        <v>210</v>
      </c>
      <c r="C63" s="30" t="s">
        <v>285</v>
      </c>
      <c r="D63" s="57">
        <v>12.95491313</v>
      </c>
    </row>
    <row r="64" spans="2:4" s="5" customFormat="1" x14ac:dyDescent="0.2">
      <c r="B64" s="45" t="s">
        <v>211</v>
      </c>
      <c r="C64" s="30" t="s">
        <v>342</v>
      </c>
      <c r="D64" s="57">
        <v>5.7188687399999996</v>
      </c>
    </row>
    <row r="65" spans="2:4" s="5" customFormat="1" x14ac:dyDescent="0.2">
      <c r="B65" s="72" t="s">
        <v>224</v>
      </c>
      <c r="C65" s="30" t="s">
        <v>340</v>
      </c>
      <c r="D65" s="22"/>
    </row>
    <row r="66" spans="2:4" s="5" customFormat="1" x14ac:dyDescent="0.2">
      <c r="B66" s="45" t="s">
        <v>209</v>
      </c>
      <c r="C66" s="30" t="s">
        <v>270</v>
      </c>
      <c r="D66" s="57">
        <v>124.66170878</v>
      </c>
    </row>
    <row r="67" spans="2:4" s="5" customFormat="1" ht="25.5" x14ac:dyDescent="0.2">
      <c r="B67" s="45" t="s">
        <v>210</v>
      </c>
      <c r="C67" s="30" t="s">
        <v>341</v>
      </c>
      <c r="D67" s="57">
        <v>0.15622915000000001</v>
      </c>
    </row>
    <row r="68" spans="2:4" s="5" customFormat="1" ht="25.5" x14ac:dyDescent="0.2">
      <c r="B68" s="45" t="s">
        <v>211</v>
      </c>
      <c r="C68" s="30" t="s">
        <v>366</v>
      </c>
      <c r="D68" s="57">
        <v>5.6188740000000001E-2</v>
      </c>
    </row>
    <row r="69" spans="2:4" s="5" customFormat="1" x14ac:dyDescent="0.2">
      <c r="B69" s="72" t="s">
        <v>225</v>
      </c>
      <c r="C69" s="30" t="s">
        <v>284</v>
      </c>
      <c r="D69" s="22"/>
    </row>
    <row r="70" spans="2:4" s="5" customFormat="1" ht="25.5" x14ac:dyDescent="0.2">
      <c r="B70" s="45" t="s">
        <v>209</v>
      </c>
      <c r="C70" s="30" t="s">
        <v>276</v>
      </c>
      <c r="D70" s="57">
        <v>45.244632719999998</v>
      </c>
    </row>
    <row r="71" spans="2:4" s="98" customFormat="1" ht="25.5" x14ac:dyDescent="0.25">
      <c r="B71" s="73" t="s">
        <v>210</v>
      </c>
      <c r="C71" s="30" t="s">
        <v>329</v>
      </c>
      <c r="D71" s="38">
        <v>12.82872351</v>
      </c>
    </row>
    <row r="72" spans="2:4" s="5" customFormat="1" ht="25.5" x14ac:dyDescent="0.2">
      <c r="B72" s="45" t="s">
        <v>211</v>
      </c>
      <c r="C72" s="30" t="s">
        <v>367</v>
      </c>
      <c r="D72" s="57">
        <v>6.1377868099999997</v>
      </c>
    </row>
    <row r="73" spans="2:4" s="5" customFormat="1" x14ac:dyDescent="0.2">
      <c r="B73" s="72" t="s">
        <v>226</v>
      </c>
      <c r="C73" s="30" t="s">
        <v>13</v>
      </c>
      <c r="D73" s="22"/>
    </row>
    <row r="74" spans="2:4" s="5" customFormat="1" ht="25.5" x14ac:dyDescent="0.2">
      <c r="B74" s="45" t="s">
        <v>209</v>
      </c>
      <c r="C74" s="30" t="s">
        <v>260</v>
      </c>
      <c r="D74" s="57">
        <v>70.736052959999995</v>
      </c>
    </row>
    <row r="75" spans="2:4" s="5" customFormat="1" x14ac:dyDescent="0.2">
      <c r="B75" s="45" t="s">
        <v>210</v>
      </c>
      <c r="C75" s="30" t="s">
        <v>368</v>
      </c>
      <c r="D75" s="57">
        <v>6.4613852600000001</v>
      </c>
    </row>
    <row r="76" spans="2:4" s="5" customFormat="1" ht="25.5" x14ac:dyDescent="0.2">
      <c r="B76" s="45" t="s">
        <v>211</v>
      </c>
      <c r="C76" s="30" t="s">
        <v>336</v>
      </c>
      <c r="D76" s="57">
        <v>5.0749167899999987</v>
      </c>
    </row>
    <row r="77" spans="2:4" s="5" customFormat="1" x14ac:dyDescent="0.2">
      <c r="B77" s="72" t="s">
        <v>227</v>
      </c>
      <c r="C77" s="30" t="s">
        <v>272</v>
      </c>
      <c r="D77" s="22"/>
    </row>
    <row r="78" spans="2:4" s="5" customFormat="1" ht="25.5" x14ac:dyDescent="0.2">
      <c r="B78" s="45" t="s">
        <v>209</v>
      </c>
      <c r="C78" s="30" t="s">
        <v>343</v>
      </c>
      <c r="D78" s="57">
        <v>14.100476569999998</v>
      </c>
    </row>
    <row r="79" spans="2:4" s="5" customFormat="1" x14ac:dyDescent="0.2">
      <c r="B79" s="45" t="s">
        <v>210</v>
      </c>
      <c r="C79" s="30" t="s">
        <v>261</v>
      </c>
      <c r="D79" s="57">
        <v>11.06868354</v>
      </c>
    </row>
    <row r="80" spans="2:4" s="5" customFormat="1" x14ac:dyDescent="0.2">
      <c r="B80" s="45" t="s">
        <v>211</v>
      </c>
      <c r="C80" s="30" t="s">
        <v>305</v>
      </c>
      <c r="D80" s="57">
        <v>10.454599529999999</v>
      </c>
    </row>
    <row r="81" spans="2:4" s="5" customFormat="1" x14ac:dyDescent="0.2">
      <c r="B81" s="72" t="s">
        <v>228</v>
      </c>
      <c r="C81" s="30" t="s">
        <v>279</v>
      </c>
      <c r="D81" s="22"/>
    </row>
    <row r="82" spans="2:4" s="5" customFormat="1" ht="25.5" x14ac:dyDescent="0.2">
      <c r="B82" s="45" t="s">
        <v>209</v>
      </c>
      <c r="C82" s="30" t="s">
        <v>256</v>
      </c>
      <c r="D82" s="57">
        <v>40.169421729999996</v>
      </c>
    </row>
    <row r="83" spans="2:4" s="5" customFormat="1" x14ac:dyDescent="0.2">
      <c r="B83" s="45" t="s">
        <v>210</v>
      </c>
      <c r="C83" s="30" t="s">
        <v>259</v>
      </c>
      <c r="D83" s="57">
        <v>11.072610980000002</v>
      </c>
    </row>
    <row r="84" spans="2:4" s="5" customFormat="1" ht="25.5" x14ac:dyDescent="0.2">
      <c r="B84" s="45" t="s">
        <v>211</v>
      </c>
      <c r="C84" s="30" t="s">
        <v>369</v>
      </c>
      <c r="D84" s="57">
        <v>4.41452446</v>
      </c>
    </row>
    <row r="85" spans="2:4" s="5" customFormat="1" x14ac:dyDescent="0.2">
      <c r="B85" s="72" t="s">
        <v>229</v>
      </c>
      <c r="C85" s="30" t="s">
        <v>370</v>
      </c>
      <c r="D85" s="22"/>
    </row>
    <row r="86" spans="2:4" s="5" customFormat="1" x14ac:dyDescent="0.2">
      <c r="B86" s="45" t="s">
        <v>209</v>
      </c>
      <c r="C86" s="30" t="s">
        <v>270</v>
      </c>
      <c r="D86" s="57">
        <v>95.215702690000001</v>
      </c>
    </row>
    <row r="87" spans="2:4" s="5" customFormat="1" x14ac:dyDescent="0.2">
      <c r="B87" s="45" t="s">
        <v>210</v>
      </c>
      <c r="C87" s="30" t="s">
        <v>371</v>
      </c>
      <c r="D87" s="57">
        <v>1.1627650899999999</v>
      </c>
    </row>
    <row r="88" spans="2:4" s="5" customFormat="1" ht="25.5" x14ac:dyDescent="0.2">
      <c r="B88" s="45" t="s">
        <v>211</v>
      </c>
      <c r="C88" s="30" t="s">
        <v>343</v>
      </c>
      <c r="D88" s="57">
        <v>0.13974535000000002</v>
      </c>
    </row>
    <row r="89" spans="2:4" s="5" customFormat="1" x14ac:dyDescent="0.2">
      <c r="B89" s="72" t="s">
        <v>230</v>
      </c>
      <c r="C89" s="30" t="s">
        <v>268</v>
      </c>
      <c r="D89" s="22"/>
    </row>
    <row r="90" spans="2:4" s="5" customFormat="1" ht="25.5" x14ac:dyDescent="0.2">
      <c r="B90" s="45" t="s">
        <v>209</v>
      </c>
      <c r="C90" s="30" t="s">
        <v>283</v>
      </c>
      <c r="D90" s="57">
        <v>14.589588279999997</v>
      </c>
    </row>
    <row r="91" spans="2:4" s="5" customFormat="1" ht="25.5" x14ac:dyDescent="0.2">
      <c r="B91" s="45" t="s">
        <v>210</v>
      </c>
      <c r="C91" s="30" t="s">
        <v>306</v>
      </c>
      <c r="D91" s="57">
        <v>12.901665120000001</v>
      </c>
    </row>
    <row r="92" spans="2:4" s="5" customFormat="1" x14ac:dyDescent="0.2">
      <c r="B92" s="45" t="s">
        <v>211</v>
      </c>
      <c r="C92" s="30" t="s">
        <v>372</v>
      </c>
      <c r="D92" s="57">
        <v>6.2094282299999994</v>
      </c>
    </row>
    <row r="93" spans="2:4" s="5" customFormat="1" x14ac:dyDescent="0.2">
      <c r="B93" s="72" t="s">
        <v>231</v>
      </c>
      <c r="C93" s="30" t="s">
        <v>11</v>
      </c>
      <c r="D93" s="59"/>
    </row>
    <row r="94" spans="2:4" s="5" customFormat="1" ht="25.5" x14ac:dyDescent="0.2">
      <c r="B94" s="45" t="s">
        <v>209</v>
      </c>
      <c r="C94" s="30" t="s">
        <v>281</v>
      </c>
      <c r="D94" s="57">
        <v>16.146210570000001</v>
      </c>
    </row>
    <row r="95" spans="2:4" s="5" customFormat="1" x14ac:dyDescent="0.2">
      <c r="B95" s="45" t="s">
        <v>210</v>
      </c>
      <c r="C95" s="30" t="s">
        <v>305</v>
      </c>
      <c r="D95" s="57">
        <v>11.129872740000001</v>
      </c>
    </row>
    <row r="96" spans="2:4" s="5" customFormat="1" ht="25.5" x14ac:dyDescent="0.2">
      <c r="B96" s="45" t="s">
        <v>211</v>
      </c>
      <c r="C96" s="30" t="s">
        <v>306</v>
      </c>
      <c r="D96" s="57">
        <v>5.8946252999999986</v>
      </c>
    </row>
    <row r="97" spans="2:4" s="5" customFormat="1" x14ac:dyDescent="0.2">
      <c r="B97" s="72" t="s">
        <v>232</v>
      </c>
      <c r="C97" s="30" t="s">
        <v>304</v>
      </c>
      <c r="D97" s="59"/>
    </row>
    <row r="98" spans="2:4" s="5" customFormat="1" x14ac:dyDescent="0.2">
      <c r="B98" s="45" t="s">
        <v>209</v>
      </c>
      <c r="C98" s="30" t="s">
        <v>303</v>
      </c>
      <c r="D98" s="57">
        <v>17.900545479999998</v>
      </c>
    </row>
    <row r="99" spans="2:4" s="5" customFormat="1" ht="25.5" x14ac:dyDescent="0.2">
      <c r="B99" s="45" t="s">
        <v>210</v>
      </c>
      <c r="C99" s="30" t="s">
        <v>283</v>
      </c>
      <c r="D99" s="57">
        <v>12.947416109999999</v>
      </c>
    </row>
    <row r="100" spans="2:4" s="5" customFormat="1" x14ac:dyDescent="0.2">
      <c r="B100" s="45" t="s">
        <v>211</v>
      </c>
      <c r="C100" s="30" t="s">
        <v>373</v>
      </c>
      <c r="D100" s="57">
        <v>10.925904259999999</v>
      </c>
    </row>
    <row r="101" spans="2:4" s="5" customFormat="1" x14ac:dyDescent="0.2">
      <c r="B101" s="72" t="s">
        <v>233</v>
      </c>
      <c r="C101" s="30" t="s">
        <v>374</v>
      </c>
      <c r="D101" s="59"/>
    </row>
    <row r="102" spans="2:4" s="5" customFormat="1" x14ac:dyDescent="0.2">
      <c r="B102" s="45" t="s">
        <v>209</v>
      </c>
      <c r="C102" s="30" t="s">
        <v>259</v>
      </c>
      <c r="D102" s="57">
        <v>23.086056920000001</v>
      </c>
    </row>
    <row r="103" spans="2:4" s="5" customFormat="1" ht="25.5" x14ac:dyDescent="0.2">
      <c r="B103" s="45" t="s">
        <v>210</v>
      </c>
      <c r="C103" s="30" t="s">
        <v>338</v>
      </c>
      <c r="D103" s="57">
        <v>11.575053449999999</v>
      </c>
    </row>
    <row r="104" spans="2:4" s="5" customFormat="1" ht="25.5" x14ac:dyDescent="0.2">
      <c r="B104" s="45" t="s">
        <v>211</v>
      </c>
      <c r="C104" s="30" t="s">
        <v>260</v>
      </c>
      <c r="D104" s="57">
        <v>7.2728122200000005</v>
      </c>
    </row>
    <row r="105" spans="2:4" s="5" customFormat="1" x14ac:dyDescent="0.2">
      <c r="B105" s="72" t="s">
        <v>234</v>
      </c>
      <c r="C105" s="30" t="s">
        <v>7</v>
      </c>
      <c r="D105" s="59"/>
    </row>
    <row r="106" spans="2:4" ht="25.5" x14ac:dyDescent="0.2">
      <c r="B106" s="45" t="s">
        <v>209</v>
      </c>
      <c r="C106" s="30" t="s">
        <v>344</v>
      </c>
      <c r="D106" s="57">
        <v>7.2139342600000003</v>
      </c>
    </row>
    <row r="107" spans="2:4" x14ac:dyDescent="0.2">
      <c r="B107" s="45" t="s">
        <v>210</v>
      </c>
      <c r="C107" s="30" t="s">
        <v>257</v>
      </c>
      <c r="D107" s="57">
        <v>7.2000454199999995</v>
      </c>
    </row>
    <row r="108" spans="2:4" x14ac:dyDescent="0.2">
      <c r="B108" s="45" t="s">
        <v>211</v>
      </c>
      <c r="C108" s="30" t="s">
        <v>261</v>
      </c>
      <c r="D108" s="57">
        <v>3.7703466800000003</v>
      </c>
    </row>
    <row r="109" spans="2:4" x14ac:dyDescent="0.2">
      <c r="B109" s="72" t="s">
        <v>235</v>
      </c>
      <c r="C109" s="30" t="s">
        <v>328</v>
      </c>
      <c r="D109" s="54"/>
    </row>
    <row r="110" spans="2:4" x14ac:dyDescent="0.2">
      <c r="B110" s="45" t="s">
        <v>209</v>
      </c>
      <c r="C110" s="51" t="s">
        <v>270</v>
      </c>
      <c r="D110" s="57">
        <v>71.336218189999997</v>
      </c>
    </row>
    <row r="111" spans="2:4" x14ac:dyDescent="0.2">
      <c r="B111" s="45" t="s">
        <v>210</v>
      </c>
      <c r="C111" s="30" t="s">
        <v>375</v>
      </c>
      <c r="D111" s="57">
        <v>0.43578149999999999</v>
      </c>
    </row>
    <row r="112" spans="2:4" ht="25.5" x14ac:dyDescent="0.2">
      <c r="B112" s="45" t="s">
        <v>211</v>
      </c>
      <c r="C112" s="51" t="s">
        <v>335</v>
      </c>
      <c r="D112" s="57">
        <v>0.17099549999999999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Junio 2025</dc:title>
  <dc:creator>Dirección General de Economía. Comunidad de Madrid</dc:creator>
  <cp:keywords>exportaciones; importacionnes; tasa de cobertura; saldo comercial; grupos de productos; TARIC</cp:keywords>
  <cp:lastModifiedBy>D.G. de Economía e Industria. Comunidad de Madrid</cp:lastModifiedBy>
  <dcterms:created xsi:type="dcterms:W3CDTF">2011-08-01T14:22:18Z</dcterms:created>
  <dcterms:modified xsi:type="dcterms:W3CDTF">2025-09-04T08:11:01Z</dcterms:modified>
</cp:coreProperties>
</file>