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erfiles\MRD10\Documents\OneDrive - Madrid Digital\I+D\Año 2022\Publicación\"/>
    </mc:Choice>
  </mc:AlternateContent>
  <bookViews>
    <workbookView xWindow="0" yWindow="0" windowWidth="14390" windowHeight="4730"/>
  </bookViews>
  <sheets>
    <sheet name="Índice" sheetId="6" r:id="rId1"/>
    <sheet name="1.1" sheetId="1" r:id="rId2"/>
    <sheet name="1.2" sheetId="7" r:id="rId3"/>
    <sheet name="1.3" sheetId="8" r:id="rId4"/>
    <sheet name="1.4" sheetId="9" r:id="rId5"/>
    <sheet name="1.5" sheetId="10" r:id="rId6"/>
    <sheet name="1.6" sheetId="11" r:id="rId7"/>
    <sheet name="1.7" sheetId="12" r:id="rId8"/>
    <sheet name="1.8" sheetId="13" r:id="rId9"/>
    <sheet name="1.9" sheetId="14" r:id="rId10"/>
    <sheet name="2.1.1" sheetId="77" r:id="rId11"/>
    <sheet name="2.1.2" sheetId="78" r:id="rId12"/>
    <sheet name="2.1.3" sheetId="79" r:id="rId13"/>
    <sheet name="2.1.4" sheetId="80" r:id="rId14"/>
    <sheet name="2.1.5" sheetId="82" r:id="rId15"/>
    <sheet name="2.1.6" sheetId="83" r:id="rId16"/>
    <sheet name="2.1.7" sheetId="85" r:id="rId17"/>
    <sheet name="2.1.8" sheetId="86" r:id="rId18"/>
    <sheet name="2.1.9" sheetId="87" r:id="rId19"/>
    <sheet name="2.1.10" sheetId="88" r:id="rId20"/>
    <sheet name="2.1.11" sheetId="89" r:id="rId21"/>
    <sheet name="2.1.12" sheetId="91" r:id="rId22"/>
    <sheet name="2.1.13" sheetId="90" r:id="rId23"/>
    <sheet name="2.2.1" sheetId="2" r:id="rId24"/>
    <sheet name="2.2.2" sheetId="15" r:id="rId25"/>
    <sheet name="2.2.3" sheetId="16" r:id="rId26"/>
    <sheet name="2.2.4" sheetId="17" r:id="rId27"/>
    <sheet name="2.2.5" sheetId="18" r:id="rId28"/>
    <sheet name="3.1" sheetId="3" r:id="rId29"/>
    <sheet name="3.2" sheetId="20" r:id="rId30"/>
    <sheet name="3.3" sheetId="21" r:id="rId31"/>
    <sheet name="3.4" sheetId="22" r:id="rId32"/>
    <sheet name="3.5" sheetId="23" r:id="rId33"/>
    <sheet name="3.6" sheetId="57" r:id="rId34"/>
    <sheet name="3.7" sheetId="58" r:id="rId35"/>
    <sheet name="3.8" sheetId="60" r:id="rId36"/>
    <sheet name="3.9" sheetId="59" r:id="rId37"/>
    <sheet name="3.10" sheetId="56" r:id="rId38"/>
    <sheet name="3.11" sheetId="24" r:id="rId39"/>
    <sheet name="3.12" sheetId="25" r:id="rId40"/>
    <sheet name="3.13" sheetId="26" r:id="rId41"/>
    <sheet name="3.14" sheetId="68" r:id="rId42"/>
    <sheet name="3.15" sheetId="69" r:id="rId43"/>
    <sheet name="4.1" sheetId="5" r:id="rId44"/>
    <sheet name="4.2" sheetId="27" r:id="rId45"/>
    <sheet name="4.3" sheetId="28" r:id="rId46"/>
    <sheet name="4.4" sheetId="29" r:id="rId47"/>
    <sheet name="4.5" sheetId="30" r:id="rId48"/>
    <sheet name="4.6" sheetId="61" r:id="rId49"/>
    <sheet name="4.7" sheetId="62" r:id="rId50"/>
    <sheet name="4.8" sheetId="65" r:id="rId51"/>
    <sheet name="4.9" sheetId="63" r:id="rId52"/>
    <sheet name="4.10" sheetId="64" r:id="rId53"/>
    <sheet name="4.11" sheetId="31" r:id="rId54"/>
    <sheet name="4.12" sheetId="32" r:id="rId55"/>
    <sheet name="4.13" sheetId="33" r:id="rId56"/>
    <sheet name="4.14" sheetId="66" r:id="rId57"/>
    <sheet name="4.15" sheetId="67" r:id="rId58"/>
    <sheet name="5.1" sheetId="4" r:id="rId59"/>
    <sheet name="5.2" sheetId="34" r:id="rId60"/>
    <sheet name="5.3" sheetId="35" r:id="rId61"/>
    <sheet name="5.4" sheetId="36" r:id="rId62"/>
    <sheet name="5.5" sheetId="37" r:id="rId63"/>
    <sheet name="5.6" sheetId="70" r:id="rId64"/>
    <sheet name="5.7" sheetId="71" r:id="rId65"/>
    <sheet name="5.8" sheetId="72" r:id="rId66"/>
    <sheet name="5.9" sheetId="73" r:id="rId67"/>
    <sheet name="5.10" sheetId="74" r:id="rId68"/>
    <sheet name="5.11" sheetId="38" r:id="rId69"/>
    <sheet name="5.12" sheetId="39" r:id="rId70"/>
    <sheet name="5.13" sheetId="40" r:id="rId71"/>
    <sheet name="5.14" sheetId="75" r:id="rId72"/>
    <sheet name="5.15" sheetId="76" r:id="rId73"/>
    <sheet name="6.1" sheetId="51" r:id="rId74"/>
    <sheet name="6.2" sheetId="52" r:id="rId75"/>
    <sheet name="6.3" sheetId="53" r:id="rId76"/>
    <sheet name="6.4" sheetId="54" r:id="rId77"/>
    <sheet name="6.5" sheetId="55" r:id="rId78"/>
  </sheets>
  <definedNames>
    <definedName name="_xlnm.Print_Area" localSheetId="1">'1.1'!$B$1:$H$23</definedName>
    <definedName name="_xlnm.Print_Area" localSheetId="2">'1.2'!$B$1:$H$21</definedName>
    <definedName name="_xlnm.Print_Area" localSheetId="3">'1.3'!$B$1:$H$21</definedName>
    <definedName name="_xlnm.Print_Area" localSheetId="4">'1.4'!$B$1:$F$22</definedName>
    <definedName name="_xlnm.Print_Area" localSheetId="5">'1.5'!$B$1:$I$21</definedName>
    <definedName name="_xlnm.Print_Area" localSheetId="6">'1.6'!$B$1:$J$20</definedName>
    <definedName name="_xlnm.Print_Area" localSheetId="7">'1.7'!$B$1:$J$21</definedName>
    <definedName name="_xlnm.Print_Area" localSheetId="8">'1.8'!$B$1:$J$21</definedName>
    <definedName name="_xlnm.Print_Area" localSheetId="9">'1.9'!$B$1:$J$21</definedName>
  </definedNames>
  <calcPr calcId="162913"/>
</workbook>
</file>

<file path=xl/calcChain.xml><?xml version="1.0" encoding="utf-8"?>
<calcChain xmlns="http://schemas.openxmlformats.org/spreadsheetml/2006/main">
  <c r="D19" i="54" l="1"/>
  <c r="D13" i="51"/>
</calcChain>
</file>

<file path=xl/sharedStrings.xml><?xml version="1.0" encoding="utf-8"?>
<sst xmlns="http://schemas.openxmlformats.org/spreadsheetml/2006/main" count="2080" uniqueCount="446">
  <si>
    <t>Total</t>
  </si>
  <si>
    <t>Mujeres</t>
  </si>
  <si>
    <t>Administración Pública</t>
  </si>
  <si>
    <t>Enseñanza superior</t>
  </si>
  <si>
    <t>Empresas</t>
  </si>
  <si>
    <t>IPSFL</t>
  </si>
  <si>
    <t>Total gastos corrientes</t>
  </si>
  <si>
    <t>Retribuciones</t>
  </si>
  <si>
    <t>Otros gastos corrientes</t>
  </si>
  <si>
    <t>Gastos de capital</t>
  </si>
  <si>
    <t>Administración pública</t>
  </si>
  <si>
    <t>Extranjero</t>
  </si>
  <si>
    <t>Investigación básica</t>
  </si>
  <si>
    <t>Investigación aplicada</t>
  </si>
  <si>
    <t>Desarrollo tecnológico</t>
  </si>
  <si>
    <t>Investigadores</t>
  </si>
  <si>
    <t>Auxiliares</t>
  </si>
  <si>
    <t xml:space="preserve"> Gastos corrientes</t>
  </si>
  <si>
    <t xml:space="preserve">   Otros gastos corrientes</t>
  </si>
  <si>
    <t xml:space="preserve"> Gastos de capital</t>
  </si>
  <si>
    <t xml:space="preserve">   Equipo e instrumentos</t>
  </si>
  <si>
    <t xml:space="preserve">   Terrenos y edificios</t>
  </si>
  <si>
    <t xml:space="preserve">   Adquisición de software específico para I+D</t>
  </si>
  <si>
    <t>Total gastos en I+D interna</t>
  </si>
  <si>
    <t>Total IPSFL</t>
  </si>
  <si>
    <t>Menos de 250 ocupados</t>
  </si>
  <si>
    <t>De 250 y más ocupados</t>
  </si>
  <si>
    <t>TOTAL</t>
  </si>
  <si>
    <t>Total sectores</t>
  </si>
  <si>
    <t>Sector enseñanza superior</t>
  </si>
  <si>
    <t>Sector Administración pública</t>
  </si>
  <si>
    <t>Miles de euros</t>
  </si>
  <si>
    <t>Comunidad de Madrid</t>
  </si>
  <si>
    <t>España</t>
  </si>
  <si>
    <t>Tecnicos</t>
  </si>
  <si>
    <t xml:space="preserve">   Otros productos de propiedad intelectual específicos para I+D</t>
  </si>
  <si>
    <t>Porcentaje CM / España</t>
  </si>
  <si>
    <t>Porcentaje CM/España</t>
  </si>
  <si>
    <t>Total administración pública</t>
  </si>
  <si>
    <t>Administración autonómica y local</t>
  </si>
  <si>
    <t xml:space="preserve">  Doctorado universitario</t>
  </si>
  <si>
    <t xml:space="preserve">  Grado de 240 ECTS, Diplomatura y equivalentes</t>
  </si>
  <si>
    <t xml:space="preserve">  Ciclo Formativo de Grado Superior, FPII y equivalentes</t>
  </si>
  <si>
    <t xml:space="preserve">  Bachillerato, Ciclo Formativo de Grado Medio, FPI y similares</t>
  </si>
  <si>
    <t xml:space="preserve">  Otros estudios</t>
  </si>
  <si>
    <t xml:space="preserve">  Investigadores</t>
  </si>
  <si>
    <t xml:space="preserve">  Técnicos</t>
  </si>
  <si>
    <t xml:space="preserve">  Auxiliares</t>
  </si>
  <si>
    <t xml:space="preserve">  Grado de más de 240 ECTS, Licenciatura y equivalentes</t>
  </si>
  <si>
    <t xml:space="preserve">  Ciencias exactas y naturales</t>
  </si>
  <si>
    <t xml:space="preserve">  Ingeniería y tecnología</t>
  </si>
  <si>
    <t xml:space="preserve">  Ciencias médicas</t>
  </si>
  <si>
    <t xml:space="preserve">  Ciencias de la agricultura y veterinaria</t>
  </si>
  <si>
    <t xml:space="preserve">  Ciencias sociales</t>
  </si>
  <si>
    <t xml:space="preserve">  Humanidades y las Artes</t>
  </si>
  <si>
    <t xml:space="preserve">   Retribuciones investigadores</t>
  </si>
  <si>
    <t xml:space="preserve">   Retribuciones técnicos y auxiliares</t>
  </si>
  <si>
    <t xml:space="preserve">  Fondos internos</t>
  </si>
  <si>
    <t xml:space="preserve">  Fondos externos</t>
  </si>
  <si>
    <t xml:space="preserve">    Del sector Empresas</t>
  </si>
  <si>
    <t xml:space="preserve">    Del sector Administración Pública</t>
  </si>
  <si>
    <t xml:space="preserve">      - De la Administración del Estado</t>
  </si>
  <si>
    <t xml:space="preserve">      - De las administraciones autonómicas y locales</t>
  </si>
  <si>
    <t xml:space="preserve">    Del sector Enseñanza Superior</t>
  </si>
  <si>
    <t xml:space="preserve">    Del sector IPSFL</t>
  </si>
  <si>
    <t xml:space="preserve">    Del sector Resto del Mundo</t>
  </si>
  <si>
    <t xml:space="preserve">      - Programas de la Unión Europea</t>
  </si>
  <si>
    <t xml:space="preserve">      - Otros fondos del resto del mundo</t>
  </si>
  <si>
    <t xml:space="preserve">      Fondos Generales Universitarios</t>
  </si>
  <si>
    <t xml:space="preserve">      Otra financiación pública</t>
  </si>
  <si>
    <t>Universidades públicas</t>
  </si>
  <si>
    <t>Universidades privadas</t>
  </si>
  <si>
    <t>ÍNDICE</t>
  </si>
  <si>
    <t>1.1.</t>
  </si>
  <si>
    <t>1.2.</t>
  </si>
  <si>
    <t>1.3.</t>
  </si>
  <si>
    <t>1.4.</t>
  </si>
  <si>
    <t>1.5.</t>
  </si>
  <si>
    <t>1.6</t>
  </si>
  <si>
    <t>1.7.</t>
  </si>
  <si>
    <t>1.8.</t>
  </si>
  <si>
    <t>1.9.</t>
  </si>
  <si>
    <t>1. Total sectores</t>
  </si>
  <si>
    <t>2. Sector empresas</t>
  </si>
  <si>
    <t>3. Sector enseñanza superior</t>
  </si>
  <si>
    <t>3.4.</t>
  </si>
  <si>
    <t>3.5</t>
  </si>
  <si>
    <t>3.6.</t>
  </si>
  <si>
    <t>3.7.</t>
  </si>
  <si>
    <t>3.8.</t>
  </si>
  <si>
    <t>3.1.</t>
  </si>
  <si>
    <t>3.2.</t>
  </si>
  <si>
    <t>3.3.</t>
  </si>
  <si>
    <t>4. Sector administración pública</t>
  </si>
  <si>
    <t>5. Sector Instituciones Privadas Sin Fines de Lucro (IPSFL)</t>
  </si>
  <si>
    <t>5.1.</t>
  </si>
  <si>
    <t>5.2.</t>
  </si>
  <si>
    <t>5.3.</t>
  </si>
  <si>
    <t>4.1.</t>
  </si>
  <si>
    <t>4.2.</t>
  </si>
  <si>
    <t>4.3.</t>
  </si>
  <si>
    <t>4.4.</t>
  </si>
  <si>
    <t>4.5.</t>
  </si>
  <si>
    <t>4.6.</t>
  </si>
  <si>
    <t>4.7.</t>
  </si>
  <si>
    <t>4.8.</t>
  </si>
  <si>
    <t>5.4.</t>
  </si>
  <si>
    <t>5.5.</t>
  </si>
  <si>
    <t>5.6.</t>
  </si>
  <si>
    <t>5.7.</t>
  </si>
  <si>
    <t>5.8.</t>
  </si>
  <si>
    <t xml:space="preserve">IPSFL </t>
  </si>
  <si>
    <r>
      <t>IPSFL</t>
    </r>
    <r>
      <rPr>
        <vertAlign val="superscript"/>
        <sz val="10"/>
        <rFont val="Arial"/>
        <family val="2"/>
      </rPr>
      <t>(*)</t>
    </r>
  </si>
  <si>
    <t>(*) Instituciones Privadas Sin Fines de Lucro</t>
  </si>
  <si>
    <t>Sector IPSFL (Instituciones Privadas Sin Fines de Lucro)</t>
  </si>
  <si>
    <t>Gastos internos I+D según clase de gasto. Administración Pública</t>
  </si>
  <si>
    <t>Gastos internos I+D según clase de gasto. Enseñanza superior</t>
  </si>
  <si>
    <t>Gastos internos I+D según clase de gasto. Empresas</t>
  </si>
  <si>
    <t>Gastos internos I+D según clase de gasto. IPSFL</t>
  </si>
  <si>
    <t>6.1.</t>
  </si>
  <si>
    <t>6.2.</t>
  </si>
  <si>
    <t>6.3.</t>
  </si>
  <si>
    <t>6.4.</t>
  </si>
  <si>
    <t>6.5.</t>
  </si>
  <si>
    <t xml:space="preserve"> </t>
  </si>
  <si>
    <t>Series Temporales</t>
  </si>
  <si>
    <t>% Mujeres</t>
  </si>
  <si>
    <t>l</t>
  </si>
  <si>
    <t>Total personal</t>
  </si>
  <si>
    <t xml:space="preserve">  Administración Pública</t>
  </si>
  <si>
    <t xml:space="preserve">  Enseñanza superior</t>
  </si>
  <si>
    <t xml:space="preserve">  Empresas</t>
  </si>
  <si>
    <t xml:space="preserve">  IPSFL</t>
  </si>
  <si>
    <t>Total investigadores</t>
  </si>
  <si>
    <t>Series temporales</t>
  </si>
  <si>
    <t>Mujeres investigadoras</t>
  </si>
  <si>
    <t>Distribución de los gastos corrientes en I+D</t>
  </si>
  <si>
    <t xml:space="preserve">  Agricultura y ganadería</t>
  </si>
  <si>
    <t xml:space="preserve">  Minería y suministros</t>
  </si>
  <si>
    <t xml:space="preserve">  Alimentación</t>
  </si>
  <si>
    <t xml:space="preserve">  Textil, confección y calzado</t>
  </si>
  <si>
    <t xml:space="preserve">  Metálicas básicas e intermedias</t>
  </si>
  <si>
    <t xml:space="preserve">  Maquinaria industrial</t>
  </si>
  <si>
    <t xml:space="preserve">  Material eléctrico y electrónico</t>
  </si>
  <si>
    <t xml:space="preserve">  Material de transporte</t>
  </si>
  <si>
    <t xml:space="preserve">  Papel y gráficas</t>
  </si>
  <si>
    <t xml:space="preserve">  Industria química y refino</t>
  </si>
  <si>
    <t xml:space="preserve">  Industria no metálica</t>
  </si>
  <si>
    <t xml:space="preserve">  Otras manufactureras</t>
  </si>
  <si>
    <t xml:space="preserve">  Construcción</t>
  </si>
  <si>
    <t xml:space="preserve">  Comercio mayorista</t>
  </si>
  <si>
    <t xml:space="preserve">  Comercio minorista</t>
  </si>
  <si>
    <t xml:space="preserve">  Hostelería</t>
  </si>
  <si>
    <t xml:space="preserve">  Transporte y almacenamiento</t>
  </si>
  <si>
    <t xml:space="preserve">  Información y comunicaciones</t>
  </si>
  <si>
    <t xml:space="preserve">  Actividades inmobiliarias</t>
  </si>
  <si>
    <t xml:space="preserve">  Actividades profesionales</t>
  </si>
  <si>
    <t xml:space="preserve">  Actividades administrativas</t>
  </si>
  <si>
    <t xml:space="preserve">  Servicios financieros</t>
  </si>
  <si>
    <t xml:space="preserve">  Educación</t>
  </si>
  <si>
    <t xml:space="preserve">  Sanidad y servicios sociales</t>
  </si>
  <si>
    <t xml:space="preserve">  Servicios recreativos</t>
  </si>
  <si>
    <t xml:space="preserve">  Servicios personales</t>
  </si>
  <si>
    <t xml:space="preserve">  Actividades asociativas y hogares</t>
  </si>
  <si>
    <t>Gastos en I+D por sectores</t>
  </si>
  <si>
    <t>2.2.1.</t>
  </si>
  <si>
    <t>2.2.2</t>
  </si>
  <si>
    <t>2.2.3.</t>
  </si>
  <si>
    <t>2.2.4.</t>
  </si>
  <si>
    <t>2.2.5.</t>
  </si>
  <si>
    <t xml:space="preserve">  España</t>
  </si>
  <si>
    <t xml:space="preserve">  Resto de la UE*</t>
  </si>
  <si>
    <t xml:space="preserve">  Otros países europeos</t>
  </si>
  <si>
    <t xml:space="preserve">  Norteamérica</t>
  </si>
  <si>
    <t xml:space="preserve">  América Central</t>
  </si>
  <si>
    <t xml:space="preserve">  América del Sur</t>
  </si>
  <si>
    <t xml:space="preserve">  Asia</t>
  </si>
  <si>
    <t xml:space="preserve">  África</t>
  </si>
  <si>
    <t xml:space="preserve">  Oceanía</t>
  </si>
  <si>
    <t>* Resto de la Unión Europea: Alemania, Austria, Bélgica, Bulgaria, Chipre, Croacia, Dinamarca, Eslovenia, Estonia, Finlandia, Francia, Grecia, Hungría, Irlanda, Italia, Letonia, Lituania, Luxemburgo, Malta, Países Bajos, Polonia, Portugal, Reino Unido, República Checa, República Eslovaca, Rumanía y Suecia.</t>
  </si>
  <si>
    <t xml:space="preserve">  Grado de más de 240 ECTS (*), Licenciatura y equivalentes</t>
  </si>
  <si>
    <t xml:space="preserve">  Menores de 25 años</t>
  </si>
  <si>
    <t xml:space="preserve">  De 25 a 34 años</t>
  </si>
  <si>
    <t xml:space="preserve">  De 35 a 44 años</t>
  </si>
  <si>
    <t xml:space="preserve">  De 45 a 54 años</t>
  </si>
  <si>
    <t xml:space="preserve">  De 55 a 65 años</t>
  </si>
  <si>
    <t xml:space="preserve">  Mayores de 65 años</t>
  </si>
  <si>
    <t>3.9.</t>
  </si>
  <si>
    <t>3.10.</t>
  </si>
  <si>
    <t>3.11.</t>
  </si>
  <si>
    <t>3.12.</t>
  </si>
  <si>
    <t>3.13.</t>
  </si>
  <si>
    <t>Administración del Estado</t>
  </si>
  <si>
    <t>Otros centros de la Administración pública</t>
  </si>
  <si>
    <t>4.9.</t>
  </si>
  <si>
    <t>4.10.</t>
  </si>
  <si>
    <t>4.11.</t>
  </si>
  <si>
    <t>4.12.</t>
  </si>
  <si>
    <t>4.13.</t>
  </si>
  <si>
    <t xml:space="preserve">  De 55 a 64 años</t>
  </si>
  <si>
    <t xml:space="preserve">  De 65 y más años</t>
  </si>
  <si>
    <t xml:space="preserve">  Gastos internos de investigación fundamental</t>
  </si>
  <si>
    <t xml:space="preserve">  Gastos internos de investigación aplicada</t>
  </si>
  <si>
    <t xml:space="preserve">  Gastos internos de desarrollo experimental</t>
  </si>
  <si>
    <t>Total de gastos en I+D interna</t>
  </si>
  <si>
    <t xml:space="preserve">  Gasto en I+D interna dedicado a exploración del medio terrestre</t>
  </si>
  <si>
    <t xml:space="preserve">  Gasto en I+D interna dedicado a control y cuidado del medio ambiente</t>
  </si>
  <si>
    <t xml:space="preserve">  Gasto en I+D interna dedicado a exploración y explotación del espacio</t>
  </si>
  <si>
    <t xml:space="preserve">  Gasto en I+D interna dedicado a sistemas de transporte y telecomunicaciones</t>
  </si>
  <si>
    <t xml:space="preserve">  Gasto en I+D interna dedicado a otra infraestructura</t>
  </si>
  <si>
    <t xml:space="preserve">  Gasto en I+D interna dedicado a producción, distribución y utilización racional de la energía</t>
  </si>
  <si>
    <t xml:space="preserve">  Gasto en I+D interna dedicado a producción y tecnología industrial</t>
  </si>
  <si>
    <t xml:space="preserve">  Gasto en I+D interna dedicado a protección y mejora de la salud humana</t>
  </si>
  <si>
    <t xml:space="preserve">  Gasto en I+D interna dedicado a desarrollo de la agricultura, ganadería, selvicultura y pesca</t>
  </si>
  <si>
    <t xml:space="preserve">  Gasto en I+D interna dedicado a educación</t>
  </si>
  <si>
    <t xml:space="preserve">  Gasto en I+D interna dedicado a cultura, ocio, religión y medios de comunicación</t>
  </si>
  <si>
    <t xml:space="preserve">  Gasto en I+D interna dedicado a sistemas, estructuras y procesos políticos y sociales</t>
  </si>
  <si>
    <t xml:space="preserve">  Gasto en I+D interna dedicado a investigación no orientada</t>
  </si>
  <si>
    <t xml:space="preserve">  Gasto en I+D interna dedicado a defensa</t>
  </si>
  <si>
    <t>Compra de I+D en España (sin IVA)</t>
  </si>
  <si>
    <t xml:space="preserve">  A empresas</t>
  </si>
  <si>
    <t xml:space="preserve">  A organismos de la Administración Pública</t>
  </si>
  <si>
    <t xml:space="preserve">  A a universidades y otros centros de enseñanza superior</t>
  </si>
  <si>
    <t xml:space="preserve">  A instituciones privadas sin fines de lucro</t>
  </si>
  <si>
    <t>Compra de I+D en el resto del mundo (sin impuestos)</t>
  </si>
  <si>
    <t xml:space="preserve">  A empresas del resto del mundo</t>
  </si>
  <si>
    <t xml:space="preserve">  A organismos de Administraciones Públicas del resto del mundo</t>
  </si>
  <si>
    <t xml:space="preserve">  A universidades y otros centros de enseñanza superior del resto del mundo</t>
  </si>
  <si>
    <t xml:space="preserve">  A instituciones privadas sin fines de lucro del resto del mundo</t>
  </si>
  <si>
    <t xml:space="preserve">  A otras organizaciones internacionales</t>
  </si>
  <si>
    <t>4.14.</t>
  </si>
  <si>
    <t>4.15.</t>
  </si>
  <si>
    <t>3.14.</t>
  </si>
  <si>
    <t>3.15.</t>
  </si>
  <si>
    <t xml:space="preserve">      Del sector Administración Pública</t>
  </si>
  <si>
    <t xml:space="preserve">       - De la Administración del Estado</t>
  </si>
  <si>
    <t xml:space="preserve">       - De las administraciones autonómicas y locales</t>
  </si>
  <si>
    <t xml:space="preserve">      Del sector Empresas</t>
  </si>
  <si>
    <t xml:space="preserve">      Del sector Enseñanza Superior</t>
  </si>
  <si>
    <t xml:space="preserve">      Del sector IPSFL</t>
  </si>
  <si>
    <t xml:space="preserve">      Del sector Resto del Mundo</t>
  </si>
  <si>
    <t xml:space="preserve">       - Programas de la Unión Europea</t>
  </si>
  <si>
    <t xml:space="preserve">       - Otros fondos del resto del mundo</t>
  </si>
  <si>
    <t>5.9.</t>
  </si>
  <si>
    <t>5.10.</t>
  </si>
  <si>
    <t>5.11.</t>
  </si>
  <si>
    <t>5.12.</t>
  </si>
  <si>
    <t>5.13.</t>
  </si>
  <si>
    <t>5.14.</t>
  </si>
  <si>
    <t>5.15.</t>
  </si>
  <si>
    <t>2.1.1.</t>
  </si>
  <si>
    <t>2.1.2.</t>
  </si>
  <si>
    <t>2.1.3.</t>
  </si>
  <si>
    <t>2.1.4.</t>
  </si>
  <si>
    <t>2.1.6.</t>
  </si>
  <si>
    <t>2.1.7.</t>
  </si>
  <si>
    <t>2.1.8.</t>
  </si>
  <si>
    <t>2.1.9.</t>
  </si>
  <si>
    <t>2.1.10.</t>
  </si>
  <si>
    <t>2.1.11.</t>
  </si>
  <si>
    <t>2.1.12.</t>
  </si>
  <si>
    <t>2.1.13.</t>
  </si>
  <si>
    <t xml:space="preserve"> Por sectores de actividad</t>
  </si>
  <si>
    <t>Sector empresas</t>
  </si>
  <si>
    <t xml:space="preserve"> Por ramas de actividad</t>
  </si>
  <si>
    <t xml:space="preserve">  Personal total</t>
  </si>
  <si>
    <t>Agricultura y ganadería</t>
  </si>
  <si>
    <t>Industria y energía</t>
  </si>
  <si>
    <t>Construcción</t>
  </si>
  <si>
    <t>Servicios</t>
  </si>
  <si>
    <t xml:space="preserve">  Total investigadores</t>
  </si>
  <si>
    <t xml:space="preserve"> Total gastos en I+D interna</t>
  </si>
  <si>
    <t>Porcentajes</t>
  </si>
  <si>
    <t xml:space="preserve"> Total compra de I+D</t>
  </si>
  <si>
    <t xml:space="preserve">  Compra de I+D en España (sin IVA)</t>
  </si>
  <si>
    <t xml:space="preserve">    A empresas</t>
  </si>
  <si>
    <t xml:space="preserve">    A organismos de la Administración Pública</t>
  </si>
  <si>
    <t xml:space="preserve">    A universidades y otros centros de enseñanza superior</t>
  </si>
  <si>
    <t xml:space="preserve">    A instituciones privadas sin fines de lucro</t>
  </si>
  <si>
    <t xml:space="preserve">  Compra de I+D en el resto del mundo (sin impuestos)</t>
  </si>
  <si>
    <t xml:space="preserve">    A empresas del resto del mundo</t>
  </si>
  <si>
    <t xml:space="preserve">    A organismos de Administraciones Públicas del resto del mundo</t>
  </si>
  <si>
    <t xml:space="preserve">    A universidades y otros centros de enseñanza superior del resto del mundo</t>
  </si>
  <si>
    <t xml:space="preserve">    A instituciones privadas sin fines de lucro del resto del mundo</t>
  </si>
  <si>
    <t xml:space="preserve">    A otras organizaciones internacionales</t>
  </si>
  <si>
    <t>2.1.5.</t>
  </si>
  <si>
    <t>Personal dedicado a I+D por sectores. 2022</t>
  </si>
  <si>
    <t>Personal en equivalencia a jornada completa dedicado a I+D por sectores. 2022</t>
  </si>
  <si>
    <t>Investigadores por sectores. 2022</t>
  </si>
  <si>
    <t>Investigadores en equivalencia a jornada completa por sectores. 2022</t>
  </si>
  <si>
    <t>Gastos en I+D interna por sectores. 2022</t>
  </si>
  <si>
    <t>Personal empleado en I+D en equivalencia a jornada completa por sector de ejecución según ocupación  y sexo. 2022</t>
  </si>
  <si>
    <t>Gastos internos totales en I+D por sector de ejecución según clase de  gasto. 2022</t>
  </si>
  <si>
    <t>Gastos internos totales en I+D por sector de ejecución según origen de  los fondos. 2022</t>
  </si>
  <si>
    <t>Gastos internos corrientes por sector de ejecución según tipo de  investigación. 2022</t>
  </si>
  <si>
    <t>Personal dedicado a I+D según nivel de empleo. 2022</t>
  </si>
  <si>
    <t>Personal dedicado a I+D en equivalencia a jornada completa según nivel de empleo. 2022</t>
  </si>
  <si>
    <t>Personal dedicado a I+D por titulación y según nivel de empleo. 2022</t>
  </si>
  <si>
    <t>Personal dedicado a I+D en equivalencia a jornada completa por titulación y según nivel de empleo. 2022</t>
  </si>
  <si>
    <t>Investigadores por titulación y según nivel de empleo. 2022</t>
  </si>
  <si>
    <t>Investigadores en equivalencia a jornada completa por titulación y según nivel de empleo. 2022</t>
  </si>
  <si>
    <t>Investigadores por edad y según nivel de empleo. 2022</t>
  </si>
  <si>
    <t>Investigadores por nacionalidad y según nivel de empleo. 2022</t>
  </si>
  <si>
    <t>Gastos en I+D interna según nivel de empleo. 2022</t>
  </si>
  <si>
    <t>Gastos en I+D interna por origen de los fondos según nivel de empleo. 2022</t>
  </si>
  <si>
    <t>Gastos en I+D interna por disciplina científica según nivel de empleo. 2022</t>
  </si>
  <si>
    <t>Gastos en I+D interna por objetivo socioeconómico según nivel de empleo. 2022</t>
  </si>
  <si>
    <t>Compra de servicios de I+D según nivel de empleo. 2022</t>
  </si>
  <si>
    <t>Personal dedicado a I+D por ramas de actividad según nivel de empleo. 2022</t>
  </si>
  <si>
    <t>Investigadores por ramas de actividad según nivel de empleo. 2022</t>
  </si>
  <si>
    <t>Personal dedicado a I+D en equivalencia a jornada completa por ramas de actividad según nivel de empleo. 2022</t>
  </si>
  <si>
    <t>Investigadores en equivalencia a jornada completa por ramas de actividad según nivel de empleo. 2022</t>
  </si>
  <si>
    <t>Gastos en I+D por ramas de actividad según nivel de empleo. 2022</t>
  </si>
  <si>
    <t>Personal dedicado a I+D según tipo de centro. 2022</t>
  </si>
  <si>
    <t>Personal dedicado a I+D en equivalencia a jornada completa según tipo de centro. 2022</t>
  </si>
  <si>
    <t>Personal dedicado a I+D por titulación y según tipo de centro. 2022</t>
  </si>
  <si>
    <t>Personal dedicado a I+D en equivalencia a jornada completa por titulación y según tipo de centro. 2022</t>
  </si>
  <si>
    <t>Personal dedicado a I+D por disciplina científica y según tipo de centro. 2022</t>
  </si>
  <si>
    <t>Investigadores por titulación y según tipo de centro. 2022</t>
  </si>
  <si>
    <t>Investigadores en equivalencia a jornada completa por titulación y según tipo de centro. 2022</t>
  </si>
  <si>
    <t>Investigadores por disciplina científica y según tipo de centro. 2022</t>
  </si>
  <si>
    <t>Investigadores por edad y según tipo de centro. 2022</t>
  </si>
  <si>
    <t>Investigadores por nacionalidad y según tipo de centro. 2022</t>
  </si>
  <si>
    <t>Gastos en I+D interna según tipo de centro. 2022</t>
  </si>
  <si>
    <t>Gastos en I+D interna por origen de los fondos según tipo de centro. 2022</t>
  </si>
  <si>
    <t>Gastos en I+D interna por disciplina científica según tipo de centro. 2022</t>
  </si>
  <si>
    <t>Gastos en I+D interna por objetivo socioeconómico según tipo de centro. 2022</t>
  </si>
  <si>
    <t>Compra de servicios de I+D según tipo de centro. 2022</t>
  </si>
  <si>
    <t>Personal dedicado a I+D según tipo de administración pública. 2022</t>
  </si>
  <si>
    <t>Personal dedicado a I+D en equivalencia a jornada completa según tipo de administración pública. 2022</t>
  </si>
  <si>
    <t>Personal dedicado a I+D por titulación y según tipo de administración pública. 2022</t>
  </si>
  <si>
    <t>Personal dedicado a I+D en equivalencia a jornada completa por titulación y según tipo de administración pública. 2022</t>
  </si>
  <si>
    <t>Personal dedicado a I+D por disciplina científica y según tipo de administración pública. 2022</t>
  </si>
  <si>
    <t>Investigadores por titulación según tipo de administración pública. 2022</t>
  </si>
  <si>
    <t>Investigadores en equivalencia a jornada completa por titulación según tipo de administración pública. 2022</t>
  </si>
  <si>
    <t>Investigadores por disciplina científica según tipo de administración pública. 2022</t>
  </si>
  <si>
    <t>Investigadores por edad según tipo de administración pública. 2022</t>
  </si>
  <si>
    <t>Investigadores por nacionalidad según tipo de administración pública. 2022</t>
  </si>
  <si>
    <t>Gastos en I+D interna según tipo de administración pública. 2022</t>
  </si>
  <si>
    <t>Gastos en I+D interna por origen de los fondos según tipo de administración pública. 2022</t>
  </si>
  <si>
    <t>Gastos en I+D interna por tipo de investigación según tipo de administración pública. 2022</t>
  </si>
  <si>
    <t>Gastos en I+D interna por objetivo socioeconómico según tipo de administración pública. 2022</t>
  </si>
  <si>
    <t>Compra de servicios de I+D según tipo de administración pública. 2022</t>
  </si>
  <si>
    <t>Personal dedicado a I+D. 2022</t>
  </si>
  <si>
    <t>Personal dedicado a I+D en equivalencia a jornada completa. 2022</t>
  </si>
  <si>
    <t>Personal dedicado a I+D por titulación. 2022</t>
  </si>
  <si>
    <t>Personal dedicado a I+D en equivalencia a jornada completa por titulación. 2022</t>
  </si>
  <si>
    <t>Personal dedicado a I+D por disciplina científica. 2022</t>
  </si>
  <si>
    <t>Investigadores por titulación. 2022</t>
  </si>
  <si>
    <t>Investigadores en equivalencia a jornada completa por titulación. 2022</t>
  </si>
  <si>
    <t>Investigadores por disciplina científica. 2022</t>
  </si>
  <si>
    <t>Investigadores por edad. 2022</t>
  </si>
  <si>
    <t>Investigadores por nacionalidad. 2022</t>
  </si>
  <si>
    <t>Gastos en I+D interna. 2022</t>
  </si>
  <si>
    <t>Gastos en I+D interna por origen de los fondos. 2022</t>
  </si>
  <si>
    <t>Gastos en I+D interna por tipo de investigación. 2022</t>
  </si>
  <si>
    <t>Gastos en I+D interna por objetivo socioeconómico. 2022</t>
  </si>
  <si>
    <t>Compra de servicios de I+D. 2022</t>
  </si>
  <si>
    <t>Personal dedicado a I+D por sectores. 2007-2022</t>
  </si>
  <si>
    <t>Investigadores por sectores. 2007-2022</t>
  </si>
  <si>
    <t>Personal en equivalencia a jornada completa dedicado a I+D por sectores. 2007-2022</t>
  </si>
  <si>
    <t>Investigadores en equivalencia a jornada completa dedicado a I+D por sectores. 2007-2022</t>
  </si>
  <si>
    <t>Gastos en I+D interna por sectores. 2007-2022</t>
  </si>
  <si>
    <t>1.1. Personal dedicado a I+D por sectores. 2022</t>
  </si>
  <si>
    <t>1.2. Personal en equivalencia a jornada completa dedicado a I+D por sectores. 2022</t>
  </si>
  <si>
    <t>1.3. Investigadores por sectores. 2022</t>
  </si>
  <si>
    <t>1.4. Investigadores en equivalencia a jornada completa por sectores. 2022</t>
  </si>
  <si>
    <t>1.5. Gastos en I+D interna por sectores. 2022</t>
  </si>
  <si>
    <t>1.6. Personal empleado en I+D en equivalencia a jornada completa por sector de ejecución según ocupación y sexo. 2022</t>
  </si>
  <si>
    <t>1.7. Gastos internos totales en I+D por sector de ejecución según clase de gasto. 2022</t>
  </si>
  <si>
    <t>1.8. Gastos internos totales en I+D por sector de ejecución según origen de los fondos. 2022</t>
  </si>
  <si>
    <t>1.9. Gastos internos corrientes por sector de ejecución según tipo de investigación. 2022</t>
  </si>
  <si>
    <t>2.2.1. Personal dedicado a I+D por ramas de actividad según nivel de empleo. 2022</t>
  </si>
  <si>
    <t>2.2.2. Investigadores por ramas de actividad según nivel de empleo. 2022</t>
  </si>
  <si>
    <t>2.2.3. Personal dedicado a I+D en equivalencia a jornada completa por ramas de actividad según nivel de empleo. 2022</t>
  </si>
  <si>
    <t>2.2.4. Investigadores en equivalencia a jornada completa por ramas de actividad según nivel de empleo. 2022</t>
  </si>
  <si>
    <t>2.2.5. Gastos en I+D por ramas de actividad según nivel de empleo. 2022</t>
  </si>
  <si>
    <t>2.1.1. Personal dedicado a I+D según nivel de empleo. 2022</t>
  </si>
  <si>
    <t>2.1.2. Personal dedicado a I+D en equivalencia a jornada completa según nivel de empleo. 2022</t>
  </si>
  <si>
    <t>2.1.3. Personal dedicado a I+D por titulación y según nivel de empleo. 2022</t>
  </si>
  <si>
    <t>2.1.4. Personal dedicado a I+D en equivalencia a jornada completa por titulación y según nivel de empleo. 2022</t>
  </si>
  <si>
    <t>2.1.5. Investigadores por titulación y según nivel de empleo. 2022</t>
  </si>
  <si>
    <t>2.1.7. Investigadores por edad y según nivel de empleo. 2022</t>
  </si>
  <si>
    <t>2.1.8. Investigadores por nacionalidad y según nivel de empleo. 2022</t>
  </si>
  <si>
    <t>2.1.9. Gastos en I+D interna según nivel de empleo. 2022</t>
  </si>
  <si>
    <t>2.1.10. Gastos en I+D interna por origen de los fondos según nivel de empleo. 2022</t>
  </si>
  <si>
    <t>2.1.11. Gastos en I+D interna por tipo de investigación según nivel de empleo. 2022</t>
  </si>
  <si>
    <t>2.1.12. Gastos en I+D interna por objetivo socioeconómico según nivel de empleo. 2022</t>
  </si>
  <si>
    <t>2.1.13. Compra de servicios de I+D según nivel de empleo. 2022</t>
  </si>
  <si>
    <t>3.1. Personal dedicado a I+D según tipo de centro. 2022</t>
  </si>
  <si>
    <t>3.2. Personal dedicado a I+D en equivalencia a jornada completa según tipo de centro. 2022</t>
  </si>
  <si>
    <t>3.3. Personal dedicado a I+D por titulación y según tipo de centro. 2022</t>
  </si>
  <si>
    <t>3.4. Personal dedicado a I+D en equivalencia a jornada completa por titulación y según tipo de centro. 2022</t>
  </si>
  <si>
    <t>3.5. Personal dedicado a I+D por disciplina científica y según tipo de centro. 2022</t>
  </si>
  <si>
    <t>3.6. Investigadores por titulación y según tipo de centro. 2022</t>
  </si>
  <si>
    <t>3.7. Investigadores en equivalencia a jornada completa por titulación y según tipo de centro. 2022</t>
  </si>
  <si>
    <t>3.8. Investigadores por disciplina científica y según tipo de centro. 2022</t>
  </si>
  <si>
    <t>3.9. Investigadores por edad y según tipo de centro. 2022</t>
  </si>
  <si>
    <t>3.10. Investigadores por nacionalidad y según tipo de centro. 2022</t>
  </si>
  <si>
    <t>3.11. Gastos en I+D interna según tipo de centro. 2022</t>
  </si>
  <si>
    <t>3.12. Gastos en I+D interna por origen de los fondos según tipo de centro. 2022</t>
  </si>
  <si>
    <t>Distribución del gasto en las Universidades Públicas</t>
  </si>
  <si>
    <t>3.13. Gastos en I+D interna por tipo de investigación según tipo de centro. 2022</t>
  </si>
  <si>
    <t>3.14. Gastos en I+D interna por objetivo socioeconómico según tipo de centro. 2022</t>
  </si>
  <si>
    <t>3.15. Compra de servicios de I+D según tipo centro. 2022</t>
  </si>
  <si>
    <t>4.1. Personal dedicado a I+D según tipo de administración pública. 2022</t>
  </si>
  <si>
    <t>4.2. Personal dedicado a I+D en equivalencia a jornada completa según tipo de administración pública. 2022</t>
  </si>
  <si>
    <t>4.3. Personal dedicado a I+D por titulación y según tipo de administración pública. 2022</t>
  </si>
  <si>
    <t>4.4. Personal dedicado a I+D en equivalencia a jornada completa por titulación y según tipo de administración pública. 2022</t>
  </si>
  <si>
    <t>4.5. Personal dedicado a I+D por disciplina científica y según tipo de administración pública. 2022</t>
  </si>
  <si>
    <t>4.6. Investigadores por titulación y según tipo de administración pública. 2022</t>
  </si>
  <si>
    <t>4.7. Investigadores en equivalencia a jornada completa por titulación y según tipo de administración pública. 2022</t>
  </si>
  <si>
    <t>4.8. Investigadores por disciplina científica y según tipo de administración pública. 2022</t>
  </si>
  <si>
    <t>4.9. Investigadores por edad y según tipo de administración pública. 2022</t>
  </si>
  <si>
    <t>4.10. Investigadores por nacionalidad y según tipo de administración pública. 2022</t>
  </si>
  <si>
    <t>4.11. Gastos en I+D interna según tipo de administración pública. 2022</t>
  </si>
  <si>
    <t>4.12. Gastos en I+D interna por origen de los fondos según tipo de administración pública. 2022</t>
  </si>
  <si>
    <t>4.13. Gastos en I+D interna por tipo de investigación según tipo de administración pública. 2022</t>
  </si>
  <si>
    <t>Gastos en I+D interna por tipo de investigación</t>
  </si>
  <si>
    <t>4.14. Gastos en I+D interna por objetivo socioeconómico según tipo de administración pública. 2022</t>
  </si>
  <si>
    <t>4.15. Compra de servicios de I+D según tipo de administración pública. 2022</t>
  </si>
  <si>
    <t>2.1.6. Investigadores en equivalencia a jornada completa por titulación y según nivel de empleo. 2022</t>
  </si>
  <si>
    <t>5.1. Personal dedicado a I+D. 2022</t>
  </si>
  <si>
    <t>5.2. Personal dedicado a I+D en equivalencia a jornada completa. 2022</t>
  </si>
  <si>
    <t>5.3. Personal dedicado a I+D por titulación. 2022</t>
  </si>
  <si>
    <t>5.4. Personal dedicado a I+D en equivalencia a jornada completa por titulación. 2022</t>
  </si>
  <si>
    <t>5.5. Personal dedicado a I+D por disciplina científica. 2022</t>
  </si>
  <si>
    <t>5.6. Investigadores por titulación. 2022</t>
  </si>
  <si>
    <t>5.7. Investigadores en equivalencia a jornada completa por titulación. 2022</t>
  </si>
  <si>
    <t>5.8. Investigadores por disciplina científica. 2022</t>
  </si>
  <si>
    <t>5.9. Investigadores por edad. 2022</t>
  </si>
  <si>
    <t xml:space="preserve">  Resto del mundo</t>
  </si>
  <si>
    <t>Total mujeres</t>
  </si>
  <si>
    <t>5.10. Investigadores por nacionalidad. 2022</t>
  </si>
  <si>
    <t>5.11. Gastos en I+D interna. 2022</t>
  </si>
  <si>
    <t>5.12. Gastos en I+D interna por origen de los fondos. 2022</t>
  </si>
  <si>
    <t>5.13. Gastos en I+D interna por tipo de investigación. 2022</t>
  </si>
  <si>
    <t>5.14. Gastos en I+D interna por objetivo socioeconómico. 2022</t>
  </si>
  <si>
    <t>5.15. Compra de servicios de I+D. 2022</t>
  </si>
  <si>
    <t>6.1. Personal dedicado a I+D por sectores. 2007-2022</t>
  </si>
  <si>
    <t>6.2. Investigadores por sectores. 2007-2022</t>
  </si>
  <si>
    <t>6.3. Personal en equivalencia a jornada completa dedicado a I+D por sectores. 2007-2022</t>
  </si>
  <si>
    <t>6.4. Investigadores en equivalencia a jornada completa dedicado a I+D por sectores. 2007-2022</t>
  </si>
  <si>
    <t>6.5. Gastos en I+D interna por sectores. 2007-2022</t>
  </si>
  <si>
    <t>Fuente: Elaboración propia a partir de la Estadística sobre Actividades de I+D del Instituto Nacional de Estadística</t>
  </si>
  <si>
    <t>Estadística sobre actividades de I+D en la Comunidad de Madrid.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</si>
</sst>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#,##0.000"/>
    <numFmt numFmtId="166" formatCode="0.0%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2"/>
      <color theme="1" tint="0.499984740745262"/>
      <name val="Arial"/>
      <family val="2"/>
    </font>
    <font>
      <sz val="12"/>
      <color theme="0" tint="-0.499984740745262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11"/>
      <color rgb="FF595959"/>
      <name val="Arial"/>
      <family val="2"/>
    </font>
    <font>
      <b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indexed="9"/>
      </patternFill>
    </fill>
  </fills>
  <borders count="17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27">
    <xf numFmtId="0" fontId="0" fillId="0" borderId="0" xfId="0"/>
    <xf numFmtId="3" fontId="0" fillId="0" borderId="0" xfId="0" applyNumberFormat="1"/>
    <xf numFmtId="0" fontId="3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/>
    <xf numFmtId="0" fontId="3" fillId="0" borderId="0" xfId="0" applyFont="1" applyFill="1"/>
    <xf numFmtId="0" fontId="3" fillId="2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/>
    <xf numFmtId="0" fontId="0" fillId="3" borderId="0" xfId="0" applyFill="1" applyBorder="1"/>
    <xf numFmtId="4" fontId="1" fillId="0" borderId="0" xfId="0" applyNumberFormat="1" applyFont="1" applyFill="1" applyBorder="1" applyAlignment="1">
      <alignment horizontal="left" vertical="top"/>
    </xf>
    <xf numFmtId="0" fontId="0" fillId="0" borderId="0" xfId="0" applyBorder="1"/>
    <xf numFmtId="0" fontId="6" fillId="0" borderId="0" xfId="0" applyFont="1"/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/>
    <xf numFmtId="3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Border="1"/>
    <xf numFmtId="3" fontId="1" fillId="0" borderId="3" xfId="0" applyNumberFormat="1" applyFont="1" applyBorder="1" applyAlignment="1">
      <alignment horizontal="right"/>
    </xf>
    <xf numFmtId="0" fontId="7" fillId="0" borderId="0" xfId="1" applyAlignment="1" applyProtection="1"/>
    <xf numFmtId="165" fontId="8" fillId="0" borderId="0" xfId="0" applyNumberFormat="1" applyFont="1" applyBorder="1"/>
    <xf numFmtId="0" fontId="0" fillId="0" borderId="4" xfId="0" applyBorder="1"/>
    <xf numFmtId="0" fontId="0" fillId="0" borderId="3" xfId="0" applyBorder="1"/>
    <xf numFmtId="4" fontId="6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vertical="top" wrapText="1"/>
    </xf>
    <xf numFmtId="4" fontId="9" fillId="0" borderId="0" xfId="0" applyNumberFormat="1" applyFont="1" applyFill="1" applyBorder="1" applyAlignment="1">
      <alignment horizontal="left" vertical="top"/>
    </xf>
    <xf numFmtId="0" fontId="0" fillId="0" borderId="0" xfId="0" applyFill="1" applyBorder="1"/>
    <xf numFmtId="0" fontId="6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0" fontId="3" fillId="2" borderId="2" xfId="0" applyFont="1" applyFill="1" applyBorder="1"/>
    <xf numFmtId="0" fontId="3" fillId="0" borderId="4" xfId="0" applyFont="1" applyFill="1" applyBorder="1" applyAlignment="1">
      <alignment horizontal="left"/>
    </xf>
    <xf numFmtId="0" fontId="1" fillId="0" borderId="4" xfId="0" applyFont="1" applyBorder="1"/>
    <xf numFmtId="3" fontId="0" fillId="0" borderId="4" xfId="0" applyNumberFormat="1" applyBorder="1"/>
    <xf numFmtId="0" fontId="10" fillId="0" borderId="4" xfId="0" applyFont="1" applyBorder="1"/>
    <xf numFmtId="0" fontId="6" fillId="0" borderId="0" xfId="0" applyFont="1" applyFill="1" applyAlignment="1">
      <alignment horizontal="left"/>
    </xf>
    <xf numFmtId="0" fontId="1" fillId="0" borderId="0" xfId="0" applyFont="1" applyFill="1"/>
    <xf numFmtId="0" fontId="0" fillId="0" borderId="14" xfId="0" applyBorder="1"/>
    <xf numFmtId="3" fontId="12" fillId="0" borderId="4" xfId="0" applyNumberFormat="1" applyFont="1" applyFill="1" applyBorder="1" applyAlignment="1"/>
    <xf numFmtId="3" fontId="12" fillId="0" borderId="0" xfId="0" applyNumberFormat="1" applyFont="1" applyFill="1" applyBorder="1" applyAlignment="1"/>
    <xf numFmtId="3" fontId="12" fillId="0" borderId="0" xfId="0" applyNumberFormat="1" applyFont="1"/>
    <xf numFmtId="3" fontId="12" fillId="0" borderId="4" xfId="0" applyNumberFormat="1" applyFont="1" applyFill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3" fontId="12" fillId="0" borderId="0" xfId="0" applyNumberFormat="1" applyFont="1" applyFill="1"/>
    <xf numFmtId="3" fontId="12" fillId="0" borderId="0" xfId="0" applyNumberFormat="1" applyFont="1" applyFill="1" applyBorder="1" applyAlignment="1">
      <alignment horizontal="right"/>
    </xf>
    <xf numFmtId="3" fontId="12" fillId="0" borderId="4" xfId="0" applyNumberFormat="1" applyFont="1" applyBorder="1"/>
    <xf numFmtId="0" fontId="10" fillId="0" borderId="14" xfId="0" applyFont="1" applyBorder="1"/>
    <xf numFmtId="0" fontId="1" fillId="0" borderId="14" xfId="0" applyFont="1" applyBorder="1"/>
    <xf numFmtId="0" fontId="1" fillId="2" borderId="2" xfId="0" applyFont="1" applyFill="1" applyBorder="1"/>
    <xf numFmtId="0" fontId="1" fillId="2" borderId="0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3" fontId="12" fillId="0" borderId="14" xfId="0" applyNumberFormat="1" applyFont="1" applyBorder="1" applyAlignment="1"/>
    <xf numFmtId="0" fontId="1" fillId="0" borderId="0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3" fontId="12" fillId="0" borderId="14" xfId="0" applyNumberFormat="1" applyFont="1" applyBorder="1" applyAlignment="1">
      <alignment horizontal="right"/>
    </xf>
    <xf numFmtId="3" fontId="12" fillId="0" borderId="14" xfId="0" applyNumberFormat="1" applyFont="1" applyFill="1" applyBorder="1" applyAlignment="1">
      <alignment horizontal="right"/>
    </xf>
    <xf numFmtId="3" fontId="12" fillId="0" borderId="14" xfId="0" applyNumberFormat="1" applyFont="1" applyBorder="1"/>
    <xf numFmtId="3" fontId="12" fillId="0" borderId="14" xfId="0" applyNumberFormat="1" applyFont="1" applyFill="1" applyBorder="1" applyAlignment="1"/>
    <xf numFmtId="3" fontId="12" fillId="0" borderId="15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3" fontId="0" fillId="0" borderId="0" xfId="0" applyNumberFormat="1" applyFill="1"/>
    <xf numFmtId="3" fontId="1" fillId="0" borderId="14" xfId="0" applyNumberFormat="1" applyFont="1" applyFill="1" applyBorder="1" applyAlignment="1">
      <alignment horizontal="right"/>
    </xf>
    <xf numFmtId="0" fontId="13" fillId="2" borderId="2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Alignment="1">
      <alignment horizontal="left" vertical="center"/>
    </xf>
    <xf numFmtId="0" fontId="0" fillId="2" borderId="5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3" fontId="3" fillId="0" borderId="0" xfId="0" applyNumberFormat="1" applyFont="1" applyAlignment="1">
      <alignment vertical="center"/>
    </xf>
    <xf numFmtId="3" fontId="0" fillId="0" borderId="0" xfId="0" applyNumberFormat="1" applyFill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Border="1" applyAlignment="1">
      <alignment horizontal="right" vertical="center"/>
    </xf>
    <xf numFmtId="165" fontId="8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2" borderId="6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3" fontId="1" fillId="0" borderId="0" xfId="2" applyNumberFormat="1" applyAlignment="1">
      <alignment vertical="center"/>
    </xf>
    <xf numFmtId="0" fontId="1" fillId="0" borderId="0" xfId="0" applyFont="1" applyAlignment="1">
      <alignment vertical="center"/>
    </xf>
    <xf numFmtId="0" fontId="0" fillId="2" borderId="2" xfId="0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0" fontId="0" fillId="0" borderId="4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Border="1" applyAlignment="1">
      <alignment horizontal="center" vertical="center"/>
    </xf>
    <xf numFmtId="3" fontId="1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horizontal="right" vertical="center"/>
    </xf>
    <xf numFmtId="0" fontId="7" fillId="0" borderId="0" xfId="1" applyAlignment="1" applyProtection="1">
      <alignment horizontal="right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" fillId="0" borderId="0" xfId="1" applyAlignment="1" applyProtection="1">
      <alignment vertical="center"/>
    </xf>
    <xf numFmtId="0" fontId="16" fillId="0" borderId="0" xfId="0" applyFont="1"/>
    <xf numFmtId="0" fontId="0" fillId="0" borderId="14" xfId="0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wrapText="1"/>
    </xf>
    <xf numFmtId="0" fontId="0" fillId="2" borderId="8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/>
    <xf numFmtId="3" fontId="1" fillId="0" borderId="0" xfId="2" applyNumberFormat="1" applyAlignment="1"/>
    <xf numFmtId="0" fontId="11" fillId="0" borderId="7" xfId="0" applyFont="1" applyFill="1" applyBorder="1" applyAlignment="1">
      <alignment vertical="center"/>
    </xf>
    <xf numFmtId="3" fontId="0" fillId="0" borderId="14" xfId="0" applyNumberFormat="1" applyBorder="1" applyAlignment="1">
      <alignment vertical="center"/>
    </xf>
    <xf numFmtId="0" fontId="0" fillId="0" borderId="15" xfId="0" applyBorder="1"/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 wrapText="1"/>
    </xf>
    <xf numFmtId="166" fontId="1" fillId="0" borderId="0" xfId="0" applyNumberFormat="1" applyFont="1" applyBorder="1" applyAlignment="1">
      <alignment horizontal="right"/>
    </xf>
    <xf numFmtId="0" fontId="3" fillId="2" borderId="2" xfId="0" applyFont="1" applyFill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6" fontId="1" fillId="0" borderId="0" xfId="0" applyNumberFormat="1" applyFont="1" applyFill="1" applyBorder="1" applyAlignment="1">
      <alignment horizontal="right" vertical="center"/>
    </xf>
    <xf numFmtId="166" fontId="1" fillId="0" borderId="0" xfId="0" applyNumberFormat="1" applyFont="1" applyBorder="1" applyAlignment="1">
      <alignment horizontal="right" vertical="center"/>
    </xf>
    <xf numFmtId="3" fontId="12" fillId="0" borderId="4" xfId="0" applyNumberFormat="1" applyFont="1" applyFill="1" applyBorder="1" applyAlignment="1">
      <alignment horizontal="right" vertical="center"/>
    </xf>
    <xf numFmtId="166" fontId="1" fillId="0" borderId="0" xfId="0" applyNumberFormat="1" applyFont="1" applyFill="1" applyBorder="1" applyAlignment="1">
      <alignment horizontal="right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3" fontId="1" fillId="0" borderId="15" xfId="0" applyNumberFormat="1" applyFont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/>
    </xf>
    <xf numFmtId="166" fontId="1" fillId="0" borderId="0" xfId="0" applyNumberFormat="1" applyFont="1" applyBorder="1" applyAlignment="1"/>
    <xf numFmtId="0" fontId="10" fillId="0" borderId="14" xfId="0" applyFont="1" applyBorder="1" applyAlignment="1"/>
    <xf numFmtId="0" fontId="1" fillId="0" borderId="14" xfId="0" applyFont="1" applyBorder="1" applyAlignment="1"/>
    <xf numFmtId="0" fontId="1" fillId="0" borderId="0" xfId="3"/>
    <xf numFmtId="0" fontId="1" fillId="0" borderId="0" xfId="3" applyFont="1"/>
    <xf numFmtId="0" fontId="10" fillId="0" borderId="14" xfId="3" applyFont="1" applyBorder="1" applyAlignment="1">
      <alignment vertical="top"/>
    </xf>
    <xf numFmtId="0" fontId="1" fillId="0" borderId="14" xfId="3" applyFont="1" applyBorder="1"/>
    <xf numFmtId="0" fontId="1" fillId="0" borderId="14" xfId="3" applyBorder="1"/>
    <xf numFmtId="0" fontId="6" fillId="0" borderId="0" xfId="3" applyFont="1" applyFill="1" applyAlignment="1">
      <alignment vertical="center"/>
    </xf>
    <xf numFmtId="0" fontId="1" fillId="0" borderId="0" xfId="3" applyAlignment="1">
      <alignment vertical="center"/>
    </xf>
    <xf numFmtId="0" fontId="1" fillId="2" borderId="2" xfId="3" applyFill="1" applyBorder="1" applyAlignment="1">
      <alignment vertical="center"/>
    </xf>
    <xf numFmtId="0" fontId="1" fillId="2" borderId="2" xfId="3" applyFill="1" applyBorder="1" applyAlignment="1">
      <alignment horizontal="left" vertical="center"/>
    </xf>
    <xf numFmtId="0" fontId="1" fillId="0" borderId="0" xfId="3" applyBorder="1" applyAlignment="1">
      <alignment horizontal="center" vertical="center"/>
    </xf>
    <xf numFmtId="0" fontId="1" fillId="2" borderId="0" xfId="3" applyFont="1" applyFill="1" applyBorder="1" applyAlignment="1">
      <alignment horizontal="left" vertical="center"/>
    </xf>
    <xf numFmtId="3" fontId="19" fillId="0" borderId="0" xfId="3" applyNumberFormat="1" applyFont="1" applyAlignment="1">
      <alignment vertical="center"/>
    </xf>
    <xf numFmtId="0" fontId="1" fillId="0" borderId="0" xfId="3" applyFont="1" applyFill="1" applyBorder="1" applyAlignment="1">
      <alignment horizontal="left" vertical="center"/>
    </xf>
    <xf numFmtId="3" fontId="19" fillId="0" borderId="0" xfId="3" applyNumberFormat="1" applyFont="1" applyFill="1" applyAlignment="1">
      <alignment vertical="center"/>
    </xf>
    <xf numFmtId="3" fontId="1" fillId="0" borderId="0" xfId="2" applyNumberFormat="1" applyFill="1" applyAlignment="1">
      <alignment vertical="center"/>
    </xf>
    <xf numFmtId="0" fontId="1" fillId="0" borderId="0" xfId="3" applyFill="1" applyAlignment="1">
      <alignment vertical="center"/>
    </xf>
    <xf numFmtId="0" fontId="1" fillId="0" borderId="14" xfId="3" applyBorder="1" applyAlignment="1">
      <alignment vertical="center"/>
    </xf>
    <xf numFmtId="3" fontId="1" fillId="0" borderId="14" xfId="3" applyNumberFormat="1" applyBorder="1" applyAlignment="1">
      <alignment vertical="center"/>
    </xf>
    <xf numFmtId="3" fontId="1" fillId="0" borderId="0" xfId="3" applyNumberFormat="1" applyAlignment="1">
      <alignment vertical="center"/>
    </xf>
    <xf numFmtId="165" fontId="8" fillId="0" borderId="0" xfId="3" applyNumberFormat="1" applyFont="1" applyBorder="1"/>
    <xf numFmtId="3" fontId="1" fillId="0" borderId="0" xfId="3" applyNumberFormat="1"/>
    <xf numFmtId="0" fontId="1" fillId="0" borderId="14" xfId="3" applyFont="1" applyBorder="1" applyAlignment="1">
      <alignment vertical="top"/>
    </xf>
    <xf numFmtId="0" fontId="1" fillId="0" borderId="14" xfId="3" applyBorder="1" applyAlignment="1">
      <alignment vertical="top"/>
    </xf>
    <xf numFmtId="0" fontId="1" fillId="0" borderId="0" xfId="3" applyAlignment="1">
      <alignment vertical="top"/>
    </xf>
    <xf numFmtId="3" fontId="19" fillId="0" borderId="0" xfId="3" applyNumberFormat="1" applyFont="1" applyAlignment="1"/>
    <xf numFmtId="0" fontId="6" fillId="0" borderId="0" xfId="0" applyFont="1" applyBorder="1"/>
    <xf numFmtId="0" fontId="0" fillId="2" borderId="8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2" fontId="1" fillId="0" borderId="0" xfId="2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7" xfId="0" applyFont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3" fontId="1" fillId="0" borderId="0" xfId="2" applyNumberFormat="1" applyFont="1" applyBorder="1" applyAlignment="1">
      <alignment vertical="center"/>
    </xf>
    <xf numFmtId="0" fontId="0" fillId="4" borderId="6" xfId="0" applyFill="1" applyBorder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3" fontId="1" fillId="0" borderId="4" xfId="0" applyNumberFormat="1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3" fontId="1" fillId="0" borderId="0" xfId="2" applyNumberFormat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2" borderId="8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3" fontId="1" fillId="0" borderId="0" xfId="0" applyNumberFormat="1" applyFont="1" applyFill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0" fillId="2" borderId="2" xfId="0" applyFill="1" applyBorder="1"/>
    <xf numFmtId="0" fontId="0" fillId="2" borderId="2" xfId="0" applyFill="1" applyBorder="1" applyAlignment="1">
      <alignment vertical="top" wrapText="1"/>
    </xf>
    <xf numFmtId="0" fontId="1" fillId="0" borderId="4" xfId="0" applyFont="1" applyFill="1" applyBorder="1" applyAlignment="1">
      <alignment horizontal="left"/>
    </xf>
    <xf numFmtId="0" fontId="0" fillId="5" borderId="0" xfId="0" applyFill="1" applyBorder="1"/>
    <xf numFmtId="3" fontId="0" fillId="0" borderId="14" xfId="0" applyNumberFormat="1" applyBorder="1"/>
    <xf numFmtId="3" fontId="0" fillId="0" borderId="14" xfId="0" applyNumberFormat="1" applyBorder="1" applyAlignment="1"/>
    <xf numFmtId="3" fontId="1" fillId="0" borderId="14" xfId="0" applyNumberFormat="1" applyFont="1" applyBorder="1"/>
    <xf numFmtId="3" fontId="12" fillId="0" borderId="14" xfId="0" applyNumberFormat="1" applyFont="1" applyFill="1" applyBorder="1"/>
    <xf numFmtId="0" fontId="0" fillId="0" borderId="14" xfId="0" applyFill="1" applyBorder="1"/>
    <xf numFmtId="3" fontId="1" fillId="0" borderId="14" xfId="0" applyNumberFormat="1" applyFont="1" applyBorder="1" applyAlignment="1">
      <alignment horizontal="right"/>
    </xf>
    <xf numFmtId="0" fontId="1" fillId="0" borderId="15" xfId="3" applyBorder="1"/>
    <xf numFmtId="0" fontId="1" fillId="0" borderId="0" xfId="3" applyBorder="1"/>
    <xf numFmtId="3" fontId="0" fillId="0" borderId="0" xfId="0" applyNumberFormat="1" applyFill="1" applyBorder="1"/>
    <xf numFmtId="3" fontId="4" fillId="0" borderId="4" xfId="0" applyNumberFormat="1" applyFont="1" applyBorder="1" applyAlignment="1">
      <alignment horizontal="right" vertical="center"/>
    </xf>
    <xf numFmtId="0" fontId="0" fillId="0" borderId="0" xfId="0" applyAlignment="1">
      <alignment vertical="top"/>
    </xf>
    <xf numFmtId="0" fontId="10" fillId="0" borderId="7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vertical="center"/>
    </xf>
    <xf numFmtId="0" fontId="0" fillId="2" borderId="8" xfId="0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2" borderId="9" xfId="0" applyFill="1" applyBorder="1" applyAlignment="1"/>
    <xf numFmtId="0" fontId="0" fillId="2" borderId="10" xfId="0" applyFill="1" applyBorder="1" applyAlignment="1"/>
    <xf numFmtId="0" fontId="0" fillId="2" borderId="2" xfId="0" applyFill="1" applyBorder="1" applyAlignment="1">
      <alignment vertical="top"/>
    </xf>
    <xf numFmtId="0" fontId="0" fillId="2" borderId="2" xfId="0" applyFill="1" applyBorder="1" applyAlignment="1"/>
    <xf numFmtId="3" fontId="19" fillId="2" borderId="9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</cellXfs>
  <cellStyles count="4">
    <cellStyle name="Hipervínculo" xfId="1" builtinId="8"/>
    <cellStyle name="Normal" xfId="0" builtinId="0"/>
    <cellStyle name="Normal 2" xfId="3"/>
    <cellStyle name="Normal_Tablas I+D 2007" xfId="2"/>
  </cellStyles>
  <dxfs count="0"/>
  <tableStyles count="0" defaultTableStyle="TableStyleMedium9" defaultPivotStyle="PivotStyleLight16"/>
  <colors>
    <mruColors>
      <color rgb="FFA73E3B"/>
      <color rgb="FF99CCFF"/>
      <color rgb="FF501D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3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image" Target="../media/image39.emf"/><Relationship Id="rId1" Type="http://schemas.openxmlformats.org/officeDocument/2006/relationships/image" Target="../media/image1.emf"/><Relationship Id="rId4" Type="http://schemas.openxmlformats.org/officeDocument/2006/relationships/image" Target="../media/image41.e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emf"/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emf"/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emf"/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emf"/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emf"/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48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emf"/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emf"/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emf"/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emf"/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emf"/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2" Type="http://schemas.openxmlformats.org/officeDocument/2006/relationships/image" Target="../media/image55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146050</xdr:colOff>
      <xdr:row>1</xdr:row>
      <xdr:rowOff>168275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13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5</xdr:col>
      <xdr:colOff>942975</xdr:colOff>
      <xdr:row>51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19525"/>
          <a:ext cx="6800850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600075</xdr:colOff>
      <xdr:row>9</xdr:row>
      <xdr:rowOff>104775</xdr:rowOff>
    </xdr:from>
    <xdr:to>
      <xdr:col>13</xdr:col>
      <xdr:colOff>504825</xdr:colOff>
      <xdr:row>34</xdr:row>
      <xdr:rowOff>104775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666875"/>
          <a:ext cx="5238750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733425</xdr:colOff>
      <xdr:row>38</xdr:row>
      <xdr:rowOff>19050</xdr:rowOff>
    </xdr:from>
    <xdr:to>
      <xdr:col>13</xdr:col>
      <xdr:colOff>638175</xdr:colOff>
      <xdr:row>61</xdr:row>
      <xdr:rowOff>104775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6981825"/>
          <a:ext cx="5238750" cy="446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7</xdr:col>
      <xdr:colOff>752475</xdr:colOff>
      <xdr:row>40</xdr:row>
      <xdr:rowOff>133350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733800"/>
          <a:ext cx="8705850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4</xdr:col>
      <xdr:colOff>1009650</xdr:colOff>
      <xdr:row>74</xdr:row>
      <xdr:rowOff>38100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134225"/>
          <a:ext cx="5819775" cy="489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647700</xdr:colOff>
      <xdr:row>12</xdr:row>
      <xdr:rowOff>123825</xdr:rowOff>
    </xdr:from>
    <xdr:to>
      <xdr:col>15</xdr:col>
      <xdr:colOff>685800</xdr:colOff>
      <xdr:row>41</xdr:row>
      <xdr:rowOff>76200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2333625"/>
          <a:ext cx="6981825" cy="464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581025</xdr:colOff>
      <xdr:row>43</xdr:row>
      <xdr:rowOff>28575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638550"/>
          <a:ext cx="5324475" cy="391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314325</xdr:colOff>
      <xdr:row>43</xdr:row>
      <xdr:rowOff>19050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3638550"/>
          <a:ext cx="5457825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7</xdr:col>
      <xdr:colOff>571500</xdr:colOff>
      <xdr:row>39</xdr:row>
      <xdr:rowOff>142875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657600"/>
          <a:ext cx="8524875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4</xdr:col>
      <xdr:colOff>438150</xdr:colOff>
      <xdr:row>74</xdr:row>
      <xdr:rowOff>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058025"/>
          <a:ext cx="5248275" cy="501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581025</xdr:colOff>
      <xdr:row>43</xdr:row>
      <xdr:rowOff>19050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638550"/>
          <a:ext cx="5324475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314325</xdr:colOff>
      <xdr:row>43</xdr:row>
      <xdr:rowOff>28575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3638550"/>
          <a:ext cx="5457825" cy="391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638175</xdr:colOff>
      <xdr:row>48</xdr:row>
      <xdr:rowOff>66675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10050"/>
          <a:ext cx="6286500" cy="42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581025</xdr:colOff>
      <xdr:row>47</xdr:row>
      <xdr:rowOff>133350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10050"/>
          <a:ext cx="6229350" cy="418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10</xdr:col>
      <xdr:colOff>504825</xdr:colOff>
      <xdr:row>48</xdr:row>
      <xdr:rowOff>123825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4943475"/>
          <a:ext cx="5362575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3</xdr:col>
      <xdr:colOff>390525</xdr:colOff>
      <xdr:row>54</xdr:row>
      <xdr:rowOff>95250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43500"/>
          <a:ext cx="5276850" cy="446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657225</xdr:colOff>
      <xdr:row>46</xdr:row>
      <xdr:rowOff>76200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657600"/>
          <a:ext cx="441960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190500</xdr:colOff>
      <xdr:row>46</xdr:row>
      <xdr:rowOff>76200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3657600"/>
          <a:ext cx="438150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3</xdr:col>
      <xdr:colOff>504825</xdr:colOff>
      <xdr:row>54</xdr:row>
      <xdr:rowOff>123825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05475"/>
          <a:ext cx="5391150" cy="401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4</xdr:col>
      <xdr:colOff>984250</xdr:colOff>
      <xdr:row>47</xdr:row>
      <xdr:rowOff>152400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94150"/>
          <a:ext cx="7200900" cy="427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13</xdr:col>
      <xdr:colOff>641350</xdr:colOff>
      <xdr:row>30</xdr:row>
      <xdr:rowOff>101600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1022350"/>
          <a:ext cx="5975350" cy="450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850900</xdr:colOff>
      <xdr:row>43</xdr:row>
      <xdr:rowOff>44450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65550"/>
          <a:ext cx="5816600" cy="385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266700</xdr:colOff>
      <xdr:row>43</xdr:row>
      <xdr:rowOff>44450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650" y="3765550"/>
          <a:ext cx="5943600" cy="385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4</xdr:col>
      <xdr:colOff>12700</xdr:colOff>
      <xdr:row>43</xdr:row>
      <xdr:rowOff>152400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9200"/>
          <a:ext cx="592455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273050</xdr:colOff>
      <xdr:row>43</xdr:row>
      <xdr:rowOff>152400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650" y="3759200"/>
          <a:ext cx="594995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4</xdr:col>
      <xdr:colOff>266700</xdr:colOff>
      <xdr:row>46</xdr:row>
      <xdr:rowOff>127000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49750"/>
          <a:ext cx="631825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142875</xdr:colOff>
      <xdr:row>43</xdr:row>
      <xdr:rowOff>85725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657600"/>
          <a:ext cx="48006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361950</xdr:colOff>
      <xdr:row>21</xdr:row>
      <xdr:rowOff>152400</xdr:rowOff>
    </xdr:from>
    <xdr:to>
      <xdr:col>9</xdr:col>
      <xdr:colOff>381000</xdr:colOff>
      <xdr:row>43</xdr:row>
      <xdr:rowOff>76200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3648075"/>
          <a:ext cx="478155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4</xdr:col>
      <xdr:colOff>158750</xdr:colOff>
      <xdr:row>48</xdr:row>
      <xdr:rowOff>50800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349750"/>
          <a:ext cx="6210300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3</xdr:col>
      <xdr:colOff>825500</xdr:colOff>
      <xdr:row>49</xdr:row>
      <xdr:rowOff>88900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991100"/>
          <a:ext cx="594360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1009650</xdr:colOff>
      <xdr:row>73</xdr:row>
      <xdr:rowOff>107950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997950"/>
          <a:ext cx="502920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51</xdr:row>
      <xdr:rowOff>12700</xdr:rowOff>
    </xdr:from>
    <xdr:to>
      <xdr:col>8</xdr:col>
      <xdr:colOff>209550</xdr:colOff>
      <xdr:row>73</xdr:row>
      <xdr:rowOff>120650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9010650"/>
          <a:ext cx="502920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4</xdr:col>
      <xdr:colOff>908050</xdr:colOff>
      <xdr:row>52</xdr:row>
      <xdr:rowOff>107950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543550"/>
          <a:ext cx="7124700" cy="375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3</xdr:col>
      <xdr:colOff>800100</xdr:colOff>
      <xdr:row>45</xdr:row>
      <xdr:rowOff>114300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94150"/>
          <a:ext cx="591820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619125</xdr:colOff>
      <xdr:row>43</xdr:row>
      <xdr:rowOff>28575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390900"/>
          <a:ext cx="5505450" cy="391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8</xdr:col>
      <xdr:colOff>800100</xdr:colOff>
      <xdr:row>42</xdr:row>
      <xdr:rowOff>152400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19525"/>
          <a:ext cx="980122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4</xdr:col>
      <xdr:colOff>838200</xdr:colOff>
      <xdr:row>67</xdr:row>
      <xdr:rowOff>57150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867650"/>
          <a:ext cx="564832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619125</xdr:colOff>
      <xdr:row>43</xdr:row>
      <xdr:rowOff>19050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390900"/>
          <a:ext cx="5505450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647700</xdr:colOff>
      <xdr:row>46</xdr:row>
      <xdr:rowOff>28575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962400"/>
          <a:ext cx="5534025" cy="391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657225</xdr:colOff>
      <xdr:row>44</xdr:row>
      <xdr:rowOff>76200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962400"/>
          <a:ext cx="5543550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800100</xdr:colOff>
      <xdr:row>51</xdr:row>
      <xdr:rowOff>95250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695825"/>
          <a:ext cx="4638675" cy="414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7</xdr:col>
      <xdr:colOff>695325</xdr:colOff>
      <xdr:row>52</xdr:row>
      <xdr:rowOff>47625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695825"/>
          <a:ext cx="4791075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361950</xdr:colOff>
      <xdr:row>49</xdr:row>
      <xdr:rowOff>38100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657600"/>
          <a:ext cx="5172075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9</xdr:col>
      <xdr:colOff>952500</xdr:colOff>
      <xdr:row>49</xdr:row>
      <xdr:rowOff>38100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3657600"/>
          <a:ext cx="5143500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323850</xdr:colOff>
      <xdr:row>43</xdr:row>
      <xdr:rowOff>123825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552825"/>
          <a:ext cx="6734175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438150</xdr:colOff>
      <xdr:row>55</xdr:row>
      <xdr:rowOff>57150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33925"/>
          <a:ext cx="6905625" cy="459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428625</xdr:colOff>
      <xdr:row>55</xdr:row>
      <xdr:rowOff>57150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33925"/>
          <a:ext cx="6896100" cy="459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390525</xdr:colOff>
      <xdr:row>55</xdr:row>
      <xdr:rowOff>57150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33925"/>
          <a:ext cx="6858000" cy="459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7</xdr:col>
      <xdr:colOff>190500</xdr:colOff>
      <xdr:row>55</xdr:row>
      <xdr:rowOff>57150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33925"/>
          <a:ext cx="7315200" cy="459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5</xdr:col>
      <xdr:colOff>47625</xdr:colOff>
      <xdr:row>47</xdr:row>
      <xdr:rowOff>9525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76675"/>
          <a:ext cx="5857875" cy="42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16</xdr:col>
      <xdr:colOff>504825</xdr:colOff>
      <xdr:row>52</xdr:row>
      <xdr:rowOff>123825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3876675"/>
          <a:ext cx="7077075" cy="514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19050</xdr:rowOff>
    </xdr:from>
    <xdr:to>
      <xdr:col>1</xdr:col>
      <xdr:colOff>1384300</xdr:colOff>
      <xdr:row>2</xdr:row>
      <xdr:rowOff>85725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905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133350</xdr:colOff>
      <xdr:row>44</xdr:row>
      <xdr:rowOff>114300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48100"/>
          <a:ext cx="4943475" cy="367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771525</xdr:colOff>
      <xdr:row>44</xdr:row>
      <xdr:rowOff>114300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3848100"/>
          <a:ext cx="4962525" cy="367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4</xdr:col>
      <xdr:colOff>133350</xdr:colOff>
      <xdr:row>68</xdr:row>
      <xdr:rowOff>104775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762875"/>
          <a:ext cx="4943475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8</xdr:col>
      <xdr:colOff>742950</xdr:colOff>
      <xdr:row>68</xdr:row>
      <xdr:rowOff>104775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7762875"/>
          <a:ext cx="493395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7"/>
  <sheetViews>
    <sheetView showGridLines="0" tabSelected="1" workbookViewId="0"/>
  </sheetViews>
  <sheetFormatPr baseColWidth="10" defaultColWidth="10.81640625" defaultRowHeight="12.5" x14ac:dyDescent="0.25"/>
  <cols>
    <col min="1" max="1" width="3.453125" style="108" customWidth="1"/>
    <col min="2" max="2" width="6.7265625" style="65" customWidth="1"/>
    <col min="3" max="16384" width="10.81640625" style="65"/>
  </cols>
  <sheetData>
    <row r="1" spans="2:13" ht="17.149999999999999" customHeight="1" x14ac:dyDescent="0.25">
      <c r="J1" s="65" t="s">
        <v>124</v>
      </c>
    </row>
    <row r="2" spans="2:13" ht="17.149999999999999" customHeight="1" x14ac:dyDescent="0.25"/>
    <row r="5" spans="2:13" ht="18.649999999999999" customHeight="1" x14ac:dyDescent="0.25">
      <c r="B5" s="96" t="s">
        <v>445</v>
      </c>
    </row>
    <row r="6" spans="2:13" ht="18.649999999999999" customHeight="1" x14ac:dyDescent="0.25"/>
    <row r="7" spans="2:13" ht="18.649999999999999" customHeight="1" x14ac:dyDescent="0.25">
      <c r="B7" s="97" t="s">
        <v>28</v>
      </c>
    </row>
    <row r="8" spans="2:13" ht="18.649999999999999" customHeight="1" x14ac:dyDescent="0.35">
      <c r="B8" s="99" t="s">
        <v>73</v>
      </c>
      <c r="C8" s="99" t="s">
        <v>286</v>
      </c>
      <c r="D8" s="99"/>
      <c r="E8" s="99"/>
      <c r="F8" s="99"/>
      <c r="G8" s="99"/>
      <c r="H8" s="99"/>
      <c r="I8" s="99"/>
      <c r="J8" s="99"/>
    </row>
    <row r="9" spans="2:13" ht="18.649999999999999" customHeight="1" x14ac:dyDescent="0.35">
      <c r="B9" s="99" t="s">
        <v>74</v>
      </c>
      <c r="C9" s="99" t="s">
        <v>287</v>
      </c>
      <c r="D9" s="99"/>
      <c r="E9" s="99"/>
      <c r="F9" s="99"/>
      <c r="G9" s="99"/>
      <c r="H9" s="99"/>
      <c r="I9" s="99"/>
      <c r="J9" s="20"/>
    </row>
    <row r="10" spans="2:13" ht="18.649999999999999" customHeight="1" x14ac:dyDescent="0.35">
      <c r="B10" s="99" t="s">
        <v>75</v>
      </c>
      <c r="C10" s="99" t="s">
        <v>288</v>
      </c>
      <c r="D10" s="99"/>
      <c r="E10" s="99"/>
      <c r="F10" s="99"/>
      <c r="G10" s="99"/>
      <c r="H10" s="99"/>
      <c r="I10" s="99"/>
      <c r="J10" s="99"/>
    </row>
    <row r="11" spans="2:13" ht="18.649999999999999" customHeight="1" x14ac:dyDescent="0.35">
      <c r="B11" s="99" t="s">
        <v>76</v>
      </c>
      <c r="C11" s="99" t="s">
        <v>289</v>
      </c>
      <c r="D11" s="99"/>
      <c r="E11" s="99"/>
      <c r="F11" s="99"/>
      <c r="G11" s="99"/>
      <c r="H11" s="99"/>
      <c r="I11" s="99"/>
      <c r="J11" s="99"/>
    </row>
    <row r="12" spans="2:13" ht="18.649999999999999" customHeight="1" x14ac:dyDescent="0.35">
      <c r="B12" s="99" t="s">
        <v>77</v>
      </c>
      <c r="C12" s="99" t="s">
        <v>290</v>
      </c>
      <c r="D12" s="99"/>
      <c r="E12" s="99"/>
      <c r="F12" s="99"/>
      <c r="G12" s="99"/>
      <c r="H12" s="99"/>
      <c r="I12" s="99"/>
      <c r="J12" s="99"/>
    </row>
    <row r="13" spans="2:13" ht="18.649999999999999" customHeight="1" x14ac:dyDescent="0.35">
      <c r="B13" s="99" t="s">
        <v>78</v>
      </c>
      <c r="C13" s="99" t="s">
        <v>291</v>
      </c>
      <c r="D13" s="99"/>
      <c r="E13" s="99"/>
      <c r="F13" s="99"/>
      <c r="G13" s="99"/>
      <c r="H13" s="99"/>
      <c r="I13" s="99"/>
      <c r="J13" s="20"/>
      <c r="K13" s="98"/>
      <c r="L13" s="98"/>
      <c r="M13" s="98"/>
    </row>
    <row r="14" spans="2:13" ht="18.649999999999999" customHeight="1" x14ac:dyDescent="0.35">
      <c r="B14" s="99" t="s">
        <v>79</v>
      </c>
      <c r="C14" s="99" t="s">
        <v>292</v>
      </c>
      <c r="D14" s="99"/>
      <c r="E14" s="99"/>
      <c r="F14" s="99"/>
      <c r="G14" s="99"/>
      <c r="H14" s="99"/>
      <c r="I14" s="99"/>
      <c r="J14"/>
    </row>
    <row r="15" spans="2:13" ht="18.649999999999999" customHeight="1" x14ac:dyDescent="0.35">
      <c r="B15" s="99" t="s">
        <v>80</v>
      </c>
      <c r="C15" s="99" t="s">
        <v>293</v>
      </c>
      <c r="D15" s="99"/>
      <c r="E15" s="99"/>
      <c r="F15" s="99"/>
      <c r="G15" s="99"/>
      <c r="H15" s="99"/>
      <c r="I15" s="99"/>
      <c r="J15" s="20"/>
    </row>
    <row r="16" spans="2:13" ht="18.649999999999999" customHeight="1" x14ac:dyDescent="0.35">
      <c r="B16" s="99" t="s">
        <v>81</v>
      </c>
      <c r="C16" s="99" t="s">
        <v>294</v>
      </c>
      <c r="D16" s="99"/>
      <c r="E16" s="99"/>
      <c r="F16" s="99"/>
      <c r="G16" s="99"/>
      <c r="H16" s="99"/>
      <c r="I16" s="99"/>
      <c r="J16" s="20"/>
    </row>
    <row r="17" spans="1:12" x14ac:dyDescent="0.25">
      <c r="B17" s="98"/>
    </row>
    <row r="18" spans="1:12" ht="18.649999999999999" customHeight="1" x14ac:dyDescent="0.25">
      <c r="B18" s="97" t="s">
        <v>263</v>
      </c>
      <c r="C18" s="97"/>
    </row>
    <row r="19" spans="1:12" ht="18.649999999999999" customHeight="1" x14ac:dyDescent="0.25">
      <c r="B19" s="97" t="s">
        <v>262</v>
      </c>
      <c r="C19" s="97"/>
    </row>
    <row r="20" spans="1:12" ht="18.649999999999999" customHeight="1" x14ac:dyDescent="0.35">
      <c r="A20" s="99"/>
      <c r="B20" s="99" t="s">
        <v>250</v>
      </c>
      <c r="C20" s="99" t="s">
        <v>295</v>
      </c>
      <c r="D20" s="99"/>
      <c r="E20" s="99"/>
      <c r="F20" s="99"/>
      <c r="G20" s="99"/>
      <c r="H20" s="99"/>
    </row>
    <row r="21" spans="1:12" ht="18.649999999999999" customHeight="1" x14ac:dyDescent="0.35">
      <c r="A21" s="99"/>
      <c r="B21" s="99" t="s">
        <v>251</v>
      </c>
      <c r="C21" s="99" t="s">
        <v>296</v>
      </c>
      <c r="D21" s="99"/>
      <c r="E21" s="99"/>
      <c r="F21" s="99"/>
      <c r="G21" s="99"/>
      <c r="H21" s="99"/>
      <c r="I21" s="98"/>
      <c r="J21" s="98"/>
      <c r="K21" s="98"/>
    </row>
    <row r="22" spans="1:12" ht="18.649999999999999" customHeight="1" x14ac:dyDescent="0.35">
      <c r="A22" s="99"/>
      <c r="B22" s="99" t="s">
        <v>252</v>
      </c>
      <c r="C22" s="99" t="s">
        <v>297</v>
      </c>
      <c r="D22" s="99"/>
      <c r="E22" s="99"/>
      <c r="F22" s="99"/>
      <c r="G22" s="99"/>
      <c r="H22" s="99"/>
      <c r="I22" s="98"/>
    </row>
    <row r="23" spans="1:12" ht="18.649999999999999" customHeight="1" x14ac:dyDescent="0.35">
      <c r="A23" s="99"/>
      <c r="B23" s="99" t="s">
        <v>253</v>
      </c>
      <c r="C23" s="99" t="s">
        <v>298</v>
      </c>
      <c r="D23" s="99"/>
      <c r="E23" s="99"/>
      <c r="F23" s="99"/>
      <c r="G23" s="99"/>
      <c r="H23" s="99"/>
      <c r="I23" s="98"/>
      <c r="J23" s="98"/>
      <c r="K23" s="98"/>
      <c r="L23" s="98"/>
    </row>
    <row r="24" spans="1:12" ht="18.649999999999999" customHeight="1" x14ac:dyDescent="0.35">
      <c r="A24" s="99"/>
      <c r="B24" s="99" t="s">
        <v>285</v>
      </c>
      <c r="C24" s="99" t="s">
        <v>299</v>
      </c>
      <c r="D24" s="99"/>
      <c r="E24" s="99"/>
      <c r="F24" s="99"/>
      <c r="G24" s="99"/>
      <c r="H24" s="99"/>
    </row>
    <row r="25" spans="1:12" ht="18.649999999999999" customHeight="1" x14ac:dyDescent="0.35">
      <c r="A25" s="99"/>
      <c r="B25" s="99" t="s">
        <v>254</v>
      </c>
      <c r="C25" s="99" t="s">
        <v>300</v>
      </c>
      <c r="D25" s="99"/>
      <c r="E25" s="99"/>
      <c r="F25" s="99"/>
      <c r="G25" s="99"/>
      <c r="H25" s="99"/>
      <c r="I25" s="98"/>
    </row>
    <row r="26" spans="1:12" ht="18.649999999999999" customHeight="1" x14ac:dyDescent="0.35">
      <c r="A26" s="99"/>
      <c r="B26" s="99" t="s">
        <v>255</v>
      </c>
      <c r="C26" s="99" t="s">
        <v>301</v>
      </c>
      <c r="D26" s="99"/>
      <c r="E26" s="99"/>
      <c r="F26" s="99"/>
      <c r="G26" s="99"/>
      <c r="H26" s="99"/>
      <c r="I26" s="98"/>
    </row>
    <row r="27" spans="1:12" ht="18.649999999999999" customHeight="1" x14ac:dyDescent="0.35">
      <c r="A27" s="99"/>
      <c r="B27" s="99" t="s">
        <v>256</v>
      </c>
      <c r="C27" s="99" t="s">
        <v>302</v>
      </c>
      <c r="D27" s="99"/>
      <c r="E27" s="99"/>
      <c r="F27" s="99"/>
      <c r="G27" s="99"/>
      <c r="H27" s="99"/>
      <c r="I27" s="98"/>
    </row>
    <row r="28" spans="1:12" ht="18.649999999999999" customHeight="1" x14ac:dyDescent="0.35">
      <c r="A28" s="99"/>
      <c r="B28" s="99" t="s">
        <v>257</v>
      </c>
      <c r="C28" s="99" t="s">
        <v>303</v>
      </c>
      <c r="D28" s="99"/>
      <c r="E28" s="99"/>
      <c r="F28" s="99"/>
      <c r="G28" s="99"/>
      <c r="H28" s="99"/>
      <c r="I28" s="98"/>
    </row>
    <row r="29" spans="1:12" ht="18.649999999999999" customHeight="1" x14ac:dyDescent="0.35">
      <c r="A29" s="99"/>
      <c r="B29" s="99" t="s">
        <v>258</v>
      </c>
      <c r="C29" s="99" t="s">
        <v>304</v>
      </c>
      <c r="D29" s="99"/>
      <c r="E29" s="99"/>
      <c r="F29" s="99"/>
      <c r="G29" s="99"/>
      <c r="H29" s="99"/>
      <c r="I29" s="98"/>
    </row>
    <row r="30" spans="1:12" ht="18.649999999999999" customHeight="1" x14ac:dyDescent="0.35">
      <c r="A30" s="99"/>
      <c r="B30" s="99" t="s">
        <v>259</v>
      </c>
      <c r="C30" s="99" t="s">
        <v>305</v>
      </c>
      <c r="D30" s="99"/>
      <c r="E30" s="99"/>
      <c r="F30" s="99"/>
      <c r="G30" s="99"/>
      <c r="H30" s="99"/>
      <c r="I30" s="98"/>
    </row>
    <row r="31" spans="1:12" ht="18.649999999999999" customHeight="1" x14ac:dyDescent="0.35">
      <c r="A31" s="99"/>
      <c r="B31" s="99" t="s">
        <v>260</v>
      </c>
      <c r="C31" s="99" t="s">
        <v>306</v>
      </c>
      <c r="D31" s="99"/>
      <c r="E31" s="99"/>
      <c r="F31" s="99"/>
      <c r="G31" s="99"/>
      <c r="H31" s="99"/>
      <c r="I31" s="98"/>
    </row>
    <row r="32" spans="1:12" ht="18.649999999999999" customHeight="1" x14ac:dyDescent="0.35">
      <c r="A32" s="99"/>
      <c r="B32" s="99" t="s">
        <v>261</v>
      </c>
      <c r="C32" s="99" t="s">
        <v>307</v>
      </c>
      <c r="D32" s="99"/>
      <c r="E32" s="99"/>
      <c r="F32" s="99"/>
      <c r="G32" s="99"/>
      <c r="H32" s="99"/>
      <c r="I32" s="98"/>
    </row>
    <row r="33" spans="2:13" ht="18.649999999999999" customHeight="1" x14ac:dyDescent="0.25">
      <c r="B33" s="97" t="s">
        <v>264</v>
      </c>
      <c r="C33" s="97"/>
    </row>
    <row r="34" spans="2:13" ht="18.649999999999999" customHeight="1" x14ac:dyDescent="0.35">
      <c r="B34" s="99" t="s">
        <v>165</v>
      </c>
      <c r="C34" s="99" t="s">
        <v>308</v>
      </c>
      <c r="D34" s="99"/>
      <c r="E34" s="99"/>
      <c r="F34" s="99"/>
      <c r="G34" s="99"/>
      <c r="H34" s="99"/>
      <c r="I34" s="99"/>
      <c r="J34" s="98"/>
    </row>
    <row r="35" spans="2:13" ht="18.649999999999999" customHeight="1" x14ac:dyDescent="0.35">
      <c r="B35" s="99" t="s">
        <v>166</v>
      </c>
      <c r="C35" s="99" t="s">
        <v>309</v>
      </c>
      <c r="D35" s="99"/>
      <c r="E35" s="99"/>
      <c r="F35" s="99"/>
      <c r="G35" s="99"/>
      <c r="H35" s="99"/>
      <c r="I35" s="99"/>
    </row>
    <row r="36" spans="2:13" ht="18.649999999999999" customHeight="1" x14ac:dyDescent="0.35">
      <c r="B36" s="99" t="s">
        <v>167</v>
      </c>
      <c r="C36" s="99" t="s">
        <v>310</v>
      </c>
      <c r="D36" s="99"/>
      <c r="E36" s="99"/>
      <c r="F36" s="99"/>
      <c r="G36" s="99"/>
      <c r="H36" s="99"/>
      <c r="I36" s="99"/>
      <c r="J36" s="98"/>
      <c r="K36" s="98"/>
      <c r="L36" s="98"/>
      <c r="M36" s="98"/>
    </row>
    <row r="37" spans="2:13" ht="18.649999999999999" customHeight="1" x14ac:dyDescent="0.35">
      <c r="B37" s="99" t="s">
        <v>168</v>
      </c>
      <c r="C37" s="99" t="s">
        <v>311</v>
      </c>
      <c r="D37" s="99"/>
      <c r="E37" s="99"/>
      <c r="F37" s="99"/>
      <c r="G37" s="99"/>
      <c r="H37" s="99"/>
      <c r="I37" s="99"/>
      <c r="J37" s="98"/>
      <c r="K37" s="98"/>
      <c r="L37" s="98"/>
    </row>
    <row r="38" spans="2:13" ht="18.649999999999999" customHeight="1" x14ac:dyDescent="0.35">
      <c r="B38" s="99" t="s">
        <v>169</v>
      </c>
      <c r="C38" s="99" t="s">
        <v>312</v>
      </c>
      <c r="D38" s="99"/>
      <c r="E38" s="99"/>
      <c r="F38" s="99"/>
      <c r="G38" s="99"/>
      <c r="H38" s="99"/>
      <c r="I38" s="99"/>
    </row>
    <row r="39" spans="2:13" ht="18.649999999999999" customHeight="1" x14ac:dyDescent="0.25">
      <c r="B39" s="97"/>
      <c r="C39" s="97"/>
    </row>
    <row r="40" spans="2:13" ht="18.649999999999999" customHeight="1" x14ac:dyDescent="0.25">
      <c r="B40" s="97" t="s">
        <v>29</v>
      </c>
      <c r="C40" s="97"/>
    </row>
    <row r="41" spans="2:13" ht="18.649999999999999" customHeight="1" x14ac:dyDescent="0.35">
      <c r="B41" s="99" t="s">
        <v>90</v>
      </c>
      <c r="C41" s="99" t="s">
        <v>313</v>
      </c>
      <c r="D41" s="99"/>
      <c r="E41" s="99"/>
      <c r="F41" s="99"/>
      <c r="G41" s="99"/>
      <c r="H41" s="99"/>
    </row>
    <row r="42" spans="2:13" ht="18.649999999999999" customHeight="1" x14ac:dyDescent="0.35">
      <c r="B42" s="99" t="s">
        <v>91</v>
      </c>
      <c r="C42" s="99" t="s">
        <v>314</v>
      </c>
      <c r="D42" s="99"/>
      <c r="E42" s="99"/>
      <c r="F42" s="99"/>
      <c r="G42" s="99"/>
      <c r="H42" s="99"/>
      <c r="I42" s="98"/>
      <c r="J42" s="98"/>
      <c r="K42" s="98"/>
    </row>
    <row r="43" spans="2:13" ht="18.649999999999999" customHeight="1" x14ac:dyDescent="0.35">
      <c r="B43" s="99" t="s">
        <v>92</v>
      </c>
      <c r="C43" s="99" t="s">
        <v>315</v>
      </c>
      <c r="D43" s="99"/>
      <c r="E43" s="99"/>
      <c r="F43" s="99"/>
      <c r="G43" s="99"/>
      <c r="H43" s="99"/>
      <c r="I43" s="98"/>
    </row>
    <row r="44" spans="2:13" ht="18.649999999999999" customHeight="1" x14ac:dyDescent="0.35">
      <c r="B44" s="99" t="s">
        <v>85</v>
      </c>
      <c r="C44" s="99" t="s">
        <v>316</v>
      </c>
      <c r="D44" s="99"/>
      <c r="E44" s="99"/>
      <c r="F44" s="99"/>
      <c r="G44" s="99"/>
      <c r="H44" s="99"/>
      <c r="I44" s="98"/>
      <c r="J44" s="98"/>
      <c r="K44" s="98"/>
      <c r="L44" s="98"/>
    </row>
    <row r="45" spans="2:13" ht="18.649999999999999" customHeight="1" x14ac:dyDescent="0.35">
      <c r="B45" s="99" t="s">
        <v>86</v>
      </c>
      <c r="C45" s="99" t="s">
        <v>317</v>
      </c>
      <c r="D45" s="99"/>
      <c r="E45" s="99"/>
      <c r="F45" s="99"/>
      <c r="G45" s="99"/>
      <c r="H45" s="99"/>
      <c r="I45" s="98"/>
      <c r="J45" s="98"/>
    </row>
    <row r="46" spans="2:13" ht="18.649999999999999" customHeight="1" x14ac:dyDescent="0.35">
      <c r="B46" s="99" t="s">
        <v>87</v>
      </c>
      <c r="C46" s="99" t="s">
        <v>318</v>
      </c>
      <c r="D46" s="99"/>
      <c r="E46" s="99"/>
      <c r="F46" s="99"/>
      <c r="G46" s="99"/>
      <c r="H46" s="99"/>
    </row>
    <row r="47" spans="2:13" ht="18.649999999999999" customHeight="1" x14ac:dyDescent="0.35">
      <c r="B47" s="99" t="s">
        <v>88</v>
      </c>
      <c r="C47" s="99" t="s">
        <v>319</v>
      </c>
      <c r="D47" s="99"/>
      <c r="E47" s="99"/>
      <c r="F47" s="99"/>
      <c r="G47" s="99"/>
      <c r="H47" s="99"/>
      <c r="I47" s="98"/>
    </row>
    <row r="48" spans="2:13" ht="18.649999999999999" customHeight="1" x14ac:dyDescent="0.35">
      <c r="B48" s="99" t="s">
        <v>89</v>
      </c>
      <c r="C48" s="99" t="s">
        <v>320</v>
      </c>
      <c r="D48" s="99"/>
      <c r="E48" s="99"/>
      <c r="F48" s="99"/>
      <c r="G48" s="99"/>
      <c r="H48" s="99"/>
      <c r="I48" s="98"/>
    </row>
    <row r="49" spans="2:14" ht="18.649999999999999" customHeight="1" x14ac:dyDescent="0.35">
      <c r="B49" s="99" t="s">
        <v>187</v>
      </c>
      <c r="C49" s="99" t="s">
        <v>321</v>
      </c>
      <c r="D49" s="99"/>
      <c r="E49" s="99"/>
      <c r="F49" s="99"/>
      <c r="G49" s="99"/>
      <c r="H49" s="99"/>
      <c r="I49" s="98"/>
    </row>
    <row r="50" spans="2:14" ht="18.649999999999999" customHeight="1" x14ac:dyDescent="0.35">
      <c r="B50" s="99" t="s">
        <v>188</v>
      </c>
      <c r="C50" s="99" t="s">
        <v>322</v>
      </c>
      <c r="D50" s="99"/>
      <c r="E50" s="99"/>
      <c r="F50" s="99"/>
      <c r="G50" s="99"/>
      <c r="H50" s="99"/>
      <c r="I50" s="98"/>
    </row>
    <row r="51" spans="2:14" ht="18.649999999999999" customHeight="1" x14ac:dyDescent="0.35">
      <c r="B51" s="99" t="s">
        <v>189</v>
      </c>
      <c r="C51" s="99" t="s">
        <v>323</v>
      </c>
      <c r="D51" s="99"/>
      <c r="E51" s="99"/>
      <c r="F51" s="99"/>
      <c r="G51" s="99"/>
      <c r="H51" s="99"/>
      <c r="I51" s="98"/>
    </row>
    <row r="52" spans="2:14" ht="18.649999999999999" customHeight="1" x14ac:dyDescent="0.35">
      <c r="B52" s="99" t="s">
        <v>190</v>
      </c>
      <c r="C52" s="99" t="s">
        <v>324</v>
      </c>
      <c r="D52" s="99"/>
      <c r="E52" s="99"/>
      <c r="F52" s="99"/>
      <c r="G52" s="99"/>
      <c r="H52" s="99"/>
      <c r="I52" s="98"/>
    </row>
    <row r="53" spans="2:14" ht="18.649999999999999" customHeight="1" x14ac:dyDescent="0.35">
      <c r="B53" s="99" t="s">
        <v>191</v>
      </c>
      <c r="C53" s="99" t="s">
        <v>325</v>
      </c>
      <c r="D53" s="99"/>
      <c r="E53" s="99"/>
      <c r="F53" s="99"/>
      <c r="G53" s="99"/>
      <c r="H53" s="99"/>
      <c r="I53" s="98"/>
    </row>
    <row r="54" spans="2:14" ht="18.649999999999999" customHeight="1" x14ac:dyDescent="0.35">
      <c r="B54" s="99" t="s">
        <v>232</v>
      </c>
      <c r="C54" s="99" t="s">
        <v>326</v>
      </c>
      <c r="D54" s="99"/>
      <c r="E54" s="99"/>
      <c r="F54" s="99"/>
      <c r="G54" s="99"/>
      <c r="H54" s="99"/>
      <c r="I54" s="98"/>
    </row>
    <row r="55" spans="2:14" ht="18.649999999999999" customHeight="1" x14ac:dyDescent="0.35">
      <c r="B55" s="99" t="s">
        <v>233</v>
      </c>
      <c r="C55" s="99" t="s">
        <v>327</v>
      </c>
      <c r="D55" s="99"/>
      <c r="E55" s="99"/>
      <c r="F55" s="99"/>
      <c r="G55" s="99"/>
      <c r="H55" s="99"/>
      <c r="I55" s="98"/>
    </row>
    <row r="56" spans="2:14" ht="18.649999999999999" customHeight="1" x14ac:dyDescent="0.25">
      <c r="B56" s="97"/>
      <c r="C56" s="97"/>
    </row>
    <row r="57" spans="2:14" ht="18.649999999999999" customHeight="1" x14ac:dyDescent="0.25">
      <c r="B57" s="97" t="s">
        <v>30</v>
      </c>
      <c r="C57" s="97"/>
    </row>
    <row r="58" spans="2:14" ht="18.649999999999999" customHeight="1" x14ac:dyDescent="0.35">
      <c r="B58" s="99" t="s">
        <v>98</v>
      </c>
      <c r="C58" s="99" t="s">
        <v>328</v>
      </c>
      <c r="D58" s="99"/>
      <c r="E58" s="99"/>
      <c r="F58" s="99"/>
      <c r="G58" s="99"/>
      <c r="H58" s="99"/>
    </row>
    <row r="59" spans="2:14" ht="18.649999999999999" customHeight="1" x14ac:dyDescent="0.35">
      <c r="B59" s="99" t="s">
        <v>99</v>
      </c>
      <c r="C59" s="99" t="s">
        <v>329</v>
      </c>
      <c r="D59" s="99"/>
      <c r="E59" s="99"/>
      <c r="F59" s="99"/>
      <c r="G59" s="99"/>
      <c r="H59" s="99"/>
      <c r="I59" s="98"/>
      <c r="J59" s="98"/>
      <c r="K59" s="98"/>
      <c r="L59" s="98"/>
    </row>
    <row r="60" spans="2:14" ht="18.649999999999999" customHeight="1" x14ac:dyDescent="0.35">
      <c r="B60" s="99" t="s">
        <v>100</v>
      </c>
      <c r="C60" s="99" t="s">
        <v>330</v>
      </c>
      <c r="D60" s="99"/>
      <c r="E60" s="99"/>
      <c r="F60" s="99"/>
      <c r="G60" s="99"/>
      <c r="H60" s="99"/>
      <c r="I60" s="98"/>
      <c r="J60" s="98"/>
      <c r="K60" s="98"/>
    </row>
    <row r="61" spans="2:14" ht="18.649999999999999" customHeight="1" x14ac:dyDescent="0.35">
      <c r="B61" s="99" t="s">
        <v>101</v>
      </c>
      <c r="C61" s="99" t="s">
        <v>331</v>
      </c>
      <c r="D61" s="99"/>
      <c r="E61" s="99"/>
      <c r="F61" s="99"/>
      <c r="G61" s="99"/>
      <c r="H61" s="99"/>
      <c r="I61" s="98"/>
      <c r="J61" s="98"/>
      <c r="K61" s="98"/>
      <c r="L61" s="98"/>
      <c r="M61" s="98"/>
      <c r="N61" s="98"/>
    </row>
    <row r="62" spans="2:14" ht="18.649999999999999" customHeight="1" x14ac:dyDescent="0.35">
      <c r="B62" s="99" t="s">
        <v>102</v>
      </c>
      <c r="C62" s="99" t="s">
        <v>332</v>
      </c>
      <c r="D62" s="99"/>
      <c r="E62" s="99"/>
      <c r="F62" s="99"/>
      <c r="G62" s="99"/>
      <c r="H62" s="99"/>
      <c r="I62" s="98"/>
      <c r="J62" s="98"/>
      <c r="K62" s="98"/>
    </row>
    <row r="63" spans="2:14" ht="18.649999999999999" customHeight="1" x14ac:dyDescent="0.35">
      <c r="B63" s="99" t="s">
        <v>103</v>
      </c>
      <c r="C63" s="99" t="s">
        <v>333</v>
      </c>
      <c r="D63" s="99"/>
      <c r="E63" s="99"/>
      <c r="F63" s="99"/>
      <c r="G63" s="99"/>
      <c r="H63" s="99"/>
    </row>
    <row r="64" spans="2:14" ht="18.649999999999999" customHeight="1" x14ac:dyDescent="0.35">
      <c r="B64" s="99" t="s">
        <v>104</v>
      </c>
      <c r="C64" s="99" t="s">
        <v>334</v>
      </c>
      <c r="D64" s="99"/>
      <c r="E64" s="99"/>
      <c r="F64" s="99"/>
      <c r="G64" s="99"/>
      <c r="H64" s="99"/>
      <c r="I64" s="98"/>
      <c r="J64" s="98"/>
      <c r="K64" s="98"/>
    </row>
    <row r="65" spans="2:11" ht="18.649999999999999" customHeight="1" x14ac:dyDescent="0.35">
      <c r="B65" s="99" t="s">
        <v>105</v>
      </c>
      <c r="C65" s="99" t="s">
        <v>335</v>
      </c>
      <c r="D65" s="99"/>
      <c r="E65" s="99"/>
      <c r="F65" s="99"/>
      <c r="G65" s="99"/>
      <c r="H65" s="99"/>
      <c r="I65" s="98"/>
      <c r="J65" s="98"/>
      <c r="K65" s="98"/>
    </row>
    <row r="66" spans="2:11" ht="18.649999999999999" customHeight="1" x14ac:dyDescent="0.35">
      <c r="B66" s="99" t="s">
        <v>194</v>
      </c>
      <c r="C66" s="99" t="s">
        <v>336</v>
      </c>
      <c r="D66" s="99"/>
      <c r="E66" s="99"/>
      <c r="F66" s="99"/>
      <c r="G66" s="99"/>
      <c r="H66" s="99"/>
      <c r="I66" s="98"/>
      <c r="J66" s="98"/>
      <c r="K66" s="98"/>
    </row>
    <row r="67" spans="2:11" ht="18.649999999999999" customHeight="1" x14ac:dyDescent="0.35">
      <c r="B67" s="99" t="s">
        <v>195</v>
      </c>
      <c r="C67" s="99" t="s">
        <v>337</v>
      </c>
      <c r="D67" s="99"/>
      <c r="E67" s="99"/>
      <c r="F67" s="99"/>
      <c r="G67" s="99"/>
      <c r="H67" s="99"/>
      <c r="I67" s="98"/>
      <c r="J67" s="98"/>
      <c r="K67" s="98"/>
    </row>
    <row r="68" spans="2:11" ht="18.649999999999999" customHeight="1" x14ac:dyDescent="0.35">
      <c r="B68" s="99" t="s">
        <v>196</v>
      </c>
      <c r="C68" s="99" t="s">
        <v>338</v>
      </c>
      <c r="D68" s="99"/>
      <c r="E68" s="99"/>
      <c r="F68" s="99"/>
      <c r="G68" s="99"/>
      <c r="H68" s="99"/>
      <c r="I68" s="98"/>
      <c r="J68" s="98"/>
      <c r="K68" s="98"/>
    </row>
    <row r="69" spans="2:11" ht="18.649999999999999" customHeight="1" x14ac:dyDescent="0.35">
      <c r="B69" s="99" t="s">
        <v>197</v>
      </c>
      <c r="C69" s="99" t="s">
        <v>339</v>
      </c>
      <c r="D69" s="99"/>
      <c r="E69" s="99"/>
      <c r="F69" s="99"/>
      <c r="G69" s="99"/>
      <c r="H69" s="99"/>
      <c r="I69" s="98"/>
      <c r="J69" s="98"/>
      <c r="K69" s="98"/>
    </row>
    <row r="70" spans="2:11" ht="18.649999999999999" customHeight="1" x14ac:dyDescent="0.35">
      <c r="B70" s="99" t="s">
        <v>198</v>
      </c>
      <c r="C70" s="99" t="s">
        <v>340</v>
      </c>
      <c r="D70" s="99"/>
      <c r="E70" s="99"/>
      <c r="F70" s="99"/>
      <c r="G70" s="99"/>
      <c r="H70" s="99"/>
      <c r="I70" s="98"/>
      <c r="J70" s="98"/>
      <c r="K70" s="98"/>
    </row>
    <row r="71" spans="2:11" ht="18.649999999999999" customHeight="1" x14ac:dyDescent="0.35">
      <c r="B71" s="99" t="s">
        <v>230</v>
      </c>
      <c r="C71" s="99" t="s">
        <v>341</v>
      </c>
      <c r="D71" s="99"/>
      <c r="E71" s="99"/>
      <c r="F71" s="99"/>
      <c r="G71" s="99"/>
      <c r="H71" s="99"/>
      <c r="I71" s="98"/>
      <c r="J71" s="98"/>
      <c r="K71" s="98"/>
    </row>
    <row r="72" spans="2:11" ht="18.649999999999999" customHeight="1" x14ac:dyDescent="0.35">
      <c r="B72" s="99" t="s">
        <v>231</v>
      </c>
      <c r="C72" s="99" t="s">
        <v>342</v>
      </c>
      <c r="D72"/>
      <c r="E72"/>
      <c r="F72"/>
      <c r="G72"/>
      <c r="H72"/>
      <c r="I72"/>
      <c r="J72"/>
      <c r="K72"/>
    </row>
    <row r="73" spans="2:11" ht="18.649999999999999" customHeight="1" x14ac:dyDescent="0.25">
      <c r="B73"/>
    </row>
    <row r="74" spans="2:11" ht="18.649999999999999" customHeight="1" x14ac:dyDescent="0.25">
      <c r="B74" s="97" t="s">
        <v>114</v>
      </c>
    </row>
    <row r="75" spans="2:11" ht="18.649999999999999" customHeight="1" x14ac:dyDescent="0.35">
      <c r="B75" s="99" t="s">
        <v>95</v>
      </c>
      <c r="C75" s="99" t="s">
        <v>343</v>
      </c>
      <c r="D75" s="99"/>
      <c r="E75" s="99"/>
      <c r="F75" s="99"/>
      <c r="G75" s="99"/>
      <c r="H75" s="99"/>
    </row>
    <row r="76" spans="2:11" ht="18.649999999999999" customHeight="1" x14ac:dyDescent="0.35">
      <c r="B76" s="99" t="s">
        <v>96</v>
      </c>
      <c r="C76" s="99" t="s">
        <v>344</v>
      </c>
      <c r="D76" s="99"/>
      <c r="E76" s="99"/>
      <c r="F76" s="99"/>
      <c r="G76" s="99"/>
      <c r="H76" s="99"/>
      <c r="I76" s="98"/>
      <c r="J76" s="98"/>
    </row>
    <row r="77" spans="2:11" ht="18.649999999999999" customHeight="1" x14ac:dyDescent="0.35">
      <c r="B77" s="99" t="s">
        <v>97</v>
      </c>
      <c r="C77" s="99" t="s">
        <v>345</v>
      </c>
      <c r="D77" s="99"/>
      <c r="E77" s="99"/>
      <c r="F77" s="99"/>
      <c r="G77" s="99"/>
      <c r="H77" s="99"/>
      <c r="I77" s="98"/>
      <c r="J77" s="98"/>
    </row>
    <row r="78" spans="2:11" ht="18.649999999999999" customHeight="1" x14ac:dyDescent="0.35">
      <c r="B78" s="99" t="s">
        <v>106</v>
      </c>
      <c r="C78" s="99" t="s">
        <v>346</v>
      </c>
      <c r="D78" s="99"/>
      <c r="E78" s="99"/>
      <c r="F78" s="99"/>
      <c r="G78" s="99"/>
      <c r="H78" s="99"/>
      <c r="I78" s="98"/>
      <c r="J78" s="98"/>
    </row>
    <row r="79" spans="2:11" ht="18.649999999999999" customHeight="1" x14ac:dyDescent="0.35">
      <c r="B79" s="99" t="s">
        <v>107</v>
      </c>
      <c r="C79" s="99" t="s">
        <v>347</v>
      </c>
      <c r="D79" s="99"/>
      <c r="E79" s="99"/>
      <c r="F79" s="99"/>
      <c r="G79" s="99"/>
      <c r="H79" s="99"/>
      <c r="I79" s="98"/>
      <c r="J79" s="98"/>
    </row>
    <row r="80" spans="2:11" ht="18.649999999999999" customHeight="1" x14ac:dyDescent="0.35">
      <c r="B80" s="99" t="s">
        <v>108</v>
      </c>
      <c r="C80" s="99" t="s">
        <v>348</v>
      </c>
      <c r="D80" s="99"/>
      <c r="E80" s="99"/>
      <c r="F80" s="99"/>
      <c r="G80" s="99"/>
      <c r="H80" s="99"/>
      <c r="I80" s="98"/>
      <c r="J80" s="98"/>
    </row>
    <row r="81" spans="2:11" ht="18.649999999999999" customHeight="1" x14ac:dyDescent="0.35">
      <c r="B81" s="99" t="s">
        <v>109</v>
      </c>
      <c r="C81" s="99" t="s">
        <v>349</v>
      </c>
      <c r="D81" s="99"/>
      <c r="E81" s="99"/>
      <c r="F81" s="99"/>
      <c r="G81" s="99"/>
      <c r="H81" s="99"/>
      <c r="I81" s="98"/>
      <c r="J81" s="98"/>
    </row>
    <row r="82" spans="2:11" ht="18.649999999999999" customHeight="1" x14ac:dyDescent="0.35">
      <c r="B82" s="99" t="s">
        <v>110</v>
      </c>
      <c r="C82" s="99" t="s">
        <v>350</v>
      </c>
      <c r="D82" s="99"/>
      <c r="E82" s="99"/>
      <c r="F82" s="99"/>
      <c r="G82" s="99"/>
      <c r="H82" s="99"/>
      <c r="I82" s="98"/>
      <c r="J82" s="98"/>
    </row>
    <row r="83" spans="2:11" ht="18.649999999999999" customHeight="1" x14ac:dyDescent="0.35">
      <c r="B83" s="99" t="s">
        <v>243</v>
      </c>
      <c r="C83" s="99" t="s">
        <v>351</v>
      </c>
      <c r="D83" s="99"/>
      <c r="E83" s="99"/>
      <c r="F83" s="99"/>
      <c r="G83" s="99"/>
      <c r="H83" s="99"/>
      <c r="I83" s="98"/>
      <c r="J83" s="98"/>
    </row>
    <row r="84" spans="2:11" ht="18.649999999999999" customHeight="1" x14ac:dyDescent="0.35">
      <c r="B84" s="99" t="s">
        <v>244</v>
      </c>
      <c r="C84" s="99" t="s">
        <v>352</v>
      </c>
      <c r="D84" s="99"/>
      <c r="E84" s="99"/>
      <c r="F84" s="99"/>
      <c r="G84" s="99"/>
      <c r="H84" s="99"/>
      <c r="I84" s="98"/>
      <c r="J84" s="98"/>
    </row>
    <row r="85" spans="2:11" ht="18.649999999999999" customHeight="1" x14ac:dyDescent="0.35">
      <c r="B85" s="99" t="s">
        <v>245</v>
      </c>
      <c r="C85" s="99" t="s">
        <v>353</v>
      </c>
      <c r="D85" s="99"/>
      <c r="E85" s="99"/>
      <c r="F85" s="99"/>
      <c r="G85" s="99"/>
      <c r="H85" s="99"/>
    </row>
    <row r="86" spans="2:11" ht="18.649999999999999" customHeight="1" x14ac:dyDescent="0.35">
      <c r="B86" s="99" t="s">
        <v>246</v>
      </c>
      <c r="C86" s="99" t="s">
        <v>354</v>
      </c>
      <c r="D86" s="99"/>
      <c r="E86" s="99"/>
      <c r="F86" s="99"/>
      <c r="G86" s="99"/>
      <c r="H86" s="99"/>
      <c r="I86" s="98"/>
      <c r="J86" s="98"/>
    </row>
    <row r="87" spans="2:11" ht="18.649999999999999" customHeight="1" x14ac:dyDescent="0.35">
      <c r="B87" s="99" t="s">
        <v>247</v>
      </c>
      <c r="C87" s="99" t="s">
        <v>355</v>
      </c>
      <c r="D87" s="99"/>
      <c r="E87" s="99"/>
      <c r="F87" s="99"/>
      <c r="G87" s="99"/>
      <c r="H87" s="99"/>
      <c r="I87" s="98"/>
      <c r="J87" s="98"/>
    </row>
    <row r="88" spans="2:11" ht="18.649999999999999" customHeight="1" x14ac:dyDescent="0.35">
      <c r="B88" s="99" t="s">
        <v>248</v>
      </c>
      <c r="C88" s="99" t="s">
        <v>356</v>
      </c>
      <c r="D88" s="99"/>
      <c r="E88" s="99"/>
      <c r="F88" s="99"/>
      <c r="G88" s="99"/>
      <c r="H88" s="99"/>
      <c r="I88" s="98"/>
      <c r="J88" s="98"/>
    </row>
    <row r="89" spans="2:11" ht="18.649999999999999" customHeight="1" x14ac:dyDescent="0.35">
      <c r="B89" s="99" t="s">
        <v>249</v>
      </c>
      <c r="C89" s="99" t="s">
        <v>357</v>
      </c>
      <c r="D89" s="99"/>
      <c r="E89" s="99"/>
      <c r="F89" s="99"/>
      <c r="G89" s="99"/>
      <c r="H89" s="99"/>
      <c r="I89" s="98"/>
      <c r="J89" s="98"/>
    </row>
    <row r="90" spans="2:11" ht="18.649999999999999" customHeight="1" x14ac:dyDescent="0.25"/>
    <row r="91" spans="2:11" ht="18.649999999999999" customHeight="1" x14ac:dyDescent="0.25">
      <c r="B91" s="97" t="s">
        <v>134</v>
      </c>
    </row>
    <row r="92" spans="2:11" ht="18.649999999999999" customHeight="1" x14ac:dyDescent="0.35">
      <c r="B92" s="99" t="s">
        <v>119</v>
      </c>
      <c r="C92" s="99" t="s">
        <v>358</v>
      </c>
      <c r="D92" s="99"/>
      <c r="E92" s="99"/>
      <c r="F92" s="99"/>
      <c r="G92" s="99"/>
    </row>
    <row r="93" spans="2:11" ht="18.649999999999999" customHeight="1" x14ac:dyDescent="0.35">
      <c r="B93" s="99" t="s">
        <v>120</v>
      </c>
      <c r="C93" s="99" t="s">
        <v>359</v>
      </c>
      <c r="D93" s="99"/>
      <c r="E93" s="99"/>
      <c r="F93" s="99"/>
      <c r="G93" s="99"/>
    </row>
    <row r="94" spans="2:11" ht="18.649999999999999" customHeight="1" x14ac:dyDescent="0.35">
      <c r="B94" s="99" t="s">
        <v>121</v>
      </c>
      <c r="C94" s="99" t="s">
        <v>360</v>
      </c>
      <c r="D94" s="99"/>
      <c r="E94" s="99"/>
      <c r="F94" s="99"/>
      <c r="G94" s="99"/>
      <c r="H94" s="98"/>
      <c r="I94" s="98"/>
      <c r="J94" s="98"/>
      <c r="K94" s="98"/>
    </row>
    <row r="95" spans="2:11" ht="18.649999999999999" customHeight="1" x14ac:dyDescent="0.35">
      <c r="B95" s="99" t="s">
        <v>122</v>
      </c>
      <c r="C95" s="99" t="s">
        <v>361</v>
      </c>
      <c r="D95" s="99"/>
      <c r="E95" s="99"/>
      <c r="F95" s="99"/>
      <c r="G95" s="99"/>
      <c r="H95" s="98"/>
      <c r="I95" s="98"/>
      <c r="J95" s="98"/>
    </row>
    <row r="96" spans="2:11" ht="18.649999999999999" customHeight="1" x14ac:dyDescent="0.35">
      <c r="B96" s="99" t="s">
        <v>123</v>
      </c>
      <c r="C96" s="99" t="s">
        <v>362</v>
      </c>
      <c r="D96" s="99"/>
      <c r="E96" s="99"/>
      <c r="F96" s="99"/>
      <c r="G96" s="99"/>
    </row>
    <row r="97" ht="18.649999999999999" customHeight="1" x14ac:dyDescent="0.25"/>
    <row r="98" ht="18.649999999999999" customHeight="1" x14ac:dyDescent="0.25"/>
    <row r="99" ht="18.649999999999999" customHeight="1" x14ac:dyDescent="0.25"/>
    <row r="100" ht="18.649999999999999" customHeight="1" x14ac:dyDescent="0.25"/>
    <row r="101" ht="18.649999999999999" customHeight="1" x14ac:dyDescent="0.25"/>
    <row r="102" ht="18.649999999999999" customHeight="1" x14ac:dyDescent="0.25"/>
    <row r="103" ht="18.649999999999999" customHeight="1" x14ac:dyDescent="0.25"/>
    <row r="104" ht="18.649999999999999" customHeight="1" x14ac:dyDescent="0.25"/>
    <row r="105" ht="18.649999999999999" customHeight="1" x14ac:dyDescent="0.25"/>
    <row r="106" ht="18.649999999999999" customHeight="1" x14ac:dyDescent="0.25"/>
    <row r="107" ht="18.649999999999999" customHeight="1" x14ac:dyDescent="0.25"/>
    <row r="108" ht="18.649999999999999" customHeight="1" x14ac:dyDescent="0.25"/>
    <row r="109" ht="18.649999999999999" customHeight="1" x14ac:dyDescent="0.25"/>
    <row r="110" ht="18.649999999999999" customHeight="1" x14ac:dyDescent="0.25"/>
    <row r="111" ht="18.649999999999999" customHeight="1" x14ac:dyDescent="0.25"/>
    <row r="112" ht="18.649999999999999" customHeight="1" x14ac:dyDescent="0.25"/>
    <row r="113" ht="18.649999999999999" customHeight="1" x14ac:dyDescent="0.25"/>
    <row r="114" ht="18.649999999999999" customHeight="1" x14ac:dyDescent="0.25"/>
    <row r="115" ht="18.649999999999999" customHeight="1" x14ac:dyDescent="0.25"/>
    <row r="116" ht="18.649999999999999" customHeight="1" x14ac:dyDescent="0.25"/>
    <row r="117" ht="18.649999999999999" customHeight="1" x14ac:dyDescent="0.25"/>
    <row r="118" ht="18.649999999999999" customHeight="1" x14ac:dyDescent="0.25"/>
    <row r="119" ht="18.649999999999999" customHeight="1" x14ac:dyDescent="0.25"/>
    <row r="120" ht="18.649999999999999" customHeight="1" x14ac:dyDescent="0.25"/>
    <row r="121" ht="18.649999999999999" customHeight="1" x14ac:dyDescent="0.25"/>
    <row r="122" ht="18.649999999999999" customHeight="1" x14ac:dyDescent="0.25"/>
    <row r="123" ht="18.649999999999999" customHeight="1" x14ac:dyDescent="0.25"/>
    <row r="124" ht="18.649999999999999" customHeight="1" x14ac:dyDescent="0.25"/>
    <row r="125" ht="18.649999999999999" customHeight="1" x14ac:dyDescent="0.25"/>
    <row r="126" ht="18.649999999999999" customHeight="1" x14ac:dyDescent="0.25"/>
    <row r="127" ht="18.649999999999999" customHeight="1" x14ac:dyDescent="0.25"/>
    <row r="128" ht="18.649999999999999" customHeight="1" x14ac:dyDescent="0.25"/>
    <row r="129" ht="18.649999999999999" customHeight="1" x14ac:dyDescent="0.25"/>
    <row r="130" ht="18.649999999999999" customHeight="1" x14ac:dyDescent="0.25"/>
    <row r="131" ht="18.649999999999999" customHeight="1" x14ac:dyDescent="0.25"/>
    <row r="132" ht="18.649999999999999" customHeight="1" x14ac:dyDescent="0.25"/>
    <row r="133" ht="18.649999999999999" customHeight="1" x14ac:dyDescent="0.25"/>
    <row r="134" ht="18.649999999999999" customHeight="1" x14ac:dyDescent="0.25"/>
    <row r="135" ht="18.649999999999999" customHeight="1" x14ac:dyDescent="0.25"/>
    <row r="136" ht="18.649999999999999" customHeight="1" x14ac:dyDescent="0.25"/>
    <row r="137" ht="18.649999999999999" customHeight="1" x14ac:dyDescent="0.25"/>
    <row r="138" ht="18.649999999999999" customHeight="1" x14ac:dyDescent="0.25"/>
    <row r="139" ht="18.649999999999999" customHeight="1" x14ac:dyDescent="0.25"/>
    <row r="140" ht="18.649999999999999" customHeight="1" x14ac:dyDescent="0.25"/>
    <row r="141" ht="18.649999999999999" customHeight="1" x14ac:dyDescent="0.25"/>
    <row r="142" ht="18.649999999999999" customHeight="1" x14ac:dyDescent="0.25"/>
    <row r="143" ht="18.649999999999999" customHeight="1" x14ac:dyDescent="0.25"/>
    <row r="144" ht="18.649999999999999" customHeight="1" x14ac:dyDescent="0.25"/>
    <row r="145" ht="18.649999999999999" customHeight="1" x14ac:dyDescent="0.25"/>
    <row r="146" ht="18.649999999999999" customHeight="1" x14ac:dyDescent="0.25"/>
    <row r="147" ht="18.649999999999999" customHeight="1" x14ac:dyDescent="0.25"/>
    <row r="148" ht="18.649999999999999" customHeight="1" x14ac:dyDescent="0.25"/>
    <row r="149" ht="18.649999999999999" customHeight="1" x14ac:dyDescent="0.25"/>
    <row r="150" ht="18.649999999999999" customHeight="1" x14ac:dyDescent="0.25"/>
    <row r="151" ht="18.649999999999999" customHeight="1" x14ac:dyDescent="0.25"/>
    <row r="152" ht="18.649999999999999" customHeight="1" x14ac:dyDescent="0.25"/>
    <row r="153" ht="18.649999999999999" customHeight="1" x14ac:dyDescent="0.25"/>
    <row r="154" ht="18.649999999999999" customHeight="1" x14ac:dyDescent="0.25"/>
    <row r="155" ht="18.649999999999999" customHeight="1" x14ac:dyDescent="0.25"/>
    <row r="156" ht="18.649999999999999" customHeight="1" x14ac:dyDescent="0.25"/>
    <row r="157" ht="18.649999999999999" customHeight="1" x14ac:dyDescent="0.25"/>
    <row r="158" ht="18.649999999999999" customHeight="1" x14ac:dyDescent="0.25"/>
    <row r="159" ht="18.649999999999999" customHeight="1" x14ac:dyDescent="0.25"/>
    <row r="160" ht="18.649999999999999" customHeight="1" x14ac:dyDescent="0.25"/>
    <row r="161" ht="18.649999999999999" customHeight="1" x14ac:dyDescent="0.25"/>
    <row r="162" ht="18.649999999999999" customHeight="1" x14ac:dyDescent="0.25"/>
    <row r="163" ht="18.649999999999999" customHeight="1" x14ac:dyDescent="0.25"/>
    <row r="164" ht="18.649999999999999" customHeight="1" x14ac:dyDescent="0.25"/>
    <row r="165" ht="18.649999999999999" customHeight="1" x14ac:dyDescent="0.25"/>
    <row r="166" ht="18.649999999999999" customHeight="1" x14ac:dyDescent="0.25"/>
    <row r="167" ht="18.649999999999999" customHeight="1" x14ac:dyDescent="0.25"/>
    <row r="168" ht="18.649999999999999" customHeight="1" x14ac:dyDescent="0.25"/>
    <row r="169" ht="18.649999999999999" customHeight="1" x14ac:dyDescent="0.25"/>
    <row r="170" ht="18.649999999999999" customHeight="1" x14ac:dyDescent="0.25"/>
    <row r="171" ht="18.649999999999999" customHeight="1" x14ac:dyDescent="0.25"/>
    <row r="172" ht="18.649999999999999" customHeight="1" x14ac:dyDescent="0.25"/>
    <row r="173" ht="18.649999999999999" customHeight="1" x14ac:dyDescent="0.25"/>
    <row r="174" ht="18.649999999999999" customHeight="1" x14ac:dyDescent="0.25"/>
    <row r="175" ht="18.649999999999999" customHeight="1" x14ac:dyDescent="0.25"/>
    <row r="176" ht="18.649999999999999" customHeight="1" x14ac:dyDescent="0.25"/>
    <row r="177" ht="18.649999999999999" customHeight="1" x14ac:dyDescent="0.25"/>
    <row r="178" ht="18.649999999999999" customHeight="1" x14ac:dyDescent="0.25"/>
    <row r="179" ht="18.649999999999999" customHeight="1" x14ac:dyDescent="0.25"/>
    <row r="180" ht="18.649999999999999" customHeight="1" x14ac:dyDescent="0.25"/>
    <row r="181" ht="18.649999999999999" customHeight="1" x14ac:dyDescent="0.25"/>
    <row r="182" ht="18.649999999999999" customHeight="1" x14ac:dyDescent="0.25"/>
    <row r="183" ht="18.649999999999999" customHeight="1" x14ac:dyDescent="0.25"/>
    <row r="184" ht="18.649999999999999" customHeight="1" x14ac:dyDescent="0.25"/>
    <row r="185" ht="18.649999999999999" customHeight="1" x14ac:dyDescent="0.25"/>
    <row r="186" ht="18.649999999999999" customHeight="1" x14ac:dyDescent="0.25"/>
    <row r="187" ht="18.649999999999999" customHeight="1" x14ac:dyDescent="0.25"/>
    <row r="188" ht="18.649999999999999" customHeight="1" x14ac:dyDescent="0.25"/>
    <row r="189" ht="18.649999999999999" customHeight="1" x14ac:dyDescent="0.25"/>
    <row r="190" ht="18.649999999999999" customHeight="1" x14ac:dyDescent="0.25"/>
    <row r="191" ht="18.649999999999999" customHeight="1" x14ac:dyDescent="0.25"/>
    <row r="192" ht="18.649999999999999" customHeight="1" x14ac:dyDescent="0.25"/>
    <row r="193" ht="18.649999999999999" customHeight="1" x14ac:dyDescent="0.25"/>
    <row r="194" ht="18.649999999999999" customHeight="1" x14ac:dyDescent="0.25"/>
    <row r="195" ht="18.649999999999999" customHeight="1" x14ac:dyDescent="0.25"/>
    <row r="196" ht="18.649999999999999" customHeight="1" x14ac:dyDescent="0.25"/>
    <row r="197" ht="18.649999999999999" customHeight="1" x14ac:dyDescent="0.25"/>
    <row r="198" ht="18.649999999999999" customHeight="1" x14ac:dyDescent="0.25"/>
    <row r="199" ht="18.649999999999999" customHeight="1" x14ac:dyDescent="0.25"/>
    <row r="200" ht="18.649999999999999" customHeight="1" x14ac:dyDescent="0.25"/>
    <row r="201" ht="18.649999999999999" customHeight="1" x14ac:dyDescent="0.25"/>
    <row r="202" ht="18.649999999999999" customHeight="1" x14ac:dyDescent="0.25"/>
    <row r="203" ht="18.649999999999999" customHeight="1" x14ac:dyDescent="0.25"/>
    <row r="204" ht="18.649999999999999" customHeight="1" x14ac:dyDescent="0.25"/>
    <row r="205" ht="18.649999999999999" customHeight="1" x14ac:dyDescent="0.25"/>
    <row r="206" ht="18.649999999999999" customHeight="1" x14ac:dyDescent="0.25"/>
    <row r="207" ht="18.649999999999999" customHeight="1" x14ac:dyDescent="0.25"/>
    <row r="208" ht="18.649999999999999" customHeight="1" x14ac:dyDescent="0.25"/>
    <row r="209" ht="18.649999999999999" customHeight="1" x14ac:dyDescent="0.25"/>
    <row r="210" ht="18.649999999999999" customHeight="1" x14ac:dyDescent="0.25"/>
    <row r="211" ht="18.649999999999999" customHeight="1" x14ac:dyDescent="0.25"/>
    <row r="212" ht="18.649999999999999" customHeight="1" x14ac:dyDescent="0.25"/>
    <row r="213" ht="18.649999999999999" customHeight="1" x14ac:dyDescent="0.25"/>
    <row r="214" ht="18.649999999999999" customHeight="1" x14ac:dyDescent="0.25"/>
    <row r="215" ht="18.649999999999999" customHeight="1" x14ac:dyDescent="0.25"/>
    <row r="216" ht="18.649999999999999" customHeight="1" x14ac:dyDescent="0.25"/>
    <row r="217" ht="18.649999999999999" customHeight="1" x14ac:dyDescent="0.25"/>
  </sheetData>
  <phoneticPr fontId="5" type="noConversion"/>
  <hyperlinks>
    <hyperlink ref="B8:F8" location="'1.1'!Área_de_impresión" display="1.1."/>
    <hyperlink ref="B9:J9" location="'1.2'!A8" display="1.2."/>
    <hyperlink ref="B10:E10" location="'1.3'!A8" display="1.3."/>
    <hyperlink ref="B11:H11" location="'1.4'!Área_de_impresión" display="1.4."/>
    <hyperlink ref="B12:F12" location="'1.5'!A8" display="1.5."/>
    <hyperlink ref="B13:M13" location="'1.6'!A8" display="1.6"/>
    <hyperlink ref="B15:J15" location="'1.8'!A8" display="1.8."/>
    <hyperlink ref="B16:J16" location="'1.9'!A8" display="1.9."/>
    <hyperlink ref="B8:G8" location="'1.1'!A8" display="1.1."/>
    <hyperlink ref="B11:I11" location="'1.4'!A8" display="1.4."/>
    <hyperlink ref="B14:I14" location="'1.7'!A8" display="1.7."/>
    <hyperlink ref="B34:J34" location="'2.1'!A8" display="2.1."/>
    <hyperlink ref="B35:I35" location="'2.2'!A8" display="2.2."/>
    <hyperlink ref="B36:M36" location="'2.3'!A8" display="2.3."/>
    <hyperlink ref="B37:L37" location="'2.4'!A8" display="2.4."/>
    <hyperlink ref="B38:I38" location="'2.5'!A8" display="2.5."/>
    <hyperlink ref="B41:G41" location="'3.1'!A8" display="3.1."/>
    <hyperlink ref="B42:K42" location="'3.2'!A8" display="3.2."/>
    <hyperlink ref="B43:I43" location="'3.3'!A8" display="3.3."/>
    <hyperlink ref="B44:L44" location="'3.4'!A8" display="3.4."/>
    <hyperlink ref="B45:J45" location="'3.5'!A8" display="3.5"/>
    <hyperlink ref="B46:G46" location="'3.6'!A8" display="3.6."/>
    <hyperlink ref="B47:I47" location="'3.7'!A8" display="3.7."/>
    <hyperlink ref="B48:I48" location="'3.8'!A8" display="3.8."/>
    <hyperlink ref="B58:I58" location="'4.1'!A8" display="4.1"/>
    <hyperlink ref="B59:L59" location="'4.2'!A8" display="4.2"/>
    <hyperlink ref="B60:K60" location="'4.3'!A8" display="4.3"/>
    <hyperlink ref="B61:N61" location="'4.4'!A8" display="4.4"/>
    <hyperlink ref="B62:K62" location="'4.5'!A8" display="4.5"/>
    <hyperlink ref="B63:I63" location="'4.6'!A8" display="4.6"/>
    <hyperlink ref="B64:K64" location="'4.7'!A8" display="4.7"/>
    <hyperlink ref="B65:K65" location="'4.8'!A8" display="4.8"/>
    <hyperlink ref="B75:E75" location="'5.1'!A8" display="5.1."/>
    <hyperlink ref="B76:H76" location="'5.2'!A8" display="5.2."/>
    <hyperlink ref="B77:F77" location="'5.3'!A8" display="5.3."/>
    <hyperlink ref="B78:J78" location="'5.4'!A8" display="5.4."/>
    <hyperlink ref="B79:G79" location="'5.5'!A8" display="5.5."/>
    <hyperlink ref="B85:E85" location="'5.6'!A8" display="5.6."/>
    <hyperlink ref="B86:G86" location="'5.7'!A8" display="5.7."/>
    <hyperlink ref="B87:G87" location="'5.8'!A8" display="5.8."/>
    <hyperlink ref="B92" location="'5.1'!A8" display="5.1."/>
    <hyperlink ref="B93" location="'5.2'!A8" display="5.2."/>
    <hyperlink ref="B94" location="'5.3'!A8" display="5.3."/>
    <hyperlink ref="B95" location="'5.4'!A8" display="5.4."/>
    <hyperlink ref="B96" location="'5.5'!A8" display="5.5."/>
    <hyperlink ref="B92:G92" location="'6.1'!A8" display="6.1."/>
    <hyperlink ref="B93:G93" location="'6.2'!A8" display="6.2."/>
    <hyperlink ref="B94:K94" location="'6.3'!A8" display="6.3."/>
    <hyperlink ref="B95:J95" location="'6.4'!A8" display="6.4."/>
    <hyperlink ref="B96:F96" location="'6.5'!A8" display="6.5."/>
    <hyperlink ref="B49:I49" location="'3.8'!A8" display="3.8."/>
    <hyperlink ref="B50:I50" location="'3.8'!A8" display="3.8."/>
    <hyperlink ref="B51:I51" location="'3.8'!A8" display="3.8."/>
    <hyperlink ref="B52:I52" location="'3.8'!A8" display="3.8."/>
    <hyperlink ref="B53:I53" location="'3.8'!A8" display="3.8."/>
    <hyperlink ref="C49" location="'3.9'!A8" display="Investigadores por edad y según tipo de centro. 2021"/>
    <hyperlink ref="C50" location="'3.10'!A8" display="Investigadores por nacionalidad y según tipo de centro. 2021"/>
    <hyperlink ref="C51" location="'3.11'!A8" display="Gastos en I+D interna según tipo de centro. 2021"/>
    <hyperlink ref="C52" location="'3.12'!A8" display="Financiación de los gastos en I+D interna según tipo de centro. 2021"/>
    <hyperlink ref="C53" location="'3.13'!A8" display="Gastos en I+D interna por disciplina científica según tipo de centro. 2021"/>
    <hyperlink ref="B66:K66" location="'4.8'!A8" display="4.8"/>
    <hyperlink ref="B67:K67" location="'4.8'!A8" display="4.8"/>
    <hyperlink ref="B68:K68" location="'4.8'!A8" display="4.8"/>
    <hyperlink ref="B69:K69" location="'4.8'!A8" display="4.8"/>
    <hyperlink ref="B70:K70" location="'4.8'!A8" display="4.8"/>
    <hyperlink ref="B71:K71" location="'4.8'!A8" display="4.8"/>
    <hyperlink ref="C66" location="'4.9'!A8" display="Investigadores por edad según tipo de administración pública. 2021"/>
    <hyperlink ref="C67" location="'4.10'!A8" display="Investigadores por nacionalidad según tipo de administración pública. 2021"/>
    <hyperlink ref="C68" location="'4.11'!A8" display="Gastos en I+D interna según tipo de administración pública. 2021"/>
    <hyperlink ref="C69" location="'4.12'!A8" display="Gastos en I+D interna por origen de los fondos según tipo de administración pública. 2021"/>
    <hyperlink ref="C70" location="'4.13'!A8" display="Gastos en I+D interna por tipo de investigación según tipo de administración pública. 2021"/>
    <hyperlink ref="C71" location="'4.14'!A8" display="Gastos en I+D interna por objetivo socioeconómico según tipo de administración pública. 2021"/>
    <hyperlink ref="B72" location="'4.15'!A8" display="4.15."/>
    <hyperlink ref="B71" location="'4.14'!A8" display="4.14."/>
    <hyperlink ref="B70" location="'4.13'!A8" display="4.13."/>
    <hyperlink ref="B69" location="'4.12'!A8" display="4.12."/>
    <hyperlink ref="B68" location="'4.11'!A8" display="4.11."/>
    <hyperlink ref="B67" location="'4.10'!A8" display="4.10."/>
    <hyperlink ref="B66" location="'4.9'!A8" display="4.9."/>
    <hyperlink ref="B54:I54" location="'3.8'!A8" display="3.8."/>
    <hyperlink ref="B55:I55" location="'3.8'!A8" display="3.8."/>
    <hyperlink ref="C54" location="'3.14'!A8" display="Gastos en I+D interna por objetivo socioeconómico según tipo de centro. 2022"/>
    <hyperlink ref="C55" location="'3.15'!A8" display="Compra de servicios de I+D según tipo de centro. 2022"/>
    <hyperlink ref="B50" location="'3.10'!A8" display="3.10."/>
    <hyperlink ref="B49" location="'3.9'!A8" display="3.9."/>
    <hyperlink ref="B51" location="'3.11'!A8" display="3.11."/>
    <hyperlink ref="B52" location="'3.12'!A8" display="3.12."/>
    <hyperlink ref="B53" location="'3.13'!A8" display="3.13."/>
    <hyperlink ref="B54" location="'3.14'!A8" display="3.14."/>
    <hyperlink ref="B55" location="'3.15'!A8" display="3.15."/>
    <hyperlink ref="B80" location="'5.6'!A8" display="5.6."/>
    <hyperlink ref="B81" location="'5.7'!A8" display="5.7."/>
    <hyperlink ref="B82" location="'5.8'!A8" display="5.8."/>
    <hyperlink ref="B83" location="'5.9'!A8" display="5.9."/>
    <hyperlink ref="B84" location="'5.10'!A8" display="5.7."/>
    <hyperlink ref="C84" location="'5.10'!A8" display="Investigadores por nacionalidad. 2021"/>
    <hyperlink ref="C80" location="'5.6'!A8" display="Investigadores por titulación. 2021"/>
    <hyperlink ref="C81" location="'5.7'!A8" display="Investigadores en equivalencia a jornada completa por titulación. 2021"/>
    <hyperlink ref="C82" location="'5.8'!A8" display="Investigadores por disciplina científica. 2021"/>
    <hyperlink ref="C83" location="'5.9'!A8" display="Investigadores por edad. 2021"/>
    <hyperlink ref="B88:G88" location="'5.7'!A8" display="5.7."/>
    <hyperlink ref="B89:G89" location="'5.8'!A8" display="5.8."/>
    <hyperlink ref="B85" location="'5.11'!A8" display="5.11."/>
    <hyperlink ref="C85" location="'5.11'!A8" display="Gastos en I+D interna. 2021"/>
    <hyperlink ref="B86" location="'5.12'!A8" display="5.12."/>
    <hyperlink ref="C86" location="'5.12'!A8" display="Financiación de los gastos en I+D interna. 2021"/>
    <hyperlink ref="B87" location="'5.13'!A8" display="5.13."/>
    <hyperlink ref="C87" location="'5.13'!A8" display="Gastos en I+D interna por disciplina científica. 2021"/>
    <hyperlink ref="B88" location="'5.14'!A8" display="5.14."/>
    <hyperlink ref="C88" location="'5.14'!A8" display="Financiación de los gastos en I+D interna. 2021"/>
    <hyperlink ref="B89" location="'5.15'!A8" display="5.15."/>
    <hyperlink ref="C89" location="'5.15'!A8" display="Gastos en I+D interna por disciplina científica. 2021"/>
    <hyperlink ref="B20:G20" location="'3.1'!A8" display="3.1."/>
    <hyperlink ref="B21:K21" location="'3.2'!A8" display="3.2."/>
    <hyperlink ref="B22:I22" location="'3.3'!A8" display="3.3."/>
    <hyperlink ref="B23:L23" location="'3.4'!A8" display="3.4."/>
    <hyperlink ref="B24:G24" location="'3.6'!A8" display="3.6."/>
    <hyperlink ref="B25:I25" location="'3.7'!A8" display="3.7."/>
    <hyperlink ref="B26:I26" location="'3.8'!A8" display="3.8."/>
    <hyperlink ref="B27:I27" location="'3.8'!A8" display="3.8."/>
    <hyperlink ref="B28:I28" location="'3.8'!A8" display="3.8."/>
    <hyperlink ref="B29:I29" location="'3.8'!A8" display="3.8."/>
    <hyperlink ref="B30:I30" location="'3.8'!A8" display="3.8."/>
    <hyperlink ref="C26" location="'2.1.7'!A8" display="Investigadores por edad y según nivel de empleo. 2021"/>
    <hyperlink ref="C27" location="'2.1.8'!A8" display="Investigadores por nacionalidad y según nivel de empleo. 2021"/>
    <hyperlink ref="C28" location="'2.1.9'!A8" display="Gastos en I+D interna según nivel de empleo. 2021"/>
    <hyperlink ref="C29" location="'2.1.10'!A8" display="Gastos en I+D interna por origen de los fondos según nivel de empleo. 2021"/>
    <hyperlink ref="C30" location="'2.1.11'!A8" display="Gastos en I+D interna por disciplina científica según nivel de empleo. 2021"/>
    <hyperlink ref="B31:I31" location="'3.8'!A8" display="3.8."/>
    <hyperlink ref="B32:I32" location="'3.8'!A8" display="3.8."/>
    <hyperlink ref="C31" location="'2.1.12'!A8" display="Gastos en I+D interna por objetivo socioeconómico según nivel de empleo. 2021"/>
    <hyperlink ref="C32" location="'2.1.13'!A8" display="Compra de servicios de I+D según nivel de empleo. 2021"/>
    <hyperlink ref="B27" location="'2.1.8'!A8" display="2.1.10."/>
    <hyperlink ref="B26" location="'2.1.7'!A8" display="2.1.8."/>
    <hyperlink ref="B28" location="'2.1.9'!A8" display="2.1.11."/>
    <hyperlink ref="B29" location="'2.1.10'!A8" display="2.1.12."/>
    <hyperlink ref="B30" location="'2.1.11'!A8" display="2.1.13."/>
    <hyperlink ref="B31" location="'2.1.12'!A8" display="2.1.14."/>
    <hyperlink ref="B32" location="'2.1.13'!A8" display="2.1.15."/>
    <hyperlink ref="B34" location="'2.2.1'!A8" display="2.2.1."/>
    <hyperlink ref="C34" location="'2.2.1'!A8" display="Personal dedicado a I+D por ramas de actividad según nivel de empleo. 2021"/>
    <hyperlink ref="B35" location="'2.2.2'!A8" display="2.2.2"/>
    <hyperlink ref="C35" location="'2.2.2'!A8" display="Investigadores por ramas de actividad según nivel de empleo. 2021"/>
    <hyperlink ref="B36" location="'2.2.3'!A8" display="2.2.3."/>
    <hyperlink ref="C36" location="'2.2.3'!A8" display="Personal dedicado a I+D en equivalencia a jornada completa por ramas de actividad según nivel de empleo. 2021"/>
    <hyperlink ref="B37" location="'2.2.4'!A8" display="2.2.4."/>
    <hyperlink ref="C37" location="'2.2.4'!A8" display="Investigadores en equivalencia a jornada completa por ramas de actividad según nivel de empleo. 2021"/>
    <hyperlink ref="B38" location="'2.2.5'!A8" display="2.2.5."/>
    <hyperlink ref="C38" location="'2.2.5'!A8" display="Gastos en I+D por ramas de actividad según nivel de empleo. 2021"/>
    <hyperlink ref="B20" location="'2.1.1'!A8" display="2.1.1."/>
    <hyperlink ref="C20" location="'2.1.1'!A8" display="Personal dedicado a I+D según nivel de empleo. 2021"/>
    <hyperlink ref="B21" location="'2.1.2'!A8" display="2.1.2."/>
    <hyperlink ref="C21" location="'2.1.2'!A8" display="Personal dedicado a I+D en equivalencia a jornada completa según nivel de empleo. 2021"/>
    <hyperlink ref="B22" location="'2.1.3'!A8" display="2.1.3."/>
    <hyperlink ref="C22" location="'2.1.3'!A8" display="Personal dedicado a I+D por titulación y según nivel de empleo. 2021"/>
    <hyperlink ref="B23" location="'2.1.4'!A8" display="2.1.4."/>
    <hyperlink ref="C23" location="'2.1.4'!A8" display="Personal dedicado a I+D en equivalencia a jornada completa por titulación y según nivel de empleo. 2021"/>
    <hyperlink ref="B24" location="'2.1.5'!A8" display="2.1.5."/>
    <hyperlink ref="C24" location="'2.1.5'!A8" display="Investigadores por titulación y según nivel de empleo. 2021"/>
    <hyperlink ref="B25" location="'2.1.6'!A8" display="2.1.6."/>
    <hyperlink ref="C25" location="'2.1.6'!A8" display="Investigadores en equivalencia a jornada completa por titulación y según nivel de empleo. 2021"/>
    <hyperlink ref="C72" location="'4.15'!A8" display="Compra de servicios de I+D según tipo de administración pública. 2022"/>
  </hyperlink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2" width="15.7265625" style="65" customWidth="1"/>
    <col min="13" max="16384" width="10.81640625" style="65"/>
  </cols>
  <sheetData>
    <row r="2" spans="2:8" x14ac:dyDescent="0.25">
      <c r="E2" s="95" t="s">
        <v>72</v>
      </c>
    </row>
    <row r="5" spans="2:8" s="63" customFormat="1" ht="17.5" customHeight="1" x14ac:dyDescent="0.25">
      <c r="B5" s="202" t="s">
        <v>82</v>
      </c>
      <c r="C5" s="203"/>
      <c r="D5" s="64"/>
      <c r="E5" s="64"/>
      <c r="F5" s="64"/>
      <c r="G5" s="79"/>
      <c r="H5" s="79"/>
    </row>
    <row r="6" spans="2:8" s="63" customFormat="1" x14ac:dyDescent="0.25"/>
    <row r="7" spans="2:8" x14ac:dyDescent="0.25">
      <c r="C7" s="66"/>
      <c r="D7" s="66"/>
      <c r="E7" s="66"/>
    </row>
    <row r="8" spans="2:8" ht="15.5" x14ac:dyDescent="0.25">
      <c r="B8" s="67" t="s">
        <v>371</v>
      </c>
      <c r="C8" s="85"/>
      <c r="D8" s="85"/>
      <c r="E8" s="85"/>
      <c r="F8" s="85"/>
      <c r="G8" s="63"/>
      <c r="H8" s="63"/>
    </row>
    <row r="9" spans="2:8" x14ac:dyDescent="0.25">
      <c r="G9" s="63"/>
      <c r="H9" s="63"/>
    </row>
    <row r="10" spans="2:8" x14ac:dyDescent="0.25">
      <c r="B10" s="212" t="s">
        <v>31</v>
      </c>
      <c r="C10" s="213"/>
      <c r="D10" s="213"/>
      <c r="E10" s="213"/>
      <c r="F10" s="213"/>
      <c r="G10" s="63"/>
      <c r="H10" s="63"/>
    </row>
    <row r="11" spans="2:8" ht="25" x14ac:dyDescent="0.25">
      <c r="B11" s="68"/>
      <c r="C11" s="107" t="s">
        <v>0</v>
      </c>
      <c r="D11" s="83" t="s">
        <v>14</v>
      </c>
      <c r="E11" s="83" t="s">
        <v>12</v>
      </c>
      <c r="F11" s="83" t="s">
        <v>13</v>
      </c>
      <c r="G11" s="63"/>
      <c r="H11" s="63"/>
    </row>
    <row r="12" spans="2:8" s="66" customFormat="1" x14ac:dyDescent="0.25">
      <c r="B12" s="69"/>
      <c r="C12" s="130"/>
      <c r="D12" s="133"/>
      <c r="E12" s="133"/>
      <c r="F12" s="133"/>
      <c r="G12" s="71"/>
      <c r="H12" s="71"/>
    </row>
    <row r="13" spans="2:8" x14ac:dyDescent="0.25">
      <c r="B13" s="101" t="s">
        <v>0</v>
      </c>
      <c r="C13" s="185">
        <v>5127731.0378994746</v>
      </c>
      <c r="D13" s="121">
        <v>1046978.3973590471</v>
      </c>
      <c r="E13" s="121">
        <v>2542953.1372803194</v>
      </c>
      <c r="F13" s="121">
        <v>1537799.5032601091</v>
      </c>
      <c r="G13" s="73"/>
    </row>
    <row r="14" spans="2:8" x14ac:dyDescent="0.25">
      <c r="B14" s="101" t="s">
        <v>10</v>
      </c>
      <c r="C14" s="74">
        <v>1140020.0769999996</v>
      </c>
      <c r="D14" s="121">
        <v>597457.91876171157</v>
      </c>
      <c r="E14" s="121">
        <v>354492.52127051965</v>
      </c>
      <c r="F14" s="121">
        <v>188069.6369677684</v>
      </c>
      <c r="G14" s="73"/>
    </row>
    <row r="15" spans="2:8" x14ac:dyDescent="0.25">
      <c r="B15" s="101" t="s">
        <v>3</v>
      </c>
      <c r="C15" s="74">
        <v>960880.77699999977</v>
      </c>
      <c r="D15" s="121">
        <v>362903.90294117975</v>
      </c>
      <c r="E15" s="121">
        <v>514176.93569314649</v>
      </c>
      <c r="F15" s="121">
        <v>83799.938365673588</v>
      </c>
      <c r="G15" s="73"/>
    </row>
    <row r="16" spans="2:8" x14ac:dyDescent="0.25">
      <c r="B16" s="101" t="s">
        <v>4</v>
      </c>
      <c r="C16" s="74">
        <v>2999381.0618994753</v>
      </c>
      <c r="D16" s="121">
        <v>74232.119998376496</v>
      </c>
      <c r="E16" s="121">
        <v>1659287.5122419309</v>
      </c>
      <c r="F16" s="121">
        <v>1265861.4296591687</v>
      </c>
      <c r="G16" s="73"/>
    </row>
    <row r="17" spans="2:8" x14ac:dyDescent="0.25">
      <c r="B17" s="101" t="s">
        <v>5</v>
      </c>
      <c r="C17" s="74">
        <v>27449.122000000003</v>
      </c>
      <c r="D17" s="121">
        <v>12384.455657779332</v>
      </c>
      <c r="E17" s="121">
        <v>14996.168074722293</v>
      </c>
      <c r="F17" s="121">
        <v>68.498267498377601</v>
      </c>
      <c r="G17" s="73"/>
    </row>
    <row r="18" spans="2:8" x14ac:dyDescent="0.25">
      <c r="B18" s="186"/>
      <c r="C18" s="200"/>
      <c r="D18" s="200"/>
      <c r="E18" s="200"/>
      <c r="F18" s="200"/>
      <c r="G18" s="76"/>
    </row>
    <row r="19" spans="2:8" x14ac:dyDescent="0.25">
      <c r="C19" s="77"/>
      <c r="D19" s="77"/>
      <c r="E19" s="77"/>
      <c r="F19" s="77"/>
      <c r="G19" s="63"/>
      <c r="H19" s="63"/>
    </row>
    <row r="20" spans="2:8" x14ac:dyDescent="0.25">
      <c r="B20" s="78" t="s">
        <v>444</v>
      </c>
    </row>
    <row r="21" spans="2:8" x14ac:dyDescent="0.25">
      <c r="B21" s="78"/>
    </row>
  </sheetData>
  <mergeCells count="2">
    <mergeCell ref="B10:F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195"/>
  <sheetViews>
    <sheetView showGridLines="0" workbookViewId="0"/>
  </sheetViews>
  <sheetFormatPr baseColWidth="10" defaultRowHeight="12.5" x14ac:dyDescent="0.25"/>
  <cols>
    <col min="1" max="1" width="2.54296875" customWidth="1"/>
    <col min="2" max="2" width="40.54296875" customWidth="1"/>
    <col min="3" max="8" width="13.54296875" style="8" customWidth="1"/>
  </cols>
  <sheetData>
    <row r="2" spans="1:12" x14ac:dyDescent="0.25">
      <c r="E2" s="95" t="s">
        <v>72</v>
      </c>
    </row>
    <row r="5" spans="1:12" ht="18" x14ac:dyDescent="0.4">
      <c r="B5" s="34" t="s">
        <v>83</v>
      </c>
      <c r="C5" s="32"/>
      <c r="D5" s="32"/>
      <c r="E5" s="32"/>
      <c r="F5" s="32"/>
      <c r="G5" s="32"/>
      <c r="H5" s="32"/>
    </row>
    <row r="8" spans="1:12" s="4" customFormat="1" ht="15.5" x14ac:dyDescent="0.35">
      <c r="B8" s="35" t="s">
        <v>377</v>
      </c>
      <c r="C8" s="36"/>
      <c r="D8" s="36"/>
      <c r="E8" s="36"/>
      <c r="F8" s="36"/>
      <c r="G8" s="36"/>
      <c r="H8" s="36"/>
    </row>
    <row r="10" spans="1:12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2" s="65" customFormat="1" x14ac:dyDescent="0.25">
      <c r="A11"/>
      <c r="B11" s="215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5" customFormat="1" x14ac:dyDescent="0.25">
      <c r="B12" s="70"/>
      <c r="C12" s="135"/>
      <c r="D12" s="132"/>
      <c r="E12" s="135"/>
      <c r="F12" s="132"/>
      <c r="G12" s="135"/>
      <c r="H12" s="132"/>
    </row>
    <row r="13" spans="1:12" ht="15.65" customHeight="1" x14ac:dyDescent="0.3">
      <c r="B13" s="49" t="s">
        <v>28</v>
      </c>
      <c r="C13" s="121"/>
      <c r="D13" s="121"/>
      <c r="E13" s="121"/>
      <c r="F13" s="121"/>
      <c r="G13" s="121"/>
      <c r="H13" s="121"/>
      <c r="I13" s="40"/>
    </row>
    <row r="14" spans="1:12" ht="15.65" customHeight="1" x14ac:dyDescent="0.3">
      <c r="B14" s="49" t="s">
        <v>265</v>
      </c>
      <c r="C14" s="13">
        <v>42303.011154516949</v>
      </c>
      <c r="D14" s="119">
        <v>0.31666356842519072</v>
      </c>
      <c r="E14" s="13">
        <v>16389.34137105698</v>
      </c>
      <c r="F14" s="119">
        <v>0.28691893851856032</v>
      </c>
      <c r="G14" s="13">
        <v>25913.669783459965</v>
      </c>
      <c r="H14" s="119">
        <v>0.33547583614215731</v>
      </c>
      <c r="I14" s="40"/>
    </row>
    <row r="15" spans="1:12" ht="15.65" customHeight="1" x14ac:dyDescent="0.3">
      <c r="B15" s="49" t="s">
        <v>45</v>
      </c>
      <c r="C15" s="13">
        <v>21793.848280603004</v>
      </c>
      <c r="D15" s="119">
        <v>0.30545493712255073</v>
      </c>
      <c r="E15" s="13">
        <v>8704.9561237339876</v>
      </c>
      <c r="F15" s="119">
        <v>0.28213222335628729</v>
      </c>
      <c r="G15" s="13">
        <v>13088.892156869017</v>
      </c>
      <c r="H15" s="119">
        <v>0.32096604360799791</v>
      </c>
      <c r="I15" s="40"/>
    </row>
    <row r="16" spans="1:12" ht="15.65" customHeight="1" x14ac:dyDescent="0.3">
      <c r="B16" s="49" t="s">
        <v>46</v>
      </c>
      <c r="C16" s="14">
        <v>17476.811883021805</v>
      </c>
      <c r="D16" s="119">
        <v>0.31844838960165556</v>
      </c>
      <c r="E16" s="13">
        <v>6555.7245530800747</v>
      </c>
      <c r="F16" s="119">
        <v>0.27089080388843834</v>
      </c>
      <c r="G16" s="13">
        <v>10921.087329941731</v>
      </c>
      <c r="H16" s="119">
        <v>0.34699631921032864</v>
      </c>
      <c r="I16" s="40"/>
    </row>
    <row r="17" spans="2:9" ht="15.65" customHeight="1" x14ac:dyDescent="0.3">
      <c r="B17" s="49" t="s">
        <v>47</v>
      </c>
      <c r="C17" s="14">
        <v>3032.3509908921128</v>
      </c>
      <c r="D17" s="119">
        <v>0.38693453202309647</v>
      </c>
      <c r="E17" s="13">
        <v>1128.6606942429025</v>
      </c>
      <c r="F17" s="119">
        <v>0.41693514440549101</v>
      </c>
      <c r="G17" s="13">
        <v>1903.6902966492103</v>
      </c>
      <c r="H17" s="119">
        <v>0.36914775648569664</v>
      </c>
      <c r="I17" s="40"/>
    </row>
    <row r="18" spans="2:9" ht="15.65" customHeight="1" x14ac:dyDescent="0.3">
      <c r="B18" s="49" t="s">
        <v>266</v>
      </c>
      <c r="C18" s="14"/>
      <c r="D18" s="119"/>
      <c r="E18" s="13"/>
      <c r="F18" s="119"/>
      <c r="G18" s="13"/>
      <c r="H18" s="119"/>
      <c r="I18" s="40"/>
    </row>
    <row r="19" spans="2:9" ht="15.65" customHeight="1" x14ac:dyDescent="0.3">
      <c r="B19" s="49" t="s">
        <v>265</v>
      </c>
      <c r="C19" s="14">
        <v>22.501307424</v>
      </c>
      <c r="D19" s="119">
        <v>0.24860191026204786</v>
      </c>
      <c r="E19" s="13">
        <v>22.501307424</v>
      </c>
      <c r="F19" s="119">
        <v>0.24860191026204786</v>
      </c>
      <c r="G19" s="13">
        <v>0</v>
      </c>
      <c r="H19" s="119"/>
      <c r="I19" s="40"/>
    </row>
    <row r="20" spans="2:9" ht="15.65" customHeight="1" x14ac:dyDescent="0.3">
      <c r="B20" s="49" t="s">
        <v>45</v>
      </c>
      <c r="C20" s="14">
        <v>11.099325131000001</v>
      </c>
      <c r="D20" s="119">
        <v>0.31706802904357584</v>
      </c>
      <c r="E20" s="13">
        <v>11.099325131000001</v>
      </c>
      <c r="F20" s="119">
        <v>0.31706802904357584</v>
      </c>
      <c r="G20" s="13">
        <v>0</v>
      </c>
      <c r="H20" s="119"/>
      <c r="I20" s="40"/>
    </row>
    <row r="21" spans="2:9" ht="15.65" customHeight="1" x14ac:dyDescent="0.3">
      <c r="B21" s="49" t="s">
        <v>46</v>
      </c>
      <c r="C21" s="14">
        <v>8.4886656241754963</v>
      </c>
      <c r="D21" s="119">
        <v>8.2640464979490125E-2</v>
      </c>
      <c r="E21" s="13">
        <v>8.4886656241754963</v>
      </c>
      <c r="F21" s="119">
        <v>8.2640464979490125E-2</v>
      </c>
      <c r="G21" s="13">
        <v>0</v>
      </c>
      <c r="H21" s="119"/>
      <c r="I21" s="40"/>
    </row>
    <row r="22" spans="2:9" ht="15.65" customHeight="1" x14ac:dyDescent="0.3">
      <c r="B22" s="49" t="s">
        <v>47</v>
      </c>
      <c r="C22" s="14">
        <v>2.9133166688245042</v>
      </c>
      <c r="D22" s="119">
        <v>0.47132521035441155</v>
      </c>
      <c r="E22" s="13">
        <v>2.9133166688245042</v>
      </c>
      <c r="F22" s="119">
        <v>0.47132521035441155</v>
      </c>
      <c r="G22" s="13">
        <v>0</v>
      </c>
      <c r="H22" s="119"/>
      <c r="I22" s="40"/>
    </row>
    <row r="23" spans="2:9" ht="15.65" customHeight="1" x14ac:dyDescent="0.3">
      <c r="B23" s="49" t="s">
        <v>267</v>
      </c>
      <c r="C23" s="14"/>
      <c r="D23" s="119"/>
      <c r="E23" s="13"/>
      <c r="F23" s="119"/>
      <c r="G23" s="13"/>
      <c r="H23" s="119"/>
      <c r="I23" s="40"/>
    </row>
    <row r="24" spans="2:9" ht="15.65" customHeight="1" x14ac:dyDescent="0.3">
      <c r="B24" s="49" t="s">
        <v>265</v>
      </c>
      <c r="C24" s="14">
        <v>11484.506173106995</v>
      </c>
      <c r="D24" s="119">
        <v>0.33963558289792362</v>
      </c>
      <c r="E24" s="13">
        <v>2505.8136300910014</v>
      </c>
      <c r="F24" s="119">
        <v>0.22290706414974498</v>
      </c>
      <c r="G24" s="13">
        <v>8978.6925430159936</v>
      </c>
      <c r="H24" s="119">
        <v>0.37221269943222768</v>
      </c>
      <c r="I24" s="40"/>
    </row>
    <row r="25" spans="2:9" ht="15.65" customHeight="1" x14ac:dyDescent="0.3">
      <c r="B25" s="49" t="s">
        <v>45</v>
      </c>
      <c r="C25" s="14">
        <v>6195.6613504569978</v>
      </c>
      <c r="D25" s="119">
        <v>0.29995972253598358</v>
      </c>
      <c r="E25" s="13">
        <v>1261.1830520140002</v>
      </c>
      <c r="F25" s="119">
        <v>0.23155712972882408</v>
      </c>
      <c r="G25" s="13">
        <v>4934.4782984429976</v>
      </c>
      <c r="H25" s="119">
        <v>0.31744246043543384</v>
      </c>
      <c r="I25" s="40"/>
    </row>
    <row r="26" spans="2:9" ht="15.65" customHeight="1" x14ac:dyDescent="0.3">
      <c r="B26" s="49" t="s">
        <v>46</v>
      </c>
      <c r="C26" s="14">
        <v>4020.3655905470146</v>
      </c>
      <c r="D26" s="119">
        <v>0.39544219086003968</v>
      </c>
      <c r="E26" s="13">
        <v>898.38198016779336</v>
      </c>
      <c r="F26" s="119">
        <v>0.19358430515802508</v>
      </c>
      <c r="G26" s="13">
        <v>3121.9836103792213</v>
      </c>
      <c r="H26" s="119">
        <v>0.45352881452666172</v>
      </c>
      <c r="I26" s="40"/>
    </row>
    <row r="27" spans="2:9" ht="15.65" customHeight="1" x14ac:dyDescent="0.3">
      <c r="B27" s="49" t="s">
        <v>47</v>
      </c>
      <c r="C27" s="14">
        <v>1268.4792321029847</v>
      </c>
      <c r="D27" s="119">
        <v>0.35654971729726459</v>
      </c>
      <c r="E27" s="13">
        <v>346.24859790920647</v>
      </c>
      <c r="F27" s="119">
        <v>0.26748117151946577</v>
      </c>
      <c r="G27" s="13">
        <v>922.2306341937782</v>
      </c>
      <c r="H27" s="119">
        <v>0.38999022333763844</v>
      </c>
      <c r="I27" s="40"/>
    </row>
    <row r="28" spans="2:9" ht="15.65" customHeight="1" x14ac:dyDescent="0.3">
      <c r="B28" s="49" t="s">
        <v>268</v>
      </c>
      <c r="C28" s="14"/>
      <c r="D28" s="119"/>
      <c r="E28" s="13"/>
      <c r="F28" s="119"/>
      <c r="G28" s="13"/>
      <c r="H28" s="119"/>
      <c r="I28" s="40"/>
    </row>
    <row r="29" spans="2:9" ht="15.65" customHeight="1" x14ac:dyDescent="0.3">
      <c r="B29" s="49" t="s">
        <v>265</v>
      </c>
      <c r="C29" s="14">
        <v>796.81257765199996</v>
      </c>
      <c r="D29" s="119">
        <v>0.27803777604117735</v>
      </c>
      <c r="E29" s="13">
        <v>232.81257765199999</v>
      </c>
      <c r="F29" s="119">
        <v>0.20851105855870836</v>
      </c>
      <c r="G29" s="13">
        <v>564</v>
      </c>
      <c r="H29" s="119">
        <v>0.3067375886524823</v>
      </c>
      <c r="I29" s="40"/>
    </row>
    <row r="30" spans="2:9" ht="15.65" customHeight="1" x14ac:dyDescent="0.3">
      <c r="B30" s="49" t="s">
        <v>45</v>
      </c>
      <c r="C30" s="14">
        <v>289.93549588999997</v>
      </c>
      <c r="D30" s="119">
        <v>0.28765280319330694</v>
      </c>
      <c r="E30" s="13">
        <v>77.935495889999999</v>
      </c>
      <c r="F30" s="119">
        <v>0.23610240658468723</v>
      </c>
      <c r="G30" s="13">
        <v>211.99999999999994</v>
      </c>
      <c r="H30" s="119">
        <v>0.30660377358490581</v>
      </c>
      <c r="I30" s="40"/>
    </row>
    <row r="31" spans="2:9" ht="15.65" customHeight="1" x14ac:dyDescent="0.3">
      <c r="B31" s="49" t="s">
        <v>46</v>
      </c>
      <c r="C31" s="14">
        <v>410.94265215223521</v>
      </c>
      <c r="D31" s="119">
        <v>0.28096654528826764</v>
      </c>
      <c r="E31" s="13">
        <v>131.68931881890177</v>
      </c>
      <c r="F31" s="119">
        <v>0.20773039434228277</v>
      </c>
      <c r="G31" s="13">
        <v>279.25333333333344</v>
      </c>
      <c r="H31" s="119">
        <v>0.31550299545655575</v>
      </c>
      <c r="I31" s="40"/>
    </row>
    <row r="32" spans="2:9" ht="15.65" customHeight="1" x14ac:dyDescent="0.3">
      <c r="B32" s="49" t="s">
        <v>47</v>
      </c>
      <c r="C32" s="14">
        <v>95.934429609764933</v>
      </c>
      <c r="D32" s="119">
        <v>0.23643338141950504</v>
      </c>
      <c r="E32" s="13">
        <v>23.187762943098249</v>
      </c>
      <c r="F32" s="119">
        <v>0.12020843717968854</v>
      </c>
      <c r="G32" s="13">
        <v>72.746666666666684</v>
      </c>
      <c r="H32" s="119">
        <v>0.27347970365797197</v>
      </c>
      <c r="I32" s="40"/>
    </row>
    <row r="33" spans="2:9" ht="15.65" customHeight="1" x14ac:dyDescent="0.3">
      <c r="B33" s="49" t="s">
        <v>269</v>
      </c>
      <c r="C33" s="14"/>
      <c r="D33" s="119"/>
      <c r="E33" s="13"/>
      <c r="F33" s="119"/>
      <c r="G33" s="13"/>
      <c r="H33" s="119"/>
      <c r="I33" s="40"/>
    </row>
    <row r="34" spans="2:9" ht="15.65" customHeight="1" x14ac:dyDescent="0.3">
      <c r="B34" s="49" t="s">
        <v>265</v>
      </c>
      <c r="C34" s="14">
        <v>29999.191096334001</v>
      </c>
      <c r="D34" s="119">
        <v>0.30894625205522935</v>
      </c>
      <c r="E34" s="13">
        <v>13628.213855889991</v>
      </c>
      <c r="F34" s="119">
        <v>0.30009149018625519</v>
      </c>
      <c r="G34" s="13">
        <v>16370.97724044401</v>
      </c>
      <c r="H34" s="119">
        <v>0.31631750342409914</v>
      </c>
      <c r="I34" s="40"/>
    </row>
    <row r="35" spans="2:9" ht="15.65" customHeight="1" x14ac:dyDescent="0.3">
      <c r="B35" s="49" t="s">
        <v>45</v>
      </c>
      <c r="C35" s="14">
        <v>15297.152109124996</v>
      </c>
      <c r="D35" s="119">
        <v>0.30800959967629604</v>
      </c>
      <c r="E35" s="13">
        <v>7354.7382506989979</v>
      </c>
      <c r="F35" s="119">
        <v>0.29123982737746268</v>
      </c>
      <c r="G35" s="13">
        <v>7942.413858425999</v>
      </c>
      <c r="H35" s="119">
        <v>0.32353854188205816</v>
      </c>
      <c r="I35" s="40"/>
    </row>
    <row r="36" spans="2:9" ht="15.65" customHeight="1" x14ac:dyDescent="0.3">
      <c r="B36" s="49" t="s">
        <v>46</v>
      </c>
      <c r="C36" s="14">
        <v>13226.914474450608</v>
      </c>
      <c r="D36" s="119">
        <v>0.29531628623988493</v>
      </c>
      <c r="E36" s="13">
        <v>5541.3296506693823</v>
      </c>
      <c r="F36" s="119">
        <v>0.28803750155701907</v>
      </c>
      <c r="G36" s="13">
        <v>7685.5848237812252</v>
      </c>
      <c r="H36" s="119">
        <v>0.30056431177194315</v>
      </c>
      <c r="I36" s="40"/>
    </row>
    <row r="37" spans="2:9" ht="15.65" customHeight="1" x14ac:dyDescent="0.3">
      <c r="B37" s="49" t="s">
        <v>47</v>
      </c>
      <c r="C37" s="14">
        <v>1475.1245127583929</v>
      </c>
      <c r="D37" s="119">
        <v>0.44087444141143045</v>
      </c>
      <c r="E37" s="13">
        <v>732.14595452161188</v>
      </c>
      <c r="F37" s="119">
        <v>0.48024243799599081</v>
      </c>
      <c r="G37" s="13">
        <v>742.97855823678105</v>
      </c>
      <c r="H37" s="119">
        <v>0.40208042896319934</v>
      </c>
      <c r="I37" s="40"/>
    </row>
    <row r="38" spans="2:9" s="4" customFormat="1" ht="13" x14ac:dyDescent="0.3">
      <c r="B38" s="31"/>
      <c r="C38" s="38"/>
      <c r="D38" s="38"/>
      <c r="E38" s="38"/>
      <c r="F38" s="38"/>
      <c r="G38" s="38"/>
      <c r="H38" s="38"/>
      <c r="I38" s="40"/>
    </row>
    <row r="39" spans="2:9" s="4" customFormat="1" ht="13" x14ac:dyDescent="0.3">
      <c r="B39" s="2"/>
      <c r="C39" s="39"/>
      <c r="D39" s="39"/>
      <c r="E39" s="39"/>
      <c r="F39" s="39"/>
      <c r="G39" s="39"/>
      <c r="H39" s="39"/>
      <c r="I39" s="40"/>
    </row>
    <row r="40" spans="2:9" s="4" customFormat="1" x14ac:dyDescent="0.25">
      <c r="B40" s="78" t="s">
        <v>444</v>
      </c>
      <c r="C40" s="15"/>
      <c r="D40" s="15"/>
      <c r="E40" s="16"/>
      <c r="F40" s="16"/>
      <c r="G40" s="16"/>
      <c r="H40" s="16"/>
    </row>
    <row r="41" spans="2:9" s="4" customFormat="1" x14ac:dyDescent="0.25">
      <c r="B41" s="21"/>
      <c r="C41" s="15"/>
      <c r="D41" s="15"/>
      <c r="E41" s="16"/>
      <c r="F41" s="16"/>
      <c r="G41" s="16"/>
      <c r="H41" s="16"/>
    </row>
    <row r="42" spans="2:9" x14ac:dyDescent="0.25">
      <c r="B42" s="11"/>
      <c r="C42" s="18"/>
      <c r="D42" s="18"/>
      <c r="E42" s="18"/>
      <c r="F42" s="18"/>
      <c r="G42" s="18"/>
      <c r="H42" s="18"/>
    </row>
    <row r="43" spans="2:9" x14ac:dyDescent="0.25">
      <c r="B43" s="11"/>
      <c r="C43" s="18"/>
      <c r="D43" s="18"/>
      <c r="E43" s="18"/>
      <c r="F43" s="18"/>
      <c r="G43" s="18"/>
      <c r="H43" s="18"/>
    </row>
    <row r="44" spans="2:9" x14ac:dyDescent="0.25">
      <c r="B44" s="11"/>
      <c r="C44" s="18"/>
      <c r="D44" s="18"/>
      <c r="E44" s="18"/>
      <c r="F44" s="18"/>
      <c r="G44" s="18"/>
      <c r="H44" s="18"/>
    </row>
    <row r="45" spans="2:9" x14ac:dyDescent="0.25">
      <c r="B45" s="11"/>
      <c r="C45" s="18"/>
      <c r="D45" s="18"/>
      <c r="E45" s="18"/>
      <c r="F45" s="18"/>
      <c r="G45" s="18"/>
      <c r="H45" s="18"/>
    </row>
    <row r="46" spans="2:9" x14ac:dyDescent="0.25">
      <c r="B46" s="11"/>
      <c r="C46" s="18"/>
      <c r="D46" s="18"/>
      <c r="E46" s="18"/>
      <c r="F46" s="18"/>
      <c r="G46" s="18"/>
      <c r="H46" s="18"/>
    </row>
    <row r="47" spans="2:9" x14ac:dyDescent="0.25">
      <c r="B47" s="11"/>
      <c r="C47" s="18"/>
      <c r="D47" s="18"/>
      <c r="E47" s="18"/>
      <c r="F47" s="18"/>
      <c r="G47" s="18"/>
      <c r="H47" s="18"/>
    </row>
    <row r="48" spans="2:9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00"/>
  <sheetViews>
    <sheetView showGridLines="0" workbookViewId="0"/>
  </sheetViews>
  <sheetFormatPr baseColWidth="10" defaultRowHeight="12.5" x14ac:dyDescent="0.25"/>
  <cols>
    <col min="1" max="1" width="2.54296875" customWidth="1"/>
    <col min="2" max="2" width="40.54296875" customWidth="1"/>
    <col min="3" max="8" width="13.54296875" style="8" customWidth="1"/>
  </cols>
  <sheetData>
    <row r="2" spans="1:12" x14ac:dyDescent="0.25">
      <c r="E2" s="95" t="s">
        <v>72</v>
      </c>
    </row>
    <row r="5" spans="1:12" ht="18" x14ac:dyDescent="0.4">
      <c r="B5" s="34" t="s">
        <v>83</v>
      </c>
      <c r="C5" s="32"/>
      <c r="D5" s="32"/>
      <c r="E5" s="32"/>
      <c r="F5" s="32"/>
      <c r="G5" s="32"/>
      <c r="H5" s="32"/>
    </row>
    <row r="8" spans="1:12" s="4" customFormat="1" ht="15.5" x14ac:dyDescent="0.35">
      <c r="B8" s="35" t="s">
        <v>378</v>
      </c>
      <c r="C8" s="15"/>
      <c r="D8" s="15"/>
      <c r="E8" s="16"/>
      <c r="F8" s="16"/>
      <c r="G8" s="16"/>
      <c r="H8" s="16"/>
    </row>
    <row r="9" spans="1:12" s="4" customFormat="1" ht="13" x14ac:dyDescent="0.3">
      <c r="B9" s="3"/>
      <c r="C9" s="15"/>
      <c r="D9" s="15"/>
      <c r="E9" s="16"/>
      <c r="F9" s="16"/>
      <c r="G9" s="16"/>
      <c r="H9" s="16"/>
    </row>
    <row r="10" spans="1:12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2" s="65" customFormat="1" x14ac:dyDescent="0.25">
      <c r="A11"/>
      <c r="B11" s="215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5">
      <c r="B12" s="70"/>
      <c r="C12" s="133"/>
      <c r="D12" s="133"/>
      <c r="E12" s="133"/>
      <c r="F12" s="133"/>
      <c r="G12" s="133"/>
      <c r="H12" s="133"/>
    </row>
    <row r="13" spans="1:12" s="65" customFormat="1" ht="15.65" customHeight="1" x14ac:dyDescent="0.25">
      <c r="B13" s="49" t="s">
        <v>28</v>
      </c>
      <c r="C13" s="121"/>
      <c r="D13" s="125"/>
      <c r="E13" s="122"/>
      <c r="F13" s="124"/>
      <c r="G13" s="122"/>
      <c r="H13" s="124"/>
      <c r="I13" s="123"/>
    </row>
    <row r="14" spans="1:12" s="65" customFormat="1" ht="15.65" customHeight="1" x14ac:dyDescent="0.25">
      <c r="B14" s="72" t="s">
        <v>265</v>
      </c>
      <c r="C14" s="121">
        <v>32085.065842039563</v>
      </c>
      <c r="D14" s="125">
        <v>0.32614578413724404</v>
      </c>
      <c r="E14" s="121">
        <v>12149.72329281459</v>
      </c>
      <c r="F14" s="125">
        <v>0.28994174498069841</v>
      </c>
      <c r="G14" s="121">
        <v>19935.342549224973</v>
      </c>
      <c r="H14" s="125">
        <v>0.3482105696681731</v>
      </c>
      <c r="I14" s="123"/>
    </row>
    <row r="15" spans="1:12" s="65" customFormat="1" ht="15.65" customHeight="1" x14ac:dyDescent="0.25">
      <c r="B15" s="72" t="s">
        <v>45</v>
      </c>
      <c r="C15" s="121">
        <v>17117.360214129498</v>
      </c>
      <c r="D15" s="125">
        <v>0.3129116578198205</v>
      </c>
      <c r="E15" s="121">
        <v>6784.154760386099</v>
      </c>
      <c r="F15" s="125">
        <v>0.28152993519102754</v>
      </c>
      <c r="G15" s="121">
        <v>10333.205453743398</v>
      </c>
      <c r="H15" s="125">
        <v>0.33351498985597156</v>
      </c>
      <c r="I15" s="123"/>
    </row>
    <row r="16" spans="1:12" s="65" customFormat="1" ht="15.65" customHeight="1" x14ac:dyDescent="0.25">
      <c r="B16" s="72" t="s">
        <v>46</v>
      </c>
      <c r="C16" s="121">
        <v>12985.853199875293</v>
      </c>
      <c r="D16" s="125">
        <v>0.33108460123965788</v>
      </c>
      <c r="E16" s="121">
        <v>4689.1011234993166</v>
      </c>
      <c r="F16" s="125">
        <v>0.27900332101122549</v>
      </c>
      <c r="G16" s="121">
        <v>8296.7520763759767</v>
      </c>
      <c r="H16" s="125">
        <v>0.3605195400427344</v>
      </c>
      <c r="I16" s="123"/>
    </row>
    <row r="17" spans="2:9" s="65" customFormat="1" ht="15.65" customHeight="1" x14ac:dyDescent="0.25">
      <c r="B17" s="72" t="s">
        <v>47</v>
      </c>
      <c r="C17" s="121">
        <v>1981.8524280347729</v>
      </c>
      <c r="D17" s="125">
        <v>0.40808859235262801</v>
      </c>
      <c r="E17" s="121">
        <v>676.46740892915909</v>
      </c>
      <c r="F17" s="125">
        <v>0.45012447384883164</v>
      </c>
      <c r="G17" s="121">
        <v>1305.3850191056138</v>
      </c>
      <c r="H17" s="125">
        <v>0.38630505460583131</v>
      </c>
      <c r="I17" s="123"/>
    </row>
    <row r="18" spans="2:9" s="65" customFormat="1" ht="15.65" customHeight="1" x14ac:dyDescent="0.25">
      <c r="B18" s="72" t="s">
        <v>266</v>
      </c>
      <c r="C18" s="121"/>
      <c r="D18" s="125"/>
      <c r="E18" s="121"/>
      <c r="F18" s="125"/>
      <c r="G18" s="121"/>
      <c r="H18" s="125"/>
      <c r="I18" s="123"/>
    </row>
    <row r="19" spans="2:9" s="65" customFormat="1" ht="15.65" customHeight="1" x14ac:dyDescent="0.25">
      <c r="B19" s="72" t="s">
        <v>265</v>
      </c>
      <c r="C19" s="121">
        <v>14.020271110499998</v>
      </c>
      <c r="D19" s="125">
        <v>0.19499856486744505</v>
      </c>
      <c r="E19" s="121">
        <v>14.020271110499998</v>
      </c>
      <c r="F19" s="125">
        <v>0.19499856486744505</v>
      </c>
      <c r="G19" s="121">
        <v>0</v>
      </c>
      <c r="H19" s="125"/>
      <c r="I19" s="123"/>
    </row>
    <row r="20" spans="2:9" s="65" customFormat="1" ht="15.65" customHeight="1" x14ac:dyDescent="0.25">
      <c r="B20" s="72" t="s">
        <v>45</v>
      </c>
      <c r="C20" s="121">
        <v>6.9628796130000001</v>
      </c>
      <c r="D20" s="125">
        <v>0.33305291794364961</v>
      </c>
      <c r="E20" s="121">
        <v>6.9628796130000001</v>
      </c>
      <c r="F20" s="125">
        <v>0.33305291794364961</v>
      </c>
      <c r="G20" s="121">
        <v>0</v>
      </c>
      <c r="H20" s="125"/>
      <c r="I20" s="123"/>
    </row>
    <row r="21" spans="2:9" s="65" customFormat="1" ht="15.65" customHeight="1" x14ac:dyDescent="0.25">
      <c r="B21" s="72" t="s">
        <v>46</v>
      </c>
      <c r="C21" s="121">
        <v>6.3081176812823498</v>
      </c>
      <c r="D21" s="125">
        <v>1.1698491767907212E-2</v>
      </c>
      <c r="E21" s="121">
        <v>6.3081176812823498</v>
      </c>
      <c r="F21" s="125">
        <v>1.1698491767907212E-2</v>
      </c>
      <c r="G21" s="121">
        <v>0</v>
      </c>
      <c r="H21" s="125"/>
      <c r="I21" s="123"/>
    </row>
    <row r="22" spans="2:9" s="65" customFormat="1" ht="15.65" customHeight="1" x14ac:dyDescent="0.25">
      <c r="B22" s="72" t="s">
        <v>47</v>
      </c>
      <c r="C22" s="121">
        <v>0.74927381621764588</v>
      </c>
      <c r="D22" s="125">
        <v>0.45528070386412434</v>
      </c>
      <c r="E22" s="121">
        <v>0.74927381621764588</v>
      </c>
      <c r="F22" s="125">
        <v>0.45528070386412434</v>
      </c>
      <c r="G22" s="121">
        <v>0</v>
      </c>
      <c r="H22" s="125"/>
      <c r="I22" s="123"/>
    </row>
    <row r="23" spans="2:9" s="65" customFormat="1" ht="15.65" customHeight="1" x14ac:dyDescent="0.25">
      <c r="B23" s="72" t="s">
        <v>267</v>
      </c>
      <c r="C23" s="121"/>
      <c r="D23" s="125"/>
      <c r="E23" s="121"/>
      <c r="F23" s="125"/>
      <c r="G23" s="121"/>
      <c r="H23" s="125"/>
      <c r="I23" s="123"/>
    </row>
    <row r="24" spans="2:9" s="65" customFormat="1" ht="15.65" customHeight="1" x14ac:dyDescent="0.25">
      <c r="B24" s="72" t="s">
        <v>265</v>
      </c>
      <c r="C24" s="121">
        <v>8860.3349409920957</v>
      </c>
      <c r="D24" s="125">
        <v>0.35990541956283406</v>
      </c>
      <c r="E24" s="121">
        <v>1663.3896684436013</v>
      </c>
      <c r="F24" s="125">
        <v>0.22104076319208335</v>
      </c>
      <c r="G24" s="121">
        <v>7196.9452725484934</v>
      </c>
      <c r="H24" s="125">
        <v>0.39200043015019176</v>
      </c>
      <c r="I24" s="123"/>
    </row>
    <row r="25" spans="2:9" s="65" customFormat="1" ht="15.65" customHeight="1" x14ac:dyDescent="0.25">
      <c r="B25" s="72" t="s">
        <v>45</v>
      </c>
      <c r="C25" s="121">
        <v>4999.2187951063961</v>
      </c>
      <c r="D25" s="125">
        <v>0.3106681523038532</v>
      </c>
      <c r="E25" s="121">
        <v>960.96573119710001</v>
      </c>
      <c r="F25" s="125">
        <v>0.2239630258788666</v>
      </c>
      <c r="G25" s="121">
        <v>4038.2530639092961</v>
      </c>
      <c r="H25" s="125">
        <v>0.33130099870919077</v>
      </c>
      <c r="I25" s="123"/>
    </row>
    <row r="26" spans="2:9" s="65" customFormat="1" ht="15.65" customHeight="1" x14ac:dyDescent="0.25">
      <c r="B26" s="72" t="s">
        <v>46</v>
      </c>
      <c r="C26" s="121">
        <v>3085.7989610741533</v>
      </c>
      <c r="D26" s="125">
        <v>0.43602790992304707</v>
      </c>
      <c r="E26" s="121">
        <v>565.95213803128888</v>
      </c>
      <c r="F26" s="125">
        <v>0.18882327815849484</v>
      </c>
      <c r="G26" s="121">
        <v>2519.8468230428643</v>
      </c>
      <c r="H26" s="125">
        <v>0.49154953472936813</v>
      </c>
      <c r="I26" s="123"/>
    </row>
    <row r="27" spans="2:9" s="65" customFormat="1" ht="15.65" customHeight="1" x14ac:dyDescent="0.25">
      <c r="B27" s="72" t="s">
        <v>47</v>
      </c>
      <c r="C27" s="121">
        <v>775.31718481154542</v>
      </c>
      <c r="D27" s="125">
        <v>0.37441453976966432</v>
      </c>
      <c r="E27" s="121">
        <v>136.47179921521209</v>
      </c>
      <c r="F27" s="125">
        <v>0.33407041712718311</v>
      </c>
      <c r="G27" s="121">
        <v>638.84538559633336</v>
      </c>
      <c r="H27" s="125">
        <v>0.38303295531889642</v>
      </c>
      <c r="I27" s="123"/>
    </row>
    <row r="28" spans="2:9" s="65" customFormat="1" ht="15.65" customHeight="1" x14ac:dyDescent="0.25">
      <c r="B28" s="72" t="s">
        <v>268</v>
      </c>
      <c r="C28" s="121"/>
      <c r="D28" s="125"/>
      <c r="E28" s="121"/>
      <c r="F28" s="125"/>
      <c r="G28" s="121"/>
      <c r="H28" s="125"/>
      <c r="I28" s="123"/>
    </row>
    <row r="29" spans="2:9" s="65" customFormat="1" ht="15.65" customHeight="1" x14ac:dyDescent="0.25">
      <c r="B29" s="72" t="s">
        <v>265</v>
      </c>
      <c r="C29" s="121">
        <v>477.46448544730015</v>
      </c>
      <c r="D29" s="125">
        <v>0.28813201935368765</v>
      </c>
      <c r="E29" s="121">
        <v>101.46448544730001</v>
      </c>
      <c r="F29" s="125">
        <v>0.17910509555620657</v>
      </c>
      <c r="G29" s="121">
        <v>376.00000000000017</v>
      </c>
      <c r="H29" s="125">
        <v>0.31755319148936156</v>
      </c>
      <c r="I29" s="123"/>
    </row>
    <row r="30" spans="2:9" s="65" customFormat="1" ht="15.65" customHeight="1" x14ac:dyDescent="0.25">
      <c r="B30" s="72" t="s">
        <v>45</v>
      </c>
      <c r="C30" s="121">
        <v>179.98558910649996</v>
      </c>
      <c r="D30" s="125">
        <v>0.30699829898550762</v>
      </c>
      <c r="E30" s="121">
        <v>43.785589106499998</v>
      </c>
      <c r="F30" s="125">
        <v>0.19995779150771489</v>
      </c>
      <c r="G30" s="121">
        <v>136.19999999999996</v>
      </c>
      <c r="H30" s="125">
        <v>0.34140969162995605</v>
      </c>
      <c r="I30" s="123"/>
    </row>
    <row r="31" spans="2:9" s="65" customFormat="1" ht="15.65" customHeight="1" x14ac:dyDescent="0.25">
      <c r="B31" s="72" t="s">
        <v>46</v>
      </c>
      <c r="C31" s="121">
        <v>248.92126527539577</v>
      </c>
      <c r="D31" s="125">
        <v>0.26685371267494107</v>
      </c>
      <c r="E31" s="121">
        <v>49.688105606379359</v>
      </c>
      <c r="F31" s="125">
        <v>0.17514062574019987</v>
      </c>
      <c r="G31" s="121">
        <v>199.2331596690164</v>
      </c>
      <c r="H31" s="125">
        <v>0.28972665991259494</v>
      </c>
      <c r="I31" s="123"/>
    </row>
    <row r="32" spans="2:9" s="65" customFormat="1" ht="15.65" customHeight="1" x14ac:dyDescent="0.25">
      <c r="B32" s="72" t="s">
        <v>47</v>
      </c>
      <c r="C32" s="121">
        <v>48.557631065404408</v>
      </c>
      <c r="D32" s="125">
        <v>0.32728064596296197</v>
      </c>
      <c r="E32" s="121">
        <v>7.9907907344206315</v>
      </c>
      <c r="F32" s="125">
        <v>8.9494366705554967E-2</v>
      </c>
      <c r="G32" s="121">
        <v>40.56684033098378</v>
      </c>
      <c r="H32" s="125">
        <v>0.37411940346932865</v>
      </c>
      <c r="I32" s="123"/>
    </row>
    <row r="33" spans="2:9" s="65" customFormat="1" ht="15.65" customHeight="1" x14ac:dyDescent="0.25">
      <c r="B33" s="72" t="s">
        <v>269</v>
      </c>
      <c r="C33" s="121"/>
      <c r="D33" s="125"/>
      <c r="E33" s="121"/>
      <c r="F33" s="125"/>
      <c r="G33" s="121"/>
      <c r="H33" s="125"/>
      <c r="I33" s="123"/>
    </row>
    <row r="34" spans="2:9" s="65" customFormat="1" ht="15.65" customHeight="1" x14ac:dyDescent="0.25">
      <c r="B34" s="72" t="s">
        <v>265</v>
      </c>
      <c r="C34" s="121">
        <v>22733.246144489702</v>
      </c>
      <c r="D34" s="125">
        <v>0.31386717098316375</v>
      </c>
      <c r="E34" s="121">
        <v>10370.848867813196</v>
      </c>
      <c r="F34" s="125">
        <v>0.30220557175146268</v>
      </c>
      <c r="G34" s="121">
        <v>12362.397276676505</v>
      </c>
      <c r="H34" s="125">
        <v>0.32365011845542718</v>
      </c>
      <c r="I34" s="123"/>
    </row>
    <row r="35" spans="2:9" s="65" customFormat="1" ht="15.65" customHeight="1" x14ac:dyDescent="0.25">
      <c r="B35" s="72" t="s">
        <v>45</v>
      </c>
      <c r="C35" s="121">
        <v>11931.19295030359</v>
      </c>
      <c r="D35" s="125">
        <v>0.31392914644789111</v>
      </c>
      <c r="E35" s="121">
        <v>5772.4405604694921</v>
      </c>
      <c r="F35" s="125">
        <v>0.29166997258533273</v>
      </c>
      <c r="G35" s="121">
        <v>6158.7523898340987</v>
      </c>
      <c r="H35" s="125">
        <v>0.33479209886319922</v>
      </c>
      <c r="I35" s="123"/>
    </row>
    <row r="36" spans="2:9" s="65" customFormat="1" ht="15.65" customHeight="1" x14ac:dyDescent="0.25">
      <c r="B36" s="72" t="s">
        <v>46</v>
      </c>
      <c r="C36" s="121">
        <v>9714.1068644637562</v>
      </c>
      <c r="D36" s="125">
        <v>0.29885180839735498</v>
      </c>
      <c r="E36" s="121">
        <v>4076.2089876267046</v>
      </c>
      <c r="F36" s="125">
        <v>0.29517844005743432</v>
      </c>
      <c r="G36" s="121">
        <v>5637.8978768370516</v>
      </c>
      <c r="H36" s="125">
        <v>0.30150765945552427</v>
      </c>
      <c r="I36" s="123"/>
    </row>
    <row r="37" spans="2:9" s="65" customFormat="1" ht="15.65" customHeight="1" x14ac:dyDescent="0.25">
      <c r="B37" s="72" t="s">
        <v>47</v>
      </c>
      <c r="C37" s="121">
        <v>1087.946329722356</v>
      </c>
      <c r="D37" s="125">
        <v>0.44725738663507963</v>
      </c>
      <c r="E37" s="121">
        <v>522.19931971699418</v>
      </c>
      <c r="F37" s="125">
        <v>0.47351980741982475</v>
      </c>
      <c r="G37" s="121">
        <v>565.74701000536186</v>
      </c>
      <c r="H37" s="125">
        <v>0.42301648385454999</v>
      </c>
      <c r="I37" s="123"/>
    </row>
    <row r="38" spans="2:9" s="4" customFormat="1" ht="13" x14ac:dyDescent="0.3">
      <c r="B38" s="31"/>
      <c r="C38" s="38"/>
      <c r="D38" s="38"/>
      <c r="E38" s="38"/>
      <c r="F38" s="38"/>
      <c r="G38" s="38"/>
      <c r="H38" s="38"/>
      <c r="I38" s="40"/>
    </row>
    <row r="39" spans="2:9" s="4" customFormat="1" ht="13" x14ac:dyDescent="0.3">
      <c r="B39" s="2"/>
      <c r="C39" s="39"/>
      <c r="D39" s="39"/>
      <c r="E39" s="39"/>
      <c r="F39" s="39"/>
      <c r="G39" s="39"/>
      <c r="H39" s="39"/>
      <c r="I39" s="40"/>
    </row>
    <row r="40" spans="2:9" s="4" customFormat="1" x14ac:dyDescent="0.25">
      <c r="B40" s="78" t="s">
        <v>444</v>
      </c>
      <c r="C40" s="16"/>
      <c r="D40" s="16"/>
      <c r="E40" s="16"/>
      <c r="F40" s="16"/>
      <c r="G40" s="16"/>
      <c r="H40" s="16"/>
    </row>
    <row r="41" spans="2:9" x14ac:dyDescent="0.25">
      <c r="B41" s="11"/>
      <c r="C41" s="18"/>
      <c r="D41" s="18"/>
      <c r="E41" s="18"/>
      <c r="F41" s="18"/>
      <c r="G41" s="18"/>
      <c r="H41" s="18"/>
    </row>
    <row r="42" spans="2:9" x14ac:dyDescent="0.25">
      <c r="B42" s="11"/>
      <c r="C42" s="18"/>
      <c r="D42" s="18"/>
      <c r="E42" s="18"/>
      <c r="F42" s="18"/>
      <c r="G42" s="18"/>
      <c r="H42" s="18"/>
    </row>
    <row r="43" spans="2:9" x14ac:dyDescent="0.25">
      <c r="B43" s="11"/>
      <c r="C43" s="18"/>
      <c r="D43" s="18"/>
      <c r="E43" s="18"/>
      <c r="F43" s="18"/>
      <c r="G43" s="18"/>
      <c r="H43" s="18"/>
    </row>
    <row r="44" spans="2:9" x14ac:dyDescent="0.25">
      <c r="B44" s="11"/>
      <c r="C44" s="18"/>
      <c r="D44" s="18"/>
      <c r="E44" s="18"/>
      <c r="F44" s="18"/>
      <c r="G44" s="18"/>
      <c r="H44" s="18"/>
    </row>
    <row r="45" spans="2:9" x14ac:dyDescent="0.25">
      <c r="B45" s="11"/>
      <c r="C45" s="18"/>
      <c r="D45" s="18"/>
      <c r="E45" s="18"/>
      <c r="F45" s="18"/>
      <c r="G45" s="18"/>
      <c r="H45" s="18"/>
    </row>
    <row r="46" spans="2:9" x14ac:dyDescent="0.25">
      <c r="B46" s="11"/>
      <c r="C46" s="18"/>
      <c r="D46" s="18"/>
      <c r="E46" s="18"/>
      <c r="F46" s="18"/>
      <c r="G46" s="18"/>
      <c r="H46" s="18"/>
    </row>
    <row r="47" spans="2:9" x14ac:dyDescent="0.25">
      <c r="B47" s="11"/>
      <c r="C47" s="18"/>
      <c r="D47" s="18"/>
      <c r="E47" s="18"/>
      <c r="F47" s="18"/>
      <c r="G47" s="18"/>
      <c r="H47" s="18"/>
    </row>
    <row r="48" spans="2:9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96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1:12" x14ac:dyDescent="0.25">
      <c r="E2" s="95" t="s">
        <v>72</v>
      </c>
    </row>
    <row r="5" spans="1:12" ht="18" x14ac:dyDescent="0.4">
      <c r="B5" s="34" t="s">
        <v>83</v>
      </c>
      <c r="C5" s="32"/>
      <c r="D5" s="32"/>
      <c r="E5" s="32"/>
      <c r="F5" s="32"/>
      <c r="G5" s="32"/>
      <c r="H5" s="32"/>
    </row>
    <row r="8" spans="1:12" s="4" customFormat="1" ht="15.5" x14ac:dyDescent="0.35">
      <c r="B8" s="29" t="s">
        <v>379</v>
      </c>
      <c r="C8" s="16"/>
      <c r="D8" s="16"/>
      <c r="E8" s="16"/>
      <c r="F8" s="16"/>
      <c r="G8" s="16"/>
      <c r="H8" s="16"/>
    </row>
    <row r="9" spans="1:12" s="4" customFormat="1" ht="13" x14ac:dyDescent="0.3">
      <c r="B9" s="7"/>
      <c r="C9" s="16"/>
      <c r="D9" s="16"/>
      <c r="E9" s="16"/>
      <c r="F9" s="16"/>
      <c r="G9" s="16"/>
      <c r="H9" s="16"/>
    </row>
    <row r="10" spans="1:12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2" s="65" customFormat="1" x14ac:dyDescent="0.25">
      <c r="A11"/>
      <c r="B11" s="215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5">
      <c r="B12" s="70"/>
      <c r="C12" s="122"/>
      <c r="D12" s="122"/>
      <c r="E12" s="122"/>
      <c r="F12" s="122"/>
      <c r="G12" s="122"/>
      <c r="H12" s="122"/>
    </row>
    <row r="13" spans="1:12" s="4" customFormat="1" ht="15.65" customHeight="1" x14ac:dyDescent="0.25">
      <c r="B13" s="101" t="s">
        <v>28</v>
      </c>
      <c r="C13" s="122"/>
      <c r="D13" s="124"/>
      <c r="E13" s="122"/>
      <c r="F13" s="124"/>
      <c r="G13" s="122"/>
      <c r="H13" s="124"/>
    </row>
    <row r="14" spans="1:12" s="4" customFormat="1" ht="15.65" customHeight="1" x14ac:dyDescent="0.25">
      <c r="B14" s="101" t="s">
        <v>265</v>
      </c>
      <c r="C14" s="122">
        <v>42303.011154516949</v>
      </c>
      <c r="D14" s="124">
        <v>0.31666356842519072</v>
      </c>
      <c r="E14" s="122">
        <v>16389.34137105698</v>
      </c>
      <c r="F14" s="124">
        <v>0.28691893851856032</v>
      </c>
      <c r="G14" s="122">
        <v>25913.669783459965</v>
      </c>
      <c r="H14" s="124">
        <v>0.33547583614215731</v>
      </c>
    </row>
    <row r="15" spans="1:12" s="4" customFormat="1" ht="15.65" customHeight="1" x14ac:dyDescent="0.25">
      <c r="B15" s="101" t="s">
        <v>40</v>
      </c>
      <c r="C15" s="122">
        <v>3126.3816567290814</v>
      </c>
      <c r="D15" s="124">
        <v>0.43971914098216602</v>
      </c>
      <c r="E15" s="122">
        <v>1532.3214489457855</v>
      </c>
      <c r="F15" s="124">
        <v>0.35677195378028487</v>
      </c>
      <c r="G15" s="122">
        <v>1594.0602077832959</v>
      </c>
      <c r="H15" s="124">
        <v>0.51945374163185665</v>
      </c>
    </row>
    <row r="16" spans="1:12" s="4" customFormat="1" ht="15.65" customHeight="1" x14ac:dyDescent="0.25">
      <c r="B16" s="101" t="s">
        <v>180</v>
      </c>
      <c r="C16" s="122">
        <v>23678.317427180009</v>
      </c>
      <c r="D16" s="124">
        <v>0.33424505316107478</v>
      </c>
      <c r="E16" s="122">
        <v>8841.0325886753471</v>
      </c>
      <c r="F16" s="124">
        <v>0.29158265636391428</v>
      </c>
      <c r="G16" s="122">
        <v>14837.284838504662</v>
      </c>
      <c r="H16" s="124">
        <v>0.35966612207631626</v>
      </c>
    </row>
    <row r="17" spans="2:8" s="4" customFormat="1" ht="15.65" customHeight="1" x14ac:dyDescent="0.25">
      <c r="B17" s="101" t="s">
        <v>41</v>
      </c>
      <c r="C17" s="122">
        <v>8875.9167621660599</v>
      </c>
      <c r="D17" s="124">
        <v>0.27752087952929089</v>
      </c>
      <c r="E17" s="122">
        <v>3176.5978883185617</v>
      </c>
      <c r="F17" s="124">
        <v>0.27060614746825229</v>
      </c>
      <c r="G17" s="122">
        <v>5699.3188738474973</v>
      </c>
      <c r="H17" s="124">
        <v>0.28137490555408073</v>
      </c>
    </row>
    <row r="18" spans="2:8" s="4" customFormat="1" ht="15.65" customHeight="1" x14ac:dyDescent="0.25">
      <c r="B18" s="101" t="s">
        <v>42</v>
      </c>
      <c r="C18" s="122">
        <v>4260.8931276607855</v>
      </c>
      <c r="D18" s="124">
        <v>0.24029959456566752</v>
      </c>
      <c r="E18" s="122">
        <v>1883.8368958137817</v>
      </c>
      <c r="F18" s="124">
        <v>0.24456124159623968</v>
      </c>
      <c r="G18" s="122">
        <v>2377.0562318470038</v>
      </c>
      <c r="H18" s="124">
        <v>0.23692220373848916</v>
      </c>
    </row>
    <row r="19" spans="2:8" s="4" customFormat="1" ht="15.65" customHeight="1" x14ac:dyDescent="0.25">
      <c r="B19" s="101" t="s">
        <v>43</v>
      </c>
      <c r="C19" s="122">
        <v>1537.5044139185627</v>
      </c>
      <c r="D19" s="124">
        <v>0.25302105495491783</v>
      </c>
      <c r="E19" s="122">
        <v>600.65343914051925</v>
      </c>
      <c r="F19" s="124">
        <v>0.26394115460172252</v>
      </c>
      <c r="G19" s="122">
        <v>936.85097477804345</v>
      </c>
      <c r="H19" s="124">
        <v>0.24601973288214704</v>
      </c>
    </row>
    <row r="20" spans="2:8" s="4" customFormat="1" ht="15.65" customHeight="1" x14ac:dyDescent="0.25">
      <c r="B20" s="101" t="s">
        <v>44</v>
      </c>
      <c r="C20" s="122">
        <v>823.99776686242126</v>
      </c>
      <c r="D20" s="124">
        <v>0.27981633757197938</v>
      </c>
      <c r="E20" s="122">
        <v>354.89911016297009</v>
      </c>
      <c r="F20" s="124">
        <v>0.27887862477279479</v>
      </c>
      <c r="G20" s="122">
        <v>469.09865669945117</v>
      </c>
      <c r="H20" s="124">
        <v>0.28052576923047218</v>
      </c>
    </row>
    <row r="21" spans="2:8" s="4" customFormat="1" ht="15.65" customHeight="1" x14ac:dyDescent="0.25">
      <c r="B21" s="101" t="s">
        <v>266</v>
      </c>
      <c r="C21" s="122"/>
      <c r="D21" s="124"/>
      <c r="E21" s="122"/>
      <c r="F21" s="124"/>
      <c r="G21" s="122"/>
      <c r="H21" s="124"/>
    </row>
    <row r="22" spans="2:8" s="4" customFormat="1" ht="15.65" customHeight="1" x14ac:dyDescent="0.25">
      <c r="B22" s="101" t="s">
        <v>265</v>
      </c>
      <c r="C22" s="122">
        <v>22.501307424</v>
      </c>
      <c r="D22" s="124">
        <v>0.24860191026204786</v>
      </c>
      <c r="E22" s="122">
        <v>22.501307424</v>
      </c>
      <c r="F22" s="124">
        <v>0.24860191026204786</v>
      </c>
      <c r="G22" s="122">
        <v>0</v>
      </c>
      <c r="H22" s="124"/>
    </row>
    <row r="23" spans="2:8" s="4" customFormat="1" ht="15.65" customHeight="1" x14ac:dyDescent="0.25">
      <c r="B23" s="101" t="s">
        <v>40</v>
      </c>
      <c r="C23" s="122">
        <v>3.6296897484376385</v>
      </c>
      <c r="D23" s="124">
        <v>0.42706506746631967</v>
      </c>
      <c r="E23" s="122">
        <v>3.6296897484376385</v>
      </c>
      <c r="F23" s="124">
        <v>0.42706506746631967</v>
      </c>
      <c r="G23" s="122">
        <v>0</v>
      </c>
      <c r="H23" s="124"/>
    </row>
    <row r="24" spans="2:8" s="4" customFormat="1" ht="15.65" customHeight="1" x14ac:dyDescent="0.25">
      <c r="B24" s="101" t="s">
        <v>180</v>
      </c>
      <c r="C24" s="122">
        <v>8.2830309065248713</v>
      </c>
      <c r="D24" s="124">
        <v>0.30013008612844072</v>
      </c>
      <c r="E24" s="122">
        <v>8.2830309065248713</v>
      </c>
      <c r="F24" s="124">
        <v>0.30013008612844072</v>
      </c>
      <c r="G24" s="122">
        <v>0</v>
      </c>
      <c r="H24" s="124"/>
    </row>
    <row r="25" spans="2:8" s="4" customFormat="1" ht="15.65" customHeight="1" x14ac:dyDescent="0.25">
      <c r="B25" s="101" t="s">
        <v>41</v>
      </c>
      <c r="C25" s="122">
        <v>2.8544923955677328</v>
      </c>
      <c r="D25" s="124">
        <v>0.21934065363276115</v>
      </c>
      <c r="E25" s="122">
        <v>2.8544923955677328</v>
      </c>
      <c r="F25" s="124">
        <v>0.21934065363276115</v>
      </c>
      <c r="G25" s="122">
        <v>0</v>
      </c>
      <c r="H25" s="124"/>
    </row>
    <row r="26" spans="2:8" s="4" customFormat="1" ht="15.65" customHeight="1" x14ac:dyDescent="0.25">
      <c r="B26" s="101" t="s">
        <v>42</v>
      </c>
      <c r="C26" s="122">
        <v>0.32976599317682875</v>
      </c>
      <c r="D26" s="124">
        <v>0</v>
      </c>
      <c r="E26" s="122">
        <v>0.32976599317682875</v>
      </c>
      <c r="F26" s="124">
        <v>0</v>
      </c>
      <c r="G26" s="122">
        <v>0</v>
      </c>
      <c r="H26" s="124"/>
    </row>
    <row r="27" spans="2:8" s="4" customFormat="1" ht="15.65" customHeight="1" x14ac:dyDescent="0.25">
      <c r="B27" s="101" t="s">
        <v>43</v>
      </c>
      <c r="C27" s="122">
        <v>4.6315181613511038</v>
      </c>
      <c r="D27" s="124">
        <v>0.20115678531992812</v>
      </c>
      <c r="E27" s="122">
        <v>4.6315181613511038</v>
      </c>
      <c r="F27" s="124">
        <v>0.20115678531992812</v>
      </c>
      <c r="G27" s="122">
        <v>0</v>
      </c>
      <c r="H27" s="124"/>
    </row>
    <row r="28" spans="2:8" s="4" customFormat="1" ht="15.65" customHeight="1" x14ac:dyDescent="0.25">
      <c r="B28" s="101" t="s">
        <v>44</v>
      </c>
      <c r="C28" s="122">
        <v>2.7728102189418267</v>
      </c>
      <c r="D28" s="124">
        <v>0</v>
      </c>
      <c r="E28" s="122">
        <v>2.7728102189418267</v>
      </c>
      <c r="F28" s="124">
        <v>0</v>
      </c>
      <c r="G28" s="122">
        <v>0</v>
      </c>
      <c r="H28" s="124"/>
    </row>
    <row r="29" spans="2:8" s="4" customFormat="1" ht="15.65" customHeight="1" x14ac:dyDescent="0.25">
      <c r="B29" s="101" t="s">
        <v>267</v>
      </c>
      <c r="C29" s="122"/>
      <c r="D29" s="124"/>
      <c r="E29" s="122"/>
      <c r="F29" s="124"/>
      <c r="G29" s="122"/>
      <c r="H29" s="124"/>
    </row>
    <row r="30" spans="2:8" s="4" customFormat="1" ht="15.65" customHeight="1" x14ac:dyDescent="0.25">
      <c r="B30" s="101" t="s">
        <v>265</v>
      </c>
      <c r="C30" s="122">
        <v>11484.506173106995</v>
      </c>
      <c r="D30" s="124">
        <v>0.33963558289792362</v>
      </c>
      <c r="E30" s="122">
        <v>2505.8136300910014</v>
      </c>
      <c r="F30" s="124">
        <v>0.22290706414974498</v>
      </c>
      <c r="G30" s="122">
        <v>8978.6925430159936</v>
      </c>
      <c r="H30" s="124">
        <v>0.37221269943222768</v>
      </c>
    </row>
    <row r="31" spans="2:8" s="4" customFormat="1" ht="15.65" customHeight="1" x14ac:dyDescent="0.25">
      <c r="B31" s="101" t="s">
        <v>40</v>
      </c>
      <c r="C31" s="122">
        <v>816.15742899494558</v>
      </c>
      <c r="D31" s="124">
        <v>0.49277134037403608</v>
      </c>
      <c r="E31" s="122">
        <v>219.82028995094149</v>
      </c>
      <c r="F31" s="124">
        <v>0.27059925797477025</v>
      </c>
      <c r="G31" s="122">
        <v>596.33713904400406</v>
      </c>
      <c r="H31" s="124">
        <v>0.57466785222017702</v>
      </c>
    </row>
    <row r="32" spans="2:8" s="4" customFormat="1" ht="15.65" customHeight="1" x14ac:dyDescent="0.25">
      <c r="B32" s="101" t="s">
        <v>180</v>
      </c>
      <c r="C32" s="122">
        <v>6160.3955088869498</v>
      </c>
      <c r="D32" s="124">
        <v>0.3743127780092334</v>
      </c>
      <c r="E32" s="122">
        <v>1228.4068777648561</v>
      </c>
      <c r="F32" s="124">
        <v>0.23323695223169466</v>
      </c>
      <c r="G32" s="122">
        <v>4931.9886311220935</v>
      </c>
      <c r="H32" s="124">
        <v>0.40945043294580963</v>
      </c>
    </row>
    <row r="33" spans="2:8" s="4" customFormat="1" ht="15.65" customHeight="1" x14ac:dyDescent="0.25">
      <c r="B33" s="101" t="s">
        <v>41</v>
      </c>
      <c r="C33" s="122">
        <v>2465.4045657139022</v>
      </c>
      <c r="D33" s="124">
        <v>0.27099461600846519</v>
      </c>
      <c r="E33" s="122">
        <v>436.20470456524049</v>
      </c>
      <c r="F33" s="124">
        <v>0.16806992559246614</v>
      </c>
      <c r="G33" s="122">
        <v>2029.1998611486615</v>
      </c>
      <c r="H33" s="124">
        <v>0.29311970828496747</v>
      </c>
    </row>
    <row r="34" spans="2:8" s="4" customFormat="1" ht="15.65" customHeight="1" x14ac:dyDescent="0.25">
      <c r="B34" s="101" t="s">
        <v>42</v>
      </c>
      <c r="C34" s="122">
        <v>1274.5338304657271</v>
      </c>
      <c r="D34" s="124">
        <v>0.24701293742705127</v>
      </c>
      <c r="E34" s="122">
        <v>314.00256987291766</v>
      </c>
      <c r="F34" s="124">
        <v>0.19585287194648993</v>
      </c>
      <c r="G34" s="122">
        <v>960.53126059280953</v>
      </c>
      <c r="H34" s="124">
        <v>0.26373742385953713</v>
      </c>
    </row>
    <row r="35" spans="2:8" s="4" customFormat="1" ht="15.65" customHeight="1" x14ac:dyDescent="0.25">
      <c r="B35" s="101" t="s">
        <v>43</v>
      </c>
      <c r="C35" s="122">
        <v>360.00702803673954</v>
      </c>
      <c r="D35" s="124">
        <v>0.23765530000226548</v>
      </c>
      <c r="E35" s="122">
        <v>138.24357764658848</v>
      </c>
      <c r="F35" s="124">
        <v>0.21347868337364578</v>
      </c>
      <c r="G35" s="122">
        <v>221.76345039015106</v>
      </c>
      <c r="H35" s="124">
        <v>0.25272659318538604</v>
      </c>
    </row>
    <row r="36" spans="2:8" s="4" customFormat="1" ht="15.65" customHeight="1" x14ac:dyDescent="0.25">
      <c r="B36" s="101" t="s">
        <v>44</v>
      </c>
      <c r="C36" s="122">
        <v>408.0078110087303</v>
      </c>
      <c r="D36" s="124">
        <v>0.30381260134884569</v>
      </c>
      <c r="E36" s="122">
        <v>169.13561029045655</v>
      </c>
      <c r="F36" s="124">
        <v>0.28525762020124318</v>
      </c>
      <c r="G36" s="122">
        <v>238.87220071827377</v>
      </c>
      <c r="H36" s="124">
        <v>0.31695062264597007</v>
      </c>
    </row>
    <row r="37" spans="2:8" s="4" customFormat="1" ht="15.65" customHeight="1" x14ac:dyDescent="0.25">
      <c r="B37" s="101" t="s">
        <v>268</v>
      </c>
      <c r="C37" s="122"/>
      <c r="D37" s="124"/>
      <c r="E37" s="122"/>
      <c r="F37" s="124"/>
      <c r="G37" s="122"/>
      <c r="H37" s="124"/>
    </row>
    <row r="38" spans="2:8" s="4" customFormat="1" ht="15.65" customHeight="1" x14ac:dyDescent="0.25">
      <c r="B38" s="101" t="s">
        <v>265</v>
      </c>
      <c r="C38" s="122">
        <v>796.81257765199996</v>
      </c>
      <c r="D38" s="124">
        <v>0.27803777604117735</v>
      </c>
      <c r="E38" s="122">
        <v>232.81257765199999</v>
      </c>
      <c r="F38" s="124">
        <v>0.20851105855870836</v>
      </c>
      <c r="G38" s="122">
        <v>564</v>
      </c>
      <c r="H38" s="124">
        <v>0.3067375886524823</v>
      </c>
    </row>
    <row r="39" spans="2:8" s="4" customFormat="1" ht="15.65" customHeight="1" x14ac:dyDescent="0.25">
      <c r="B39" s="101" t="s">
        <v>40</v>
      </c>
      <c r="C39" s="122">
        <v>20.851346596580743</v>
      </c>
      <c r="D39" s="124">
        <v>0.4551921992385311</v>
      </c>
      <c r="E39" s="122">
        <v>3.3046799299140766</v>
      </c>
      <c r="F39" s="124">
        <v>0.45256182951842006</v>
      </c>
      <c r="G39" s="122">
        <v>17.546666666666667</v>
      </c>
      <c r="H39" s="124">
        <v>0.45568759418661076</v>
      </c>
    </row>
    <row r="40" spans="2:8" s="4" customFormat="1" ht="15.65" customHeight="1" x14ac:dyDescent="0.25">
      <c r="B40" s="101" t="s">
        <v>180</v>
      </c>
      <c r="C40" s="122">
        <v>471.261921389029</v>
      </c>
      <c r="D40" s="124">
        <v>0.29063478685240407</v>
      </c>
      <c r="E40" s="122">
        <v>110.92858805569568</v>
      </c>
      <c r="F40" s="124">
        <v>0.24524429950568813</v>
      </c>
      <c r="G40" s="122">
        <v>360.33333333333331</v>
      </c>
      <c r="H40" s="124">
        <v>0.30460824477802234</v>
      </c>
    </row>
    <row r="41" spans="2:8" s="4" customFormat="1" ht="15.65" customHeight="1" x14ac:dyDescent="0.25">
      <c r="B41" s="101" t="s">
        <v>41</v>
      </c>
      <c r="C41" s="122">
        <v>177.78436321550907</v>
      </c>
      <c r="D41" s="124">
        <v>0.35108404256998138</v>
      </c>
      <c r="E41" s="122">
        <v>54.957696548842449</v>
      </c>
      <c r="F41" s="124">
        <v>0.26279236457133909</v>
      </c>
      <c r="G41" s="122">
        <v>122.82666666666664</v>
      </c>
      <c r="H41" s="124">
        <v>0.39058936644566655</v>
      </c>
    </row>
    <row r="42" spans="2:8" s="4" customFormat="1" ht="15.65" customHeight="1" x14ac:dyDescent="0.25">
      <c r="B42" s="101" t="s">
        <v>42</v>
      </c>
      <c r="C42" s="122">
        <v>66.852789950342896</v>
      </c>
      <c r="D42" s="124">
        <v>0.14465264509956965</v>
      </c>
      <c r="E42" s="122">
        <v>45.546123283676231</v>
      </c>
      <c r="F42" s="124">
        <v>0.10060565585233117</v>
      </c>
      <c r="G42" s="122">
        <v>21.306666666666668</v>
      </c>
      <c r="H42" s="124">
        <v>0.23880954133843785</v>
      </c>
    </row>
    <row r="43" spans="2:8" s="4" customFormat="1" ht="15.65" customHeight="1" x14ac:dyDescent="0.25">
      <c r="B43" s="101" t="s">
        <v>43</v>
      </c>
      <c r="C43" s="122">
        <v>29.444995317845077</v>
      </c>
      <c r="D43" s="124">
        <v>0.10187920726925252</v>
      </c>
      <c r="E43" s="122">
        <v>13.151661984511748</v>
      </c>
      <c r="F43" s="124">
        <v>6.2285702984614499E-2</v>
      </c>
      <c r="G43" s="122">
        <v>16.293333333333329</v>
      </c>
      <c r="H43" s="124">
        <v>0.13383831437648719</v>
      </c>
    </row>
    <row r="44" spans="2:8" s="4" customFormat="1" ht="15.65" customHeight="1" x14ac:dyDescent="0.25">
      <c r="B44" s="101" t="s">
        <v>44</v>
      </c>
      <c r="C44" s="122">
        <v>30.617161182693188</v>
      </c>
      <c r="D44" s="124">
        <v>0</v>
      </c>
      <c r="E44" s="122">
        <v>4.9238278493598546</v>
      </c>
      <c r="F44" s="124">
        <v>0</v>
      </c>
      <c r="G44" s="122">
        <v>25.693333333333332</v>
      </c>
      <c r="H44" s="124">
        <v>0</v>
      </c>
    </row>
    <row r="45" spans="2:8" s="4" customFormat="1" ht="15.65" customHeight="1" x14ac:dyDescent="0.25">
      <c r="B45" s="101" t="s">
        <v>269</v>
      </c>
      <c r="C45" s="122"/>
      <c r="D45" s="124"/>
      <c r="E45" s="122"/>
      <c r="F45" s="124"/>
      <c r="G45" s="122"/>
      <c r="H45" s="124"/>
    </row>
    <row r="46" spans="2:8" s="4" customFormat="1" ht="15.65" customHeight="1" x14ac:dyDescent="0.25">
      <c r="B46" s="101" t="s">
        <v>265</v>
      </c>
      <c r="C46" s="122">
        <v>29999.191096334001</v>
      </c>
      <c r="D46" s="124">
        <v>0.30894625205522935</v>
      </c>
      <c r="E46" s="122">
        <v>13628.213855889991</v>
      </c>
      <c r="F46" s="124">
        <v>0.30009149018625519</v>
      </c>
      <c r="G46" s="122">
        <v>16370.97724044401</v>
      </c>
      <c r="H46" s="124">
        <v>0.31631750342409914</v>
      </c>
    </row>
    <row r="47" spans="2:8" s="4" customFormat="1" ht="15.65" customHeight="1" x14ac:dyDescent="0.25">
      <c r="B47" s="101" t="s">
        <v>40</v>
      </c>
      <c r="C47" s="122">
        <v>2272.899564787223</v>
      </c>
      <c r="D47" s="124">
        <v>0.42164997345353239</v>
      </c>
      <c r="E47" s="122">
        <v>1303.2290410977266</v>
      </c>
      <c r="F47" s="124">
        <v>0.37235139595676436</v>
      </c>
      <c r="G47" s="122">
        <v>969.67052368949646</v>
      </c>
      <c r="H47" s="124">
        <v>0.4879068476278039</v>
      </c>
    </row>
    <row r="48" spans="2:8" s="4" customFormat="1" ht="15.65" customHeight="1" x14ac:dyDescent="0.25">
      <c r="B48" s="101" t="s">
        <v>180</v>
      </c>
      <c r="C48" s="122">
        <v>17096.834880243881</v>
      </c>
      <c r="D48" s="124">
        <v>0.32047345849026215</v>
      </c>
      <c r="E48" s="122">
        <v>7501.0089439649228</v>
      </c>
      <c r="F48" s="124">
        <v>0.30220330511907861</v>
      </c>
      <c r="G48" s="122">
        <v>9595.8259362789577</v>
      </c>
      <c r="H48" s="124">
        <v>0.33475514562745112</v>
      </c>
    </row>
    <row r="49" spans="2:9" s="4" customFormat="1" ht="15.65" customHeight="1" x14ac:dyDescent="0.25">
      <c r="B49" s="101" t="s">
        <v>41</v>
      </c>
      <c r="C49" s="122">
        <v>6227.980126576771</v>
      </c>
      <c r="D49" s="124">
        <v>0.28083376502236557</v>
      </c>
      <c r="E49" s="122">
        <v>2694.1455784875193</v>
      </c>
      <c r="F49" s="124">
        <v>0.29088071149503342</v>
      </c>
      <c r="G49" s="122">
        <v>3533.8345480892513</v>
      </c>
      <c r="H49" s="124">
        <v>0.27317411484681486</v>
      </c>
    </row>
    <row r="50" spans="2:9" s="4" customFormat="1" ht="15.65" customHeight="1" x14ac:dyDescent="0.25">
      <c r="B50" s="101" t="s">
        <v>42</v>
      </c>
      <c r="C50" s="122">
        <v>2887.1919280769462</v>
      </c>
      <c r="D50" s="124">
        <v>0.23973196021286794</v>
      </c>
      <c r="E50" s="122">
        <v>1525.1744100421358</v>
      </c>
      <c r="F50" s="124">
        <v>0.25783337228264142</v>
      </c>
      <c r="G50" s="122">
        <v>1362.0175180348106</v>
      </c>
      <c r="H50" s="124">
        <v>0.21946216917943073</v>
      </c>
    </row>
    <row r="51" spans="2:9" s="4" customFormat="1" ht="15.65" customHeight="1" x14ac:dyDescent="0.25">
      <c r="B51" s="101" t="s">
        <v>43</v>
      </c>
      <c r="C51" s="122">
        <v>1161.0029098928067</v>
      </c>
      <c r="D51" s="124">
        <v>0.25682955681788194</v>
      </c>
      <c r="E51" s="122">
        <v>436.65500485120208</v>
      </c>
      <c r="F51" s="124">
        <v>0.27802258580740857</v>
      </c>
      <c r="G51" s="122">
        <v>724.34790504160458</v>
      </c>
      <c r="H51" s="124">
        <v>0.24405386973185125</v>
      </c>
    </row>
    <row r="52" spans="2:9" s="4" customFormat="1" ht="15.65" customHeight="1" x14ac:dyDescent="0.25">
      <c r="B52" s="101" t="s">
        <v>44</v>
      </c>
      <c r="C52" s="122">
        <v>353.2816867563663</v>
      </c>
      <c r="D52" s="124">
        <v>0.25851512316991121</v>
      </c>
      <c r="E52" s="122">
        <v>168.00087744648133</v>
      </c>
      <c r="F52" s="124">
        <v>0.23396520383613473</v>
      </c>
      <c r="G52" s="122">
        <v>185.280809309885</v>
      </c>
      <c r="H52" s="124">
        <v>0.28077543175058373</v>
      </c>
    </row>
    <row r="53" spans="2:9" s="4" customFormat="1" ht="13" x14ac:dyDescent="0.3">
      <c r="B53" s="75"/>
      <c r="C53" s="126"/>
      <c r="D53" s="126"/>
      <c r="E53" s="126"/>
      <c r="F53" s="126"/>
      <c r="G53" s="126"/>
      <c r="H53" s="126"/>
      <c r="I53" s="43"/>
    </row>
    <row r="54" spans="2:9" s="4" customFormat="1" x14ac:dyDescent="0.25">
      <c r="B54" s="2"/>
      <c r="C54" s="16"/>
      <c r="D54" s="16"/>
      <c r="E54" s="16"/>
      <c r="F54" s="16"/>
      <c r="G54" s="16"/>
      <c r="H54" s="16"/>
    </row>
    <row r="55" spans="2:9" s="4" customFormat="1" x14ac:dyDescent="0.25">
      <c r="B55" s="78" t="s">
        <v>444</v>
      </c>
      <c r="C55" s="16"/>
      <c r="D55" s="16"/>
      <c r="E55" s="16"/>
      <c r="F55" s="16"/>
      <c r="G55" s="16"/>
      <c r="H55" s="16"/>
    </row>
    <row r="56" spans="2:9" x14ac:dyDescent="0.25">
      <c r="B56" s="11"/>
      <c r="C56" s="18"/>
      <c r="D56" s="18"/>
      <c r="E56" s="18"/>
      <c r="F56" s="18"/>
      <c r="G56" s="18"/>
      <c r="H56" s="18"/>
    </row>
    <row r="57" spans="2:9" x14ac:dyDescent="0.25">
      <c r="B57" s="11"/>
      <c r="C57" s="18"/>
      <c r="D57" s="18"/>
      <c r="E57" s="18"/>
      <c r="F57" s="18"/>
      <c r="G57" s="18"/>
      <c r="H57" s="18"/>
    </row>
    <row r="58" spans="2:9" x14ac:dyDescent="0.25">
      <c r="B58" s="11"/>
      <c r="C58" s="18"/>
      <c r="D58" s="18"/>
      <c r="E58" s="18"/>
      <c r="F58" s="18"/>
      <c r="G58" s="18"/>
      <c r="H58" s="18"/>
    </row>
    <row r="59" spans="2:9" x14ac:dyDescent="0.25">
      <c r="B59" s="11"/>
      <c r="C59" s="18"/>
      <c r="D59" s="18"/>
      <c r="E59" s="18"/>
      <c r="F59" s="18"/>
      <c r="G59" s="18"/>
      <c r="H59" s="18"/>
    </row>
    <row r="60" spans="2:9" x14ac:dyDescent="0.25">
      <c r="B60" s="11"/>
      <c r="C60" s="18"/>
      <c r="D60" s="18"/>
      <c r="E60" s="18"/>
      <c r="F60" s="18"/>
      <c r="G60" s="18"/>
      <c r="H60" s="18"/>
    </row>
    <row r="61" spans="2:9" x14ac:dyDescent="0.25">
      <c r="B61" s="11"/>
      <c r="C61" s="18"/>
      <c r="D61" s="18"/>
      <c r="E61" s="18"/>
      <c r="F61" s="18"/>
      <c r="G61" s="18"/>
      <c r="H61" s="18"/>
    </row>
    <row r="62" spans="2:9" x14ac:dyDescent="0.25">
      <c r="B62" s="11"/>
      <c r="C62" s="18"/>
      <c r="D62" s="18"/>
      <c r="E62" s="18"/>
      <c r="F62" s="18"/>
      <c r="G62" s="18"/>
      <c r="H62" s="18"/>
    </row>
    <row r="63" spans="2:9" x14ac:dyDescent="0.25">
      <c r="B63" s="11"/>
      <c r="C63" s="18"/>
      <c r="D63" s="18"/>
      <c r="E63" s="18"/>
      <c r="F63" s="18"/>
      <c r="G63" s="18"/>
      <c r="H63" s="18"/>
    </row>
    <row r="64" spans="2:9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  <row r="301" spans="2:8" x14ac:dyDescent="0.25">
      <c r="B301" s="11"/>
      <c r="C301" s="18"/>
      <c r="D301" s="18"/>
      <c r="E301" s="18"/>
      <c r="F301" s="18"/>
      <c r="G301" s="18"/>
      <c r="H301" s="18"/>
    </row>
    <row r="302" spans="2:8" x14ac:dyDescent="0.25">
      <c r="B302" s="11"/>
      <c r="C302" s="18"/>
      <c r="D302" s="18"/>
      <c r="E302" s="18"/>
      <c r="F302" s="18"/>
      <c r="G302" s="18"/>
      <c r="H302" s="18"/>
    </row>
    <row r="303" spans="2:8" x14ac:dyDescent="0.25">
      <c r="B303" s="11"/>
      <c r="C303" s="18"/>
      <c r="D303" s="18"/>
      <c r="E303" s="18"/>
      <c r="F303" s="18"/>
      <c r="G303" s="18"/>
      <c r="H303" s="18"/>
    </row>
    <row r="304" spans="2:8" x14ac:dyDescent="0.25">
      <c r="B304" s="11"/>
      <c r="C304" s="18"/>
      <c r="D304" s="18"/>
      <c r="E304" s="18"/>
      <c r="F304" s="18"/>
      <c r="G304" s="18"/>
      <c r="H304" s="18"/>
    </row>
    <row r="305" spans="2:8" x14ac:dyDescent="0.25">
      <c r="B305" s="11"/>
      <c r="C305" s="18"/>
      <c r="D305" s="18"/>
      <c r="E305" s="18"/>
      <c r="F305" s="18"/>
      <c r="G305" s="18"/>
      <c r="H305" s="18"/>
    </row>
    <row r="306" spans="2:8" x14ac:dyDescent="0.25">
      <c r="B306" s="11"/>
      <c r="C306" s="18"/>
      <c r="D306" s="18"/>
      <c r="E306" s="18"/>
      <c r="F306" s="18"/>
      <c r="G306" s="18"/>
      <c r="H306" s="18"/>
    </row>
    <row r="307" spans="2:8" x14ac:dyDescent="0.25">
      <c r="B307" s="11"/>
      <c r="C307" s="18"/>
      <c r="D307" s="18"/>
      <c r="E307" s="18"/>
      <c r="F307" s="18"/>
      <c r="G307" s="18"/>
      <c r="H307" s="18"/>
    </row>
    <row r="308" spans="2:8" x14ac:dyDescent="0.25">
      <c r="B308" s="11"/>
      <c r="C308" s="18"/>
      <c r="D308" s="18"/>
      <c r="E308" s="18"/>
      <c r="F308" s="18"/>
      <c r="G308" s="18"/>
      <c r="H308" s="18"/>
    </row>
    <row r="309" spans="2:8" x14ac:dyDescent="0.25">
      <c r="B309" s="11"/>
      <c r="C309" s="18"/>
      <c r="D309" s="18"/>
      <c r="E309" s="18"/>
      <c r="F309" s="18"/>
      <c r="G309" s="18"/>
      <c r="H309" s="18"/>
    </row>
    <row r="310" spans="2:8" x14ac:dyDescent="0.25">
      <c r="B310" s="11"/>
      <c r="C310" s="18"/>
      <c r="D310" s="18"/>
      <c r="E310" s="18"/>
      <c r="F310" s="18"/>
      <c r="G310" s="18"/>
      <c r="H310" s="18"/>
    </row>
    <row r="311" spans="2:8" x14ac:dyDescent="0.25">
      <c r="B311" s="11"/>
      <c r="C311" s="18"/>
      <c r="D311" s="18"/>
      <c r="E311" s="18"/>
      <c r="F311" s="18"/>
      <c r="G311" s="18"/>
      <c r="H311" s="18"/>
    </row>
    <row r="312" spans="2:8" x14ac:dyDescent="0.25">
      <c r="B312" s="11"/>
      <c r="C312" s="18"/>
      <c r="D312" s="18"/>
      <c r="E312" s="18"/>
      <c r="F312" s="18"/>
      <c r="G312" s="18"/>
      <c r="H312" s="18"/>
    </row>
    <row r="313" spans="2:8" x14ac:dyDescent="0.25">
      <c r="B313" s="11"/>
      <c r="C313" s="18"/>
      <c r="D313" s="18"/>
      <c r="E313" s="18"/>
      <c r="F313" s="18"/>
      <c r="G313" s="18"/>
      <c r="H313" s="18"/>
    </row>
    <row r="314" spans="2:8" x14ac:dyDescent="0.25">
      <c r="B314" s="11"/>
      <c r="C314" s="18"/>
      <c r="D314" s="18"/>
      <c r="E314" s="18"/>
      <c r="F314" s="18"/>
      <c r="G314" s="18"/>
      <c r="H314" s="18"/>
    </row>
    <row r="315" spans="2:8" x14ac:dyDescent="0.25">
      <c r="B315" s="11"/>
      <c r="C315" s="18"/>
      <c r="D315" s="18"/>
      <c r="E315" s="18"/>
      <c r="F315" s="18"/>
      <c r="G315" s="18"/>
      <c r="H315" s="18"/>
    </row>
    <row r="316" spans="2:8" x14ac:dyDescent="0.25">
      <c r="B316" s="11"/>
      <c r="C316" s="18"/>
      <c r="D316" s="18"/>
      <c r="E316" s="18"/>
      <c r="F316" s="18"/>
      <c r="G316" s="18"/>
      <c r="H316" s="18"/>
    </row>
    <row r="317" spans="2:8" x14ac:dyDescent="0.25">
      <c r="B317" s="11"/>
      <c r="C317" s="18"/>
      <c r="D317" s="18"/>
      <c r="E317" s="18"/>
      <c r="F317" s="18"/>
      <c r="G317" s="18"/>
      <c r="H317" s="18"/>
    </row>
    <row r="318" spans="2:8" x14ac:dyDescent="0.25">
      <c r="B318" s="11"/>
      <c r="C318" s="18"/>
      <c r="D318" s="18"/>
      <c r="E318" s="18"/>
      <c r="F318" s="18"/>
      <c r="G318" s="18"/>
      <c r="H318" s="18"/>
    </row>
    <row r="319" spans="2:8" x14ac:dyDescent="0.25">
      <c r="B319" s="11"/>
      <c r="C319" s="18"/>
      <c r="D319" s="18"/>
      <c r="E319" s="18"/>
      <c r="F319" s="18"/>
      <c r="G319" s="18"/>
      <c r="H319" s="18"/>
    </row>
    <row r="320" spans="2:8" x14ac:dyDescent="0.25">
      <c r="B320" s="11"/>
      <c r="C320" s="18"/>
      <c r="D320" s="18"/>
      <c r="E320" s="18"/>
      <c r="F320" s="18"/>
      <c r="G320" s="18"/>
      <c r="H320" s="18"/>
    </row>
    <row r="321" spans="2:8" x14ac:dyDescent="0.25">
      <c r="B321" s="11"/>
      <c r="C321" s="18"/>
      <c r="D321" s="18"/>
      <c r="E321" s="18"/>
      <c r="F321" s="18"/>
      <c r="G321" s="18"/>
      <c r="H321" s="18"/>
    </row>
    <row r="322" spans="2:8" x14ac:dyDescent="0.25">
      <c r="B322" s="11"/>
      <c r="C322" s="18"/>
      <c r="D322" s="18"/>
      <c r="E322" s="18"/>
      <c r="F322" s="18"/>
      <c r="G322" s="18"/>
      <c r="H322" s="18"/>
    </row>
    <row r="323" spans="2:8" x14ac:dyDescent="0.25">
      <c r="B323" s="11"/>
      <c r="C323" s="18"/>
      <c r="D323" s="18"/>
      <c r="E323" s="18"/>
      <c r="F323" s="18"/>
      <c r="G323" s="18"/>
      <c r="H323" s="18"/>
    </row>
    <row r="324" spans="2:8" x14ac:dyDescent="0.25">
      <c r="B324" s="11"/>
      <c r="C324" s="18"/>
      <c r="D324" s="18"/>
      <c r="E324" s="18"/>
      <c r="F324" s="18"/>
      <c r="G324" s="18"/>
      <c r="H324" s="18"/>
    </row>
    <row r="325" spans="2:8" x14ac:dyDescent="0.25">
      <c r="B325" s="11"/>
      <c r="C325" s="18"/>
      <c r="D325" s="18"/>
      <c r="E325" s="18"/>
      <c r="F325" s="18"/>
      <c r="G325" s="18"/>
      <c r="H325" s="18"/>
    </row>
    <row r="326" spans="2:8" x14ac:dyDescent="0.25">
      <c r="B326" s="11"/>
      <c r="C326" s="18"/>
      <c r="D326" s="18"/>
      <c r="E326" s="18"/>
      <c r="F326" s="18"/>
      <c r="G326" s="18"/>
      <c r="H326" s="18"/>
    </row>
    <row r="327" spans="2:8" x14ac:dyDescent="0.25">
      <c r="B327" s="11"/>
      <c r="C327" s="18"/>
      <c r="D327" s="18"/>
      <c r="E327" s="18"/>
      <c r="F327" s="18"/>
      <c r="G327" s="18"/>
      <c r="H327" s="18"/>
    </row>
    <row r="328" spans="2:8" x14ac:dyDescent="0.25">
      <c r="B328" s="11"/>
      <c r="C328" s="18"/>
      <c r="D328" s="18"/>
      <c r="E328" s="18"/>
      <c r="F328" s="18"/>
      <c r="G328" s="18"/>
      <c r="H328" s="18"/>
    </row>
    <row r="329" spans="2:8" x14ac:dyDescent="0.25">
      <c r="B329" s="11"/>
      <c r="C329" s="18"/>
      <c r="D329" s="18"/>
      <c r="E329" s="18"/>
      <c r="F329" s="18"/>
      <c r="G329" s="18"/>
      <c r="H329" s="18"/>
    </row>
    <row r="330" spans="2:8" x14ac:dyDescent="0.25">
      <c r="B330" s="11"/>
      <c r="C330" s="18"/>
      <c r="D330" s="18"/>
      <c r="E330" s="18"/>
      <c r="F330" s="18"/>
      <c r="G330" s="18"/>
      <c r="H330" s="18"/>
    </row>
    <row r="331" spans="2:8" x14ac:dyDescent="0.25">
      <c r="B331" s="11"/>
      <c r="C331" s="18"/>
      <c r="D331" s="18"/>
      <c r="E331" s="18"/>
      <c r="F331" s="18"/>
      <c r="G331" s="18"/>
      <c r="H331" s="18"/>
    </row>
    <row r="332" spans="2:8" x14ac:dyDescent="0.25">
      <c r="B332" s="11"/>
      <c r="C332" s="18"/>
      <c r="D332" s="18"/>
      <c r="E332" s="18"/>
      <c r="F332" s="18"/>
      <c r="G332" s="18"/>
      <c r="H332" s="18"/>
    </row>
    <row r="333" spans="2:8" x14ac:dyDescent="0.25">
      <c r="B333" s="11"/>
      <c r="C333" s="18"/>
      <c r="D333" s="18"/>
      <c r="E333" s="18"/>
      <c r="F333" s="18"/>
      <c r="G333" s="18"/>
      <c r="H333" s="18"/>
    </row>
    <row r="334" spans="2:8" x14ac:dyDescent="0.25">
      <c r="B334" s="11"/>
      <c r="C334" s="18"/>
      <c r="D334" s="18"/>
      <c r="E334" s="18"/>
      <c r="F334" s="18"/>
      <c r="G334" s="18"/>
      <c r="H334" s="18"/>
    </row>
    <row r="335" spans="2:8" x14ac:dyDescent="0.25">
      <c r="B335" s="11"/>
      <c r="C335" s="18"/>
      <c r="D335" s="18"/>
      <c r="E335" s="18"/>
      <c r="F335" s="18"/>
      <c r="G335" s="18"/>
      <c r="H335" s="18"/>
    </row>
    <row r="336" spans="2:8" x14ac:dyDescent="0.25">
      <c r="B336" s="11"/>
      <c r="C336" s="18"/>
      <c r="D336" s="18"/>
      <c r="E336" s="18"/>
      <c r="F336" s="18"/>
      <c r="G336" s="18"/>
      <c r="H336" s="18"/>
    </row>
    <row r="337" spans="2:8" x14ac:dyDescent="0.25">
      <c r="B337" s="11"/>
      <c r="C337" s="18"/>
      <c r="D337" s="18"/>
      <c r="E337" s="18"/>
      <c r="F337" s="18"/>
      <c r="G337" s="18"/>
      <c r="H337" s="18"/>
    </row>
    <row r="338" spans="2:8" x14ac:dyDescent="0.25">
      <c r="B338" s="11"/>
      <c r="C338" s="18"/>
      <c r="D338" s="18"/>
      <c r="E338" s="18"/>
      <c r="F338" s="18"/>
      <c r="G338" s="18"/>
      <c r="H338" s="18"/>
    </row>
    <row r="339" spans="2:8" x14ac:dyDescent="0.25">
      <c r="B339" s="11"/>
      <c r="C339" s="18"/>
      <c r="D339" s="18"/>
      <c r="E339" s="18"/>
      <c r="F339" s="18"/>
      <c r="G339" s="18"/>
      <c r="H339" s="18"/>
    </row>
    <row r="340" spans="2:8" x14ac:dyDescent="0.25">
      <c r="B340" s="11"/>
      <c r="C340" s="18"/>
      <c r="D340" s="18"/>
      <c r="E340" s="18"/>
      <c r="F340" s="18"/>
      <c r="G340" s="18"/>
      <c r="H340" s="18"/>
    </row>
    <row r="341" spans="2:8" x14ac:dyDescent="0.25">
      <c r="B341" s="11"/>
      <c r="C341" s="18"/>
      <c r="D341" s="18"/>
      <c r="E341" s="18"/>
      <c r="F341" s="18"/>
      <c r="G341" s="18"/>
      <c r="H341" s="18"/>
    </row>
    <row r="342" spans="2:8" x14ac:dyDescent="0.25">
      <c r="B342" s="11"/>
      <c r="C342" s="18"/>
      <c r="D342" s="18"/>
      <c r="E342" s="18"/>
      <c r="F342" s="18"/>
      <c r="G342" s="18"/>
      <c r="H342" s="18"/>
    </row>
    <row r="343" spans="2:8" x14ac:dyDescent="0.25">
      <c r="B343" s="11"/>
      <c r="C343" s="18"/>
      <c r="D343" s="18"/>
      <c r="E343" s="18"/>
      <c r="F343" s="18"/>
      <c r="G343" s="18"/>
      <c r="H343" s="18"/>
    </row>
    <row r="344" spans="2:8" x14ac:dyDescent="0.25">
      <c r="B344" s="11"/>
      <c r="C344" s="18"/>
      <c r="D344" s="18"/>
      <c r="E344" s="18"/>
      <c r="F344" s="18"/>
      <c r="G344" s="18"/>
      <c r="H344" s="18"/>
    </row>
    <row r="345" spans="2:8" x14ac:dyDescent="0.25">
      <c r="B345" s="11"/>
      <c r="C345" s="18"/>
      <c r="D345" s="18"/>
      <c r="E345" s="18"/>
      <c r="F345" s="18"/>
      <c r="G345" s="18"/>
      <c r="H345" s="18"/>
    </row>
    <row r="346" spans="2:8" x14ac:dyDescent="0.25">
      <c r="B346" s="11"/>
      <c r="C346" s="18"/>
      <c r="D346" s="18"/>
      <c r="E346" s="18"/>
      <c r="F346" s="18"/>
      <c r="G346" s="18"/>
      <c r="H346" s="18"/>
    </row>
    <row r="347" spans="2:8" x14ac:dyDescent="0.25">
      <c r="B347" s="11"/>
      <c r="C347" s="18"/>
      <c r="D347" s="18"/>
      <c r="E347" s="18"/>
      <c r="F347" s="18"/>
      <c r="G347" s="18"/>
      <c r="H347" s="18"/>
    </row>
    <row r="348" spans="2:8" x14ac:dyDescent="0.25">
      <c r="B348" s="11"/>
      <c r="C348" s="18"/>
      <c r="D348" s="18"/>
      <c r="E348" s="18"/>
      <c r="F348" s="18"/>
      <c r="G348" s="18"/>
      <c r="H348" s="18"/>
    </row>
    <row r="349" spans="2:8" x14ac:dyDescent="0.25">
      <c r="B349" s="11"/>
      <c r="C349" s="18"/>
      <c r="D349" s="18"/>
      <c r="E349" s="18"/>
      <c r="F349" s="18"/>
      <c r="G349" s="18"/>
      <c r="H349" s="18"/>
    </row>
    <row r="350" spans="2:8" x14ac:dyDescent="0.25">
      <c r="B350" s="11"/>
      <c r="C350" s="18"/>
      <c r="D350" s="18"/>
      <c r="E350" s="18"/>
      <c r="F350" s="18"/>
      <c r="G350" s="18"/>
      <c r="H350" s="18"/>
    </row>
    <row r="351" spans="2:8" x14ac:dyDescent="0.25">
      <c r="B351" s="11"/>
      <c r="C351" s="18"/>
      <c r="D351" s="18"/>
      <c r="E351" s="18"/>
      <c r="F351" s="18"/>
      <c r="G351" s="18"/>
      <c r="H351" s="18"/>
    </row>
    <row r="352" spans="2:8" x14ac:dyDescent="0.25">
      <c r="B352" s="11"/>
      <c r="C352" s="18"/>
      <c r="D352" s="18"/>
      <c r="E352" s="18"/>
      <c r="F352" s="18"/>
      <c r="G352" s="18"/>
      <c r="H352" s="18"/>
    </row>
    <row r="353" spans="2:8" x14ac:dyDescent="0.25">
      <c r="B353" s="11"/>
      <c r="C353" s="18"/>
      <c r="D353" s="18"/>
      <c r="E353" s="18"/>
      <c r="F353" s="18"/>
      <c r="G353" s="18"/>
      <c r="H353" s="18"/>
    </row>
    <row r="354" spans="2:8" x14ac:dyDescent="0.25">
      <c r="B354" s="11"/>
      <c r="C354" s="18"/>
      <c r="D354" s="18"/>
      <c r="E354" s="18"/>
      <c r="F354" s="18"/>
      <c r="G354" s="18"/>
      <c r="H354" s="18"/>
    </row>
    <row r="355" spans="2:8" x14ac:dyDescent="0.25">
      <c r="B355" s="11"/>
      <c r="C355" s="18"/>
      <c r="D355" s="18"/>
      <c r="E355" s="18"/>
      <c r="F355" s="18"/>
      <c r="G355" s="18"/>
      <c r="H355" s="18"/>
    </row>
    <row r="356" spans="2:8" x14ac:dyDescent="0.25">
      <c r="B356" s="11"/>
      <c r="C356" s="18"/>
      <c r="D356" s="18"/>
      <c r="E356" s="18"/>
      <c r="F356" s="18"/>
      <c r="G356" s="18"/>
      <c r="H356" s="18"/>
    </row>
    <row r="357" spans="2:8" x14ac:dyDescent="0.25">
      <c r="B357" s="11"/>
      <c r="C357" s="18"/>
      <c r="D357" s="18"/>
      <c r="E357" s="18"/>
      <c r="F357" s="18"/>
      <c r="G357" s="18"/>
      <c r="H357" s="18"/>
    </row>
    <row r="358" spans="2:8" x14ac:dyDescent="0.25">
      <c r="B358" s="11"/>
      <c r="C358" s="18"/>
      <c r="D358" s="18"/>
      <c r="E358" s="18"/>
      <c r="F358" s="18"/>
      <c r="G358" s="18"/>
      <c r="H358" s="18"/>
    </row>
    <row r="359" spans="2:8" x14ac:dyDescent="0.25">
      <c r="B359" s="11"/>
      <c r="C359" s="18"/>
      <c r="D359" s="18"/>
      <c r="E359" s="18"/>
      <c r="F359" s="18"/>
      <c r="G359" s="18"/>
      <c r="H359" s="18"/>
    </row>
    <row r="360" spans="2:8" x14ac:dyDescent="0.25">
      <c r="B360" s="11"/>
      <c r="C360" s="18"/>
      <c r="D360" s="18"/>
      <c r="E360" s="18"/>
      <c r="F360" s="18"/>
      <c r="G360" s="18"/>
      <c r="H360" s="18"/>
    </row>
    <row r="361" spans="2:8" x14ac:dyDescent="0.25">
      <c r="B361" s="11"/>
      <c r="C361" s="18"/>
      <c r="D361" s="18"/>
      <c r="E361" s="18"/>
      <c r="F361" s="18"/>
      <c r="G361" s="18"/>
      <c r="H361" s="18"/>
    </row>
    <row r="362" spans="2:8" x14ac:dyDescent="0.25">
      <c r="B362" s="11"/>
      <c r="C362" s="18"/>
      <c r="D362" s="18"/>
      <c r="E362" s="18"/>
      <c r="F362" s="18"/>
      <c r="G362" s="18"/>
      <c r="H362" s="18"/>
    </row>
    <row r="363" spans="2:8" x14ac:dyDescent="0.25">
      <c r="B363" s="11"/>
      <c r="C363" s="18"/>
      <c r="D363" s="18"/>
      <c r="E363" s="18"/>
      <c r="F363" s="18"/>
      <c r="G363" s="18"/>
      <c r="H363" s="18"/>
    </row>
    <row r="364" spans="2:8" x14ac:dyDescent="0.25">
      <c r="B364" s="11"/>
      <c r="C364" s="18"/>
      <c r="D364" s="18"/>
      <c r="E364" s="18"/>
      <c r="F364" s="18"/>
      <c r="G364" s="18"/>
      <c r="H364" s="18"/>
    </row>
    <row r="365" spans="2:8" x14ac:dyDescent="0.25">
      <c r="B365" s="11"/>
      <c r="C365" s="18"/>
      <c r="D365" s="18"/>
      <c r="E365" s="18"/>
      <c r="F365" s="18"/>
      <c r="G365" s="18"/>
      <c r="H365" s="18"/>
    </row>
    <row r="366" spans="2:8" x14ac:dyDescent="0.25">
      <c r="B366" s="11"/>
      <c r="C366" s="18"/>
      <c r="D366" s="18"/>
      <c r="E366" s="18"/>
      <c r="F366" s="18"/>
      <c r="G366" s="18"/>
      <c r="H366" s="18"/>
    </row>
    <row r="367" spans="2:8" x14ac:dyDescent="0.25">
      <c r="B367" s="11"/>
      <c r="C367" s="18"/>
      <c r="D367" s="18"/>
      <c r="E367" s="18"/>
      <c r="F367" s="18"/>
      <c r="G367" s="18"/>
      <c r="H367" s="18"/>
    </row>
    <row r="368" spans="2:8" x14ac:dyDescent="0.25">
      <c r="B368" s="11"/>
      <c r="C368" s="18"/>
      <c r="D368" s="18"/>
      <c r="E368" s="18"/>
      <c r="F368" s="18"/>
      <c r="G368" s="18"/>
      <c r="H368" s="18"/>
    </row>
    <row r="369" spans="2:8" x14ac:dyDescent="0.25">
      <c r="B369" s="11"/>
      <c r="C369" s="18"/>
      <c r="D369" s="18"/>
      <c r="E369" s="18"/>
      <c r="F369" s="18"/>
      <c r="G369" s="18"/>
      <c r="H369" s="18"/>
    </row>
    <row r="370" spans="2:8" x14ac:dyDescent="0.25">
      <c r="B370" s="11"/>
      <c r="C370" s="18"/>
      <c r="D370" s="18"/>
      <c r="E370" s="18"/>
      <c r="F370" s="18"/>
      <c r="G370" s="18"/>
      <c r="H370" s="18"/>
    </row>
    <row r="371" spans="2:8" x14ac:dyDescent="0.25">
      <c r="B371" s="11"/>
      <c r="C371" s="18"/>
      <c r="D371" s="18"/>
      <c r="E371" s="18"/>
      <c r="F371" s="18"/>
      <c r="G371" s="18"/>
      <c r="H371" s="18"/>
    </row>
    <row r="372" spans="2:8" x14ac:dyDescent="0.25">
      <c r="B372" s="11"/>
      <c r="C372" s="18"/>
      <c r="D372" s="18"/>
      <c r="E372" s="18"/>
      <c r="F372" s="18"/>
      <c r="G372" s="18"/>
      <c r="H372" s="18"/>
    </row>
    <row r="373" spans="2:8" x14ac:dyDescent="0.25">
      <c r="B373" s="11"/>
      <c r="C373" s="18"/>
      <c r="D373" s="18"/>
      <c r="E373" s="18"/>
      <c r="F373" s="18"/>
      <c r="G373" s="18"/>
      <c r="H373" s="18"/>
    </row>
    <row r="374" spans="2:8" x14ac:dyDescent="0.25">
      <c r="B374" s="11"/>
      <c r="C374" s="18"/>
      <c r="D374" s="18"/>
      <c r="E374" s="18"/>
      <c r="F374" s="18"/>
      <c r="G374" s="18"/>
      <c r="H374" s="18"/>
    </row>
    <row r="375" spans="2:8" x14ac:dyDescent="0.25">
      <c r="B375" s="11"/>
      <c r="C375" s="18"/>
      <c r="D375" s="18"/>
      <c r="E375" s="18"/>
      <c r="F375" s="18"/>
      <c r="G375" s="18"/>
      <c r="H375" s="18"/>
    </row>
    <row r="376" spans="2:8" x14ac:dyDescent="0.25">
      <c r="B376" s="11"/>
      <c r="C376" s="18"/>
      <c r="D376" s="18"/>
      <c r="E376" s="18"/>
      <c r="F376" s="18"/>
      <c r="G376" s="18"/>
      <c r="H376" s="18"/>
    </row>
    <row r="377" spans="2:8" x14ac:dyDescent="0.25">
      <c r="B377" s="11"/>
      <c r="C377" s="18"/>
      <c r="D377" s="18"/>
      <c r="E377" s="18"/>
      <c r="F377" s="18"/>
      <c r="G377" s="18"/>
      <c r="H377" s="18"/>
    </row>
    <row r="378" spans="2:8" x14ac:dyDescent="0.25">
      <c r="B378" s="11"/>
      <c r="C378" s="18"/>
      <c r="D378" s="18"/>
      <c r="E378" s="18"/>
      <c r="F378" s="18"/>
      <c r="G378" s="18"/>
      <c r="H378" s="18"/>
    </row>
    <row r="379" spans="2:8" x14ac:dyDescent="0.25">
      <c r="B379" s="11"/>
      <c r="C379" s="18"/>
      <c r="D379" s="18"/>
      <c r="E379" s="18"/>
      <c r="F379" s="18"/>
      <c r="G379" s="18"/>
      <c r="H379" s="18"/>
    </row>
    <row r="380" spans="2:8" x14ac:dyDescent="0.25">
      <c r="B380" s="11"/>
      <c r="C380" s="18"/>
      <c r="D380" s="18"/>
      <c r="E380" s="18"/>
      <c r="F380" s="18"/>
      <c r="G380" s="18"/>
      <c r="H380" s="18"/>
    </row>
    <row r="381" spans="2:8" x14ac:dyDescent="0.25">
      <c r="B381" s="11"/>
      <c r="C381" s="18"/>
      <c r="D381" s="18"/>
      <c r="E381" s="18"/>
      <c r="F381" s="18"/>
      <c r="G381" s="18"/>
      <c r="H381" s="18"/>
    </row>
    <row r="382" spans="2:8" x14ac:dyDescent="0.25">
      <c r="B382" s="11"/>
      <c r="C382" s="18"/>
      <c r="D382" s="18"/>
      <c r="E382" s="18"/>
      <c r="F382" s="18"/>
      <c r="G382" s="18"/>
      <c r="H382" s="18"/>
    </row>
    <row r="383" spans="2:8" x14ac:dyDescent="0.25">
      <c r="B383" s="11"/>
      <c r="C383" s="18"/>
      <c r="D383" s="18"/>
      <c r="E383" s="18"/>
      <c r="F383" s="18"/>
      <c r="G383" s="18"/>
      <c r="H383" s="18"/>
    </row>
    <row r="384" spans="2:8" x14ac:dyDescent="0.25">
      <c r="B384" s="11"/>
      <c r="C384" s="18"/>
      <c r="D384" s="18"/>
      <c r="E384" s="18"/>
      <c r="F384" s="18"/>
      <c r="G384" s="18"/>
      <c r="H384" s="18"/>
    </row>
    <row r="385" spans="2:8" x14ac:dyDescent="0.25">
      <c r="B385" s="11"/>
      <c r="C385" s="18"/>
      <c r="D385" s="18"/>
      <c r="E385" s="18"/>
      <c r="F385" s="18"/>
      <c r="G385" s="18"/>
      <c r="H385" s="18"/>
    </row>
    <row r="386" spans="2:8" x14ac:dyDescent="0.25">
      <c r="B386" s="11"/>
      <c r="C386" s="18"/>
      <c r="D386" s="18"/>
      <c r="E386" s="18"/>
      <c r="F386" s="18"/>
      <c r="G386" s="18"/>
      <c r="H386" s="18"/>
    </row>
    <row r="387" spans="2:8" x14ac:dyDescent="0.25">
      <c r="B387" s="11"/>
      <c r="C387" s="18"/>
      <c r="D387" s="18"/>
      <c r="E387" s="18"/>
      <c r="F387" s="18"/>
      <c r="G387" s="18"/>
      <c r="H387" s="18"/>
    </row>
    <row r="388" spans="2:8" x14ac:dyDescent="0.25">
      <c r="B388" s="11"/>
      <c r="C388" s="18"/>
      <c r="D388" s="18"/>
      <c r="E388" s="18"/>
      <c r="F388" s="18"/>
      <c r="G388" s="18"/>
      <c r="H388" s="18"/>
    </row>
    <row r="389" spans="2:8" x14ac:dyDescent="0.25">
      <c r="B389" s="11"/>
      <c r="C389" s="18"/>
      <c r="D389" s="18"/>
      <c r="E389" s="18"/>
      <c r="F389" s="18"/>
      <c r="G389" s="18"/>
      <c r="H389" s="18"/>
    </row>
    <row r="390" spans="2:8" x14ac:dyDescent="0.25">
      <c r="B390" s="11"/>
      <c r="C390" s="18"/>
      <c r="D390" s="18"/>
      <c r="E390" s="18"/>
      <c r="F390" s="18"/>
      <c r="G390" s="18"/>
      <c r="H390" s="18"/>
    </row>
    <row r="391" spans="2:8" x14ac:dyDescent="0.25">
      <c r="B391" s="11"/>
      <c r="C391" s="18"/>
      <c r="D391" s="18"/>
      <c r="E391" s="18"/>
      <c r="F391" s="18"/>
      <c r="G391" s="18"/>
      <c r="H391" s="18"/>
    </row>
    <row r="392" spans="2:8" x14ac:dyDescent="0.25">
      <c r="B392" s="11"/>
      <c r="C392" s="18"/>
      <c r="D392" s="18"/>
      <c r="E392" s="18"/>
      <c r="F392" s="18"/>
      <c r="G392" s="18"/>
      <c r="H392" s="18"/>
    </row>
    <row r="393" spans="2:8" x14ac:dyDescent="0.25">
      <c r="B393" s="11"/>
      <c r="C393" s="18"/>
      <c r="D393" s="18"/>
      <c r="E393" s="18"/>
      <c r="F393" s="18"/>
      <c r="G393" s="18"/>
      <c r="H393" s="18"/>
    </row>
    <row r="394" spans="2:8" x14ac:dyDescent="0.25">
      <c r="B394" s="11"/>
      <c r="C394" s="18"/>
      <c r="D394" s="18"/>
      <c r="E394" s="18"/>
      <c r="F394" s="18"/>
      <c r="G394" s="18"/>
      <c r="H394" s="18"/>
    </row>
    <row r="395" spans="2:8" x14ac:dyDescent="0.25">
      <c r="B395" s="11"/>
      <c r="C395" s="18"/>
      <c r="D395" s="18"/>
      <c r="E395" s="18"/>
      <c r="F395" s="18"/>
      <c r="G395" s="18"/>
      <c r="H395" s="18"/>
    </row>
    <row r="396" spans="2:8" x14ac:dyDescent="0.25">
      <c r="B396" s="11"/>
      <c r="C396" s="18"/>
      <c r="D396" s="18"/>
      <c r="E396" s="18"/>
      <c r="F396" s="18"/>
      <c r="G396" s="18"/>
      <c r="H396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288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3.54296875" style="8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6" spans="1:8" x14ac:dyDescent="0.25">
      <c r="F6" s="11"/>
      <c r="G6" s="11"/>
      <c r="H6" s="11"/>
    </row>
    <row r="7" spans="1:8" x14ac:dyDescent="0.25">
      <c r="F7" s="11"/>
      <c r="G7" s="11"/>
    </row>
    <row r="8" spans="1:8" s="4" customFormat="1" ht="30.65" customHeight="1" x14ac:dyDescent="0.35">
      <c r="B8" s="220" t="s">
        <v>380</v>
      </c>
      <c r="C8" s="221"/>
      <c r="D8" s="221"/>
      <c r="E8" s="221"/>
    </row>
    <row r="9" spans="1:8" s="4" customFormat="1" ht="13" x14ac:dyDescent="0.3">
      <c r="B9" s="7"/>
      <c r="C9" s="16"/>
      <c r="D9" s="16"/>
      <c r="E9" s="16"/>
    </row>
    <row r="10" spans="1:8" ht="12.65" customHeight="1" x14ac:dyDescent="0.25">
      <c r="B10" s="214"/>
      <c r="C10" s="218" t="s">
        <v>0</v>
      </c>
      <c r="D10" s="218" t="s">
        <v>25</v>
      </c>
      <c r="E10" s="218" t="s">
        <v>26</v>
      </c>
      <c r="F10" s="65"/>
    </row>
    <row r="11" spans="1:8" s="65" customFormat="1" x14ac:dyDescent="0.25">
      <c r="A11"/>
      <c r="B11" s="215"/>
      <c r="C11" s="219"/>
      <c r="D11" s="219"/>
      <c r="E11" s="219"/>
    </row>
    <row r="12" spans="1:8" s="66" customFormat="1" x14ac:dyDescent="0.25">
      <c r="B12" s="70"/>
      <c r="C12" s="122"/>
      <c r="D12" s="122"/>
      <c r="E12" s="122"/>
    </row>
    <row r="13" spans="1:8" s="4" customFormat="1" ht="15.65" customHeight="1" x14ac:dyDescent="0.25">
      <c r="B13" s="101" t="s">
        <v>28</v>
      </c>
      <c r="C13" s="16"/>
      <c r="D13" s="16"/>
      <c r="E13" s="16"/>
    </row>
    <row r="14" spans="1:8" s="4" customFormat="1" ht="15.65" customHeight="1" x14ac:dyDescent="0.25">
      <c r="B14" s="101" t="s">
        <v>265</v>
      </c>
      <c r="C14" s="16">
        <v>32085.065842039563</v>
      </c>
      <c r="D14" s="16">
        <v>12149.72329281459</v>
      </c>
      <c r="E14" s="16">
        <v>19935.342549224973</v>
      </c>
    </row>
    <row r="15" spans="1:8" s="4" customFormat="1" ht="15.65" customHeight="1" x14ac:dyDescent="0.25">
      <c r="B15" s="101" t="s">
        <v>40</v>
      </c>
      <c r="C15" s="16">
        <v>2642.2151904974817</v>
      </c>
      <c r="D15" s="16">
        <v>1228.9402818440424</v>
      </c>
      <c r="E15" s="16">
        <v>1413.2749086534391</v>
      </c>
    </row>
    <row r="16" spans="1:8" s="4" customFormat="1" ht="15.65" customHeight="1" x14ac:dyDescent="0.25">
      <c r="B16" s="101" t="s">
        <v>180</v>
      </c>
      <c r="C16" s="16">
        <v>18138.844277382472</v>
      </c>
      <c r="D16" s="16">
        <v>6628.8763305900829</v>
      </c>
      <c r="E16" s="16">
        <v>11509.967946792391</v>
      </c>
    </row>
    <row r="17" spans="2:5" s="4" customFormat="1" ht="15.65" customHeight="1" x14ac:dyDescent="0.25">
      <c r="B17" s="101" t="s">
        <v>41</v>
      </c>
      <c r="C17" s="16">
        <v>6721.9363280455418</v>
      </c>
      <c r="D17" s="16">
        <v>2396.019465729481</v>
      </c>
      <c r="E17" s="16">
        <v>4325.9168623160613</v>
      </c>
    </row>
    <row r="18" spans="2:5" s="4" customFormat="1" ht="15.65" customHeight="1" x14ac:dyDescent="0.25">
      <c r="B18" s="101" t="s">
        <v>42</v>
      </c>
      <c r="C18" s="16">
        <v>2888.0602138803824</v>
      </c>
      <c r="D18" s="16">
        <v>1299.3298974874458</v>
      </c>
      <c r="E18" s="16">
        <v>1588.7303163929366</v>
      </c>
    </row>
    <row r="19" spans="2:5" s="4" customFormat="1" ht="15.65" customHeight="1" x14ac:dyDescent="0.25">
      <c r="B19" s="101" t="s">
        <v>43</v>
      </c>
      <c r="C19" s="16">
        <v>1114.8932524796242</v>
      </c>
      <c r="D19" s="16">
        <v>395.71535818436996</v>
      </c>
      <c r="E19" s="16">
        <v>719.1778942952543</v>
      </c>
    </row>
    <row r="20" spans="2:5" s="4" customFormat="1" ht="15.65" customHeight="1" x14ac:dyDescent="0.25">
      <c r="B20" s="101" t="s">
        <v>44</v>
      </c>
      <c r="C20" s="16">
        <v>579.11657975406638</v>
      </c>
      <c r="D20" s="16">
        <v>200.84195897917596</v>
      </c>
      <c r="E20" s="16">
        <v>378.27462077489048</v>
      </c>
    </row>
    <row r="21" spans="2:5" s="4" customFormat="1" ht="15.65" customHeight="1" x14ac:dyDescent="0.25">
      <c r="B21" s="101" t="s">
        <v>266</v>
      </c>
      <c r="C21" s="16"/>
      <c r="D21" s="16"/>
      <c r="E21" s="16"/>
    </row>
    <row r="22" spans="2:5" s="4" customFormat="1" ht="15.65" customHeight="1" x14ac:dyDescent="0.25">
      <c r="B22" s="101" t="s">
        <v>265</v>
      </c>
      <c r="C22" s="16">
        <v>14.020271110499998</v>
      </c>
      <c r="D22" s="16">
        <v>14.020271110499998</v>
      </c>
      <c r="E22" s="16">
        <v>0</v>
      </c>
    </row>
    <row r="23" spans="2:5" s="4" customFormat="1" ht="15.65" customHeight="1" x14ac:dyDescent="0.25">
      <c r="B23" s="101" t="s">
        <v>40</v>
      </c>
      <c r="C23" s="16">
        <v>1.269250744508807</v>
      </c>
      <c r="D23" s="16">
        <v>1.269250744508807</v>
      </c>
      <c r="E23" s="16">
        <v>0</v>
      </c>
    </row>
    <row r="24" spans="2:5" s="4" customFormat="1" ht="15.65" customHeight="1" x14ac:dyDescent="0.25">
      <c r="B24" s="101" t="s">
        <v>180</v>
      </c>
      <c r="C24" s="16">
        <v>5.5727582094233359</v>
      </c>
      <c r="D24" s="16">
        <v>5.5727582094233359</v>
      </c>
      <c r="E24" s="16">
        <v>0</v>
      </c>
    </row>
    <row r="25" spans="2:5" s="4" customFormat="1" ht="15.65" customHeight="1" x14ac:dyDescent="0.25">
      <c r="B25" s="101" t="s">
        <v>41</v>
      </c>
      <c r="C25" s="16">
        <v>2.0050355660627526</v>
      </c>
      <c r="D25" s="16">
        <v>2.0050355660627526</v>
      </c>
      <c r="E25" s="16">
        <v>0</v>
      </c>
    </row>
    <row r="26" spans="2:5" s="4" customFormat="1" ht="15.65" customHeight="1" x14ac:dyDescent="0.25">
      <c r="B26" s="101" t="s">
        <v>42</v>
      </c>
      <c r="C26" s="16">
        <v>8.6806105984539056E-2</v>
      </c>
      <c r="D26" s="16">
        <v>8.6806105984539056E-2</v>
      </c>
      <c r="E26" s="16">
        <v>0</v>
      </c>
    </row>
    <row r="27" spans="2:5" s="4" customFormat="1" ht="15.65" customHeight="1" x14ac:dyDescent="0.25">
      <c r="B27" s="101" t="s">
        <v>43</v>
      </c>
      <c r="C27" s="16">
        <v>2.3870725009722094</v>
      </c>
      <c r="D27" s="16">
        <v>2.3870725009722094</v>
      </c>
      <c r="E27" s="16">
        <v>0</v>
      </c>
    </row>
    <row r="28" spans="2:5" s="4" customFormat="1" ht="15.65" customHeight="1" x14ac:dyDescent="0.25">
      <c r="B28" s="101" t="s">
        <v>44</v>
      </c>
      <c r="C28" s="16">
        <v>2.6993479835483511</v>
      </c>
      <c r="D28" s="16">
        <v>2.6993479835483511</v>
      </c>
      <c r="E28" s="16">
        <v>0</v>
      </c>
    </row>
    <row r="29" spans="2:5" s="4" customFormat="1" ht="15.65" customHeight="1" x14ac:dyDescent="0.25">
      <c r="B29" s="101" t="s">
        <v>267</v>
      </c>
      <c r="C29" s="16"/>
      <c r="D29" s="16"/>
      <c r="E29" s="16"/>
    </row>
    <row r="30" spans="2:5" s="4" customFormat="1" ht="15.65" customHeight="1" x14ac:dyDescent="0.25">
      <c r="B30" s="101" t="s">
        <v>265</v>
      </c>
      <c r="C30" s="16">
        <v>8860.3349409920957</v>
      </c>
      <c r="D30" s="16">
        <v>1663.3896684436013</v>
      </c>
      <c r="E30" s="16">
        <v>7196.9452725484934</v>
      </c>
    </row>
    <row r="31" spans="2:5" s="4" customFormat="1" ht="15.65" customHeight="1" x14ac:dyDescent="0.25">
      <c r="B31" s="101" t="s">
        <v>40</v>
      </c>
      <c r="C31" s="16">
        <v>719.37890066982322</v>
      </c>
      <c r="D31" s="16">
        <v>168.49751334598824</v>
      </c>
      <c r="E31" s="16">
        <v>550.88138732383493</v>
      </c>
    </row>
    <row r="32" spans="2:5" s="4" customFormat="1" ht="15.65" customHeight="1" x14ac:dyDescent="0.25">
      <c r="B32" s="101" t="s">
        <v>180</v>
      </c>
      <c r="C32" s="16">
        <v>5124.2829421332654</v>
      </c>
      <c r="D32" s="16">
        <v>888.58449202731572</v>
      </c>
      <c r="E32" s="16">
        <v>4235.6984501059496</v>
      </c>
    </row>
    <row r="33" spans="2:5" s="4" customFormat="1" ht="15.65" customHeight="1" x14ac:dyDescent="0.25">
      <c r="B33" s="101" t="s">
        <v>41</v>
      </c>
      <c r="C33" s="16">
        <v>1794.8091187618945</v>
      </c>
      <c r="D33" s="16">
        <v>293.96827899786535</v>
      </c>
      <c r="E33" s="16">
        <v>1500.8408397640292</v>
      </c>
    </row>
    <row r="34" spans="2:5" s="4" customFormat="1" ht="15.65" customHeight="1" x14ac:dyDescent="0.25">
      <c r="B34" s="101" t="s">
        <v>42</v>
      </c>
      <c r="C34" s="16">
        <v>748.59250226361678</v>
      </c>
      <c r="D34" s="16">
        <v>199.10740568689877</v>
      </c>
      <c r="E34" s="16">
        <v>549.48509657671798</v>
      </c>
    </row>
    <row r="35" spans="2:5" s="4" customFormat="1" ht="15.65" customHeight="1" x14ac:dyDescent="0.25">
      <c r="B35" s="101" t="s">
        <v>43</v>
      </c>
      <c r="C35" s="16">
        <v>218.77602149335991</v>
      </c>
      <c r="D35" s="16">
        <v>63.078443337562845</v>
      </c>
      <c r="E35" s="16">
        <v>155.69757815579706</v>
      </c>
    </row>
    <row r="36" spans="2:5" s="4" customFormat="1" ht="15.65" customHeight="1" x14ac:dyDescent="0.25">
      <c r="B36" s="101" t="s">
        <v>44</v>
      </c>
      <c r="C36" s="16">
        <v>254.49545567013831</v>
      </c>
      <c r="D36" s="16">
        <v>50.153535047969477</v>
      </c>
      <c r="E36" s="16">
        <v>204.34192062216883</v>
      </c>
    </row>
    <row r="37" spans="2:5" s="4" customFormat="1" ht="15.65" customHeight="1" x14ac:dyDescent="0.25">
      <c r="B37" s="101" t="s">
        <v>268</v>
      </c>
      <c r="C37" s="16"/>
      <c r="D37" s="16"/>
      <c r="E37" s="16"/>
    </row>
    <row r="38" spans="2:5" s="4" customFormat="1" ht="15.65" customHeight="1" x14ac:dyDescent="0.25">
      <c r="B38" s="101" t="s">
        <v>265</v>
      </c>
      <c r="C38" s="16">
        <v>477.46448544730015</v>
      </c>
      <c r="D38" s="16">
        <v>101.46448544730001</v>
      </c>
      <c r="E38" s="16">
        <v>376.00000000000017</v>
      </c>
    </row>
    <row r="39" spans="2:5" s="4" customFormat="1" ht="15.65" customHeight="1" x14ac:dyDescent="0.25">
      <c r="B39" s="101" t="s">
        <v>40</v>
      </c>
      <c r="C39" s="16">
        <v>18.796505182663754</v>
      </c>
      <c r="D39" s="16">
        <v>1.4020097698197056</v>
      </c>
      <c r="E39" s="16">
        <v>17.394495412844048</v>
      </c>
    </row>
    <row r="40" spans="2:5" s="4" customFormat="1" ht="15.65" customHeight="1" x14ac:dyDescent="0.25">
      <c r="B40" s="101" t="s">
        <v>180</v>
      </c>
      <c r="C40" s="16">
        <v>306.60687399772502</v>
      </c>
      <c r="D40" s="16">
        <v>52.36834188763315</v>
      </c>
      <c r="E40" s="16">
        <v>254.23853211009188</v>
      </c>
    </row>
    <row r="41" spans="2:5" s="4" customFormat="1" ht="15.65" customHeight="1" x14ac:dyDescent="0.25">
      <c r="B41" s="101" t="s">
        <v>41</v>
      </c>
      <c r="C41" s="16">
        <v>98.023936106802552</v>
      </c>
      <c r="D41" s="16">
        <v>23.38173427194014</v>
      </c>
      <c r="E41" s="16">
        <v>74.642201834862405</v>
      </c>
    </row>
    <row r="42" spans="2:5" s="4" customFormat="1" ht="15.65" customHeight="1" x14ac:dyDescent="0.25">
      <c r="B42" s="101" t="s">
        <v>42</v>
      </c>
      <c r="C42" s="16">
        <v>30.896469045926576</v>
      </c>
      <c r="D42" s="16">
        <v>17.171698403724736</v>
      </c>
      <c r="E42" s="16">
        <v>13.72477064220184</v>
      </c>
    </row>
    <row r="43" spans="2:5" s="4" customFormat="1" ht="15.65" customHeight="1" x14ac:dyDescent="0.25">
      <c r="B43" s="101" t="s">
        <v>43</v>
      </c>
      <c r="C43" s="16">
        <v>13.868047910963952</v>
      </c>
      <c r="D43" s="16">
        <v>5.7946534155511085</v>
      </c>
      <c r="E43" s="16">
        <v>8.0733944954128436</v>
      </c>
    </row>
    <row r="44" spans="2:5" s="4" customFormat="1" ht="15.65" customHeight="1" x14ac:dyDescent="0.25">
      <c r="B44" s="101" t="s">
        <v>44</v>
      </c>
      <c r="C44" s="16">
        <v>9.2726532032183151</v>
      </c>
      <c r="D44" s="16">
        <v>1.3460476986311563</v>
      </c>
      <c r="E44" s="16">
        <v>7.9266055045871591</v>
      </c>
    </row>
    <row r="45" spans="2:5" s="4" customFormat="1" ht="15.65" customHeight="1" x14ac:dyDescent="0.25">
      <c r="B45" s="101" t="s">
        <v>269</v>
      </c>
      <c r="C45" s="16"/>
      <c r="D45" s="16"/>
      <c r="E45" s="16"/>
    </row>
    <row r="46" spans="2:5" s="4" customFormat="1" ht="15.65" customHeight="1" x14ac:dyDescent="0.25">
      <c r="B46" s="101" t="s">
        <v>265</v>
      </c>
      <c r="C46" s="16">
        <v>22733.246144489702</v>
      </c>
      <c r="D46" s="16">
        <v>10370.848867813196</v>
      </c>
      <c r="E46" s="16">
        <v>12362.397276676505</v>
      </c>
    </row>
    <row r="47" spans="2:5" s="4" customFormat="1" ht="15.65" customHeight="1" x14ac:dyDescent="0.25">
      <c r="B47" s="101" t="s">
        <v>40</v>
      </c>
      <c r="C47" s="16">
        <v>1894.9159493283362</v>
      </c>
      <c r="D47" s="16">
        <v>1055.7017971415889</v>
      </c>
      <c r="E47" s="16">
        <v>839.21415218674724</v>
      </c>
    </row>
    <row r="48" spans="2:5" s="4" customFormat="1" ht="15.65" customHeight="1" x14ac:dyDescent="0.25">
      <c r="B48" s="101" t="s">
        <v>180</v>
      </c>
      <c r="C48" s="16">
        <v>12700.088858001713</v>
      </c>
      <c r="D48" s="16">
        <v>5683.5640946296007</v>
      </c>
      <c r="E48" s="16">
        <v>7016.5247633721128</v>
      </c>
    </row>
    <row r="49" spans="2:6" s="4" customFormat="1" ht="15.65" customHeight="1" x14ac:dyDescent="0.25">
      <c r="B49" s="101" t="s">
        <v>41</v>
      </c>
      <c r="C49" s="16">
        <v>4838.7940334758259</v>
      </c>
      <c r="D49" s="16">
        <v>2082.6782130119805</v>
      </c>
      <c r="E49" s="16">
        <v>2756.1158204638455</v>
      </c>
    </row>
    <row r="50" spans="2:6" s="4" customFormat="1" ht="15.65" customHeight="1" x14ac:dyDescent="0.25">
      <c r="B50" s="101" t="s">
        <v>42</v>
      </c>
      <c r="C50" s="16">
        <v>2109.1136610348585</v>
      </c>
      <c r="D50" s="16">
        <v>1083.2770005230848</v>
      </c>
      <c r="E50" s="16">
        <v>1025.8366605117735</v>
      </c>
    </row>
    <row r="51" spans="2:6" s="4" customFormat="1" ht="15.65" customHeight="1" x14ac:dyDescent="0.25">
      <c r="B51" s="101" t="s">
        <v>43</v>
      </c>
      <c r="C51" s="16">
        <v>886.71091915217835</v>
      </c>
      <c r="D51" s="16">
        <v>320.6914193202233</v>
      </c>
      <c r="E51" s="16">
        <v>566.01949983195505</v>
      </c>
    </row>
    <row r="52" spans="2:6" s="4" customFormat="1" ht="15.65" customHeight="1" x14ac:dyDescent="0.25">
      <c r="B52" s="101" t="s">
        <v>44</v>
      </c>
      <c r="C52" s="16">
        <v>303.62272349679029</v>
      </c>
      <c r="D52" s="16">
        <v>144.93634318671621</v>
      </c>
      <c r="E52" s="16">
        <v>158.68638031007407</v>
      </c>
    </row>
    <row r="53" spans="2:6" s="4" customFormat="1" ht="13" x14ac:dyDescent="0.3">
      <c r="B53" s="31"/>
      <c r="C53" s="41"/>
      <c r="D53" s="41"/>
      <c r="E53" s="41"/>
      <c r="F53" s="43"/>
    </row>
    <row r="54" spans="2:6" s="4" customFormat="1" x14ac:dyDescent="0.25">
      <c r="B54" s="2"/>
      <c r="C54" s="16"/>
      <c r="D54" s="16"/>
      <c r="E54" s="16"/>
    </row>
    <row r="55" spans="2:6" s="4" customFormat="1" x14ac:dyDescent="0.25">
      <c r="B55" s="78" t="s">
        <v>444</v>
      </c>
      <c r="C55" s="16"/>
      <c r="D55" s="16"/>
      <c r="E55" s="16"/>
    </row>
    <row r="56" spans="2:6" x14ac:dyDescent="0.25">
      <c r="B56" s="11"/>
      <c r="C56" s="18"/>
      <c r="D56" s="18"/>
      <c r="E56" s="18"/>
    </row>
    <row r="57" spans="2:6" x14ac:dyDescent="0.25">
      <c r="B57" s="11"/>
      <c r="C57" s="18"/>
      <c r="D57" s="18"/>
      <c r="E57" s="18"/>
    </row>
    <row r="58" spans="2:6" x14ac:dyDescent="0.25">
      <c r="B58" s="11"/>
      <c r="C58" s="18"/>
      <c r="D58" s="18"/>
      <c r="E58" s="18"/>
    </row>
    <row r="59" spans="2:6" x14ac:dyDescent="0.25">
      <c r="B59" s="11"/>
      <c r="C59" s="18"/>
      <c r="D59" s="18"/>
      <c r="E59" s="18"/>
    </row>
    <row r="60" spans="2:6" x14ac:dyDescent="0.25">
      <c r="B60" s="11"/>
      <c r="C60" s="18"/>
      <c r="D60" s="18"/>
      <c r="E60" s="18"/>
    </row>
    <row r="61" spans="2:6" x14ac:dyDescent="0.25">
      <c r="B61" s="11"/>
      <c r="C61" s="18"/>
      <c r="D61" s="18"/>
      <c r="E61" s="18"/>
    </row>
    <row r="62" spans="2:6" x14ac:dyDescent="0.25">
      <c r="B62" s="11"/>
      <c r="C62" s="18"/>
      <c r="D62" s="18"/>
      <c r="E62" s="18"/>
    </row>
    <row r="63" spans="2:6" x14ac:dyDescent="0.25">
      <c r="B63" s="11"/>
      <c r="C63" s="18"/>
      <c r="D63" s="18"/>
      <c r="E63" s="18"/>
    </row>
    <row r="64" spans="2:6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</sheetData>
  <mergeCells count="5">
    <mergeCell ref="E10:E11"/>
    <mergeCell ref="B8:E8"/>
    <mergeCell ref="B10:B11"/>
    <mergeCell ref="C10:C11"/>
    <mergeCell ref="D10:D11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94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3.54296875" style="8" customWidth="1"/>
  </cols>
  <sheetData>
    <row r="2" spans="1:12" x14ac:dyDescent="0.25">
      <c r="D2" s="95" t="s">
        <v>72</v>
      </c>
    </row>
    <row r="5" spans="1:12" ht="18" x14ac:dyDescent="0.4">
      <c r="B5" s="34" t="s">
        <v>83</v>
      </c>
      <c r="C5" s="32"/>
      <c r="D5" s="32"/>
      <c r="E5" s="32"/>
      <c r="F5" s="18"/>
      <c r="G5" s="18"/>
      <c r="H5" s="18"/>
    </row>
    <row r="8" spans="1:12" s="4" customFormat="1" ht="15.5" x14ac:dyDescent="0.35">
      <c r="B8" s="29" t="s">
        <v>381</v>
      </c>
      <c r="C8" s="16"/>
      <c r="D8" s="16"/>
      <c r="E8" s="16"/>
    </row>
    <row r="9" spans="1:12" s="4" customFormat="1" ht="13" x14ac:dyDescent="0.3">
      <c r="B9" s="7"/>
      <c r="C9" s="16"/>
      <c r="D9" s="16"/>
      <c r="E9" s="16"/>
    </row>
    <row r="10" spans="1:12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2" s="65" customFormat="1" x14ac:dyDescent="0.25">
      <c r="A11"/>
      <c r="B11" s="215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5">
      <c r="B12" s="70"/>
      <c r="C12" s="122"/>
      <c r="D12" s="122"/>
      <c r="E12" s="122"/>
    </row>
    <row r="13" spans="1:12" s="4" customFormat="1" ht="15.65" customHeight="1" x14ac:dyDescent="0.25">
      <c r="B13" s="101" t="s">
        <v>28</v>
      </c>
      <c r="C13" s="122"/>
      <c r="D13" s="122"/>
      <c r="E13" s="122"/>
    </row>
    <row r="14" spans="1:12" s="4" customFormat="1" ht="15.65" customHeight="1" x14ac:dyDescent="0.25">
      <c r="B14" s="101" t="s">
        <v>270</v>
      </c>
      <c r="C14" s="122">
        <v>21793.848280603004</v>
      </c>
      <c r="D14" s="124">
        <v>0.30545493712255073</v>
      </c>
      <c r="E14" s="122">
        <v>8704.9561237339876</v>
      </c>
      <c r="F14" s="124">
        <v>0.28213222335628729</v>
      </c>
      <c r="G14" s="122">
        <v>13088.892156869017</v>
      </c>
      <c r="H14" s="124">
        <v>0.32096604360799791</v>
      </c>
    </row>
    <row r="15" spans="1:12" s="4" customFormat="1" ht="15.65" customHeight="1" x14ac:dyDescent="0.25">
      <c r="B15" s="49" t="s">
        <v>40</v>
      </c>
      <c r="C15" s="122">
        <v>2679.1477834492534</v>
      </c>
      <c r="D15" s="124">
        <v>0.41089738778638751</v>
      </c>
      <c r="E15" s="122">
        <v>1451.5356369698345</v>
      </c>
      <c r="F15" s="124">
        <v>0.34136805403313319</v>
      </c>
      <c r="G15" s="122">
        <v>1227.6121464794189</v>
      </c>
      <c r="H15" s="124">
        <v>0.49310927046207781</v>
      </c>
    </row>
    <row r="16" spans="1:12" s="4" customFormat="1" ht="15.65" customHeight="1" x14ac:dyDescent="0.25">
      <c r="B16" s="49" t="s">
        <v>180</v>
      </c>
      <c r="C16" s="122">
        <v>13423.407595736628</v>
      </c>
      <c r="D16" s="124">
        <v>0.32115983309670043</v>
      </c>
      <c r="E16" s="122">
        <v>5195.4996003522956</v>
      </c>
      <c r="F16" s="124">
        <v>0.28741449042132811</v>
      </c>
      <c r="G16" s="122">
        <v>8227.907995384332</v>
      </c>
      <c r="H16" s="124">
        <v>0.3424682768082733</v>
      </c>
    </row>
    <row r="17" spans="2:8" s="4" customFormat="1" ht="15.65" customHeight="1" x14ac:dyDescent="0.25">
      <c r="B17" s="49" t="s">
        <v>41</v>
      </c>
      <c r="C17" s="122">
        <v>4202.4030285790113</v>
      </c>
      <c r="D17" s="124">
        <v>0.22829615047873825</v>
      </c>
      <c r="E17" s="122">
        <v>1402.5579727299046</v>
      </c>
      <c r="F17" s="124">
        <v>0.24796472903929942</v>
      </c>
      <c r="G17" s="122">
        <v>2799.8450558491068</v>
      </c>
      <c r="H17" s="124">
        <v>0.21844334751210642</v>
      </c>
    </row>
    <row r="18" spans="2:8" s="4" customFormat="1" ht="15.65" customHeight="1" x14ac:dyDescent="0.25">
      <c r="B18" s="49" t="s">
        <v>42</v>
      </c>
      <c r="C18" s="122">
        <v>1031.2955533012055</v>
      </c>
      <c r="D18" s="124">
        <v>0.18771549443827429</v>
      </c>
      <c r="E18" s="122">
        <v>485.51440624380263</v>
      </c>
      <c r="F18" s="124">
        <v>0.17983781929201001</v>
      </c>
      <c r="G18" s="122">
        <v>545.7811470574029</v>
      </c>
      <c r="H18" s="124">
        <v>0.19472329379492329</v>
      </c>
    </row>
    <row r="19" spans="2:8" s="4" customFormat="1" ht="15.65" customHeight="1" x14ac:dyDescent="0.25">
      <c r="B19" s="49" t="s">
        <v>43</v>
      </c>
      <c r="C19" s="122">
        <v>342.76801493219591</v>
      </c>
      <c r="D19" s="124">
        <v>0.17076272562108241</v>
      </c>
      <c r="E19" s="122">
        <v>125.98730590603537</v>
      </c>
      <c r="F19" s="124">
        <v>0.15833564439924228</v>
      </c>
      <c r="G19" s="122">
        <v>216.78070902616051</v>
      </c>
      <c r="H19" s="124">
        <v>0.17798502178594175</v>
      </c>
    </row>
    <row r="20" spans="2:8" s="4" customFormat="1" ht="15.65" customHeight="1" x14ac:dyDescent="0.25">
      <c r="B20" s="49" t="s">
        <v>44</v>
      </c>
      <c r="C20" s="122">
        <v>114.8263046047075</v>
      </c>
      <c r="D20" s="124">
        <v>0.29270120820052342</v>
      </c>
      <c r="E20" s="122">
        <v>43.861201532114272</v>
      </c>
      <c r="F20" s="124">
        <v>0.27659567276409769</v>
      </c>
      <c r="G20" s="122">
        <v>70.965103072593223</v>
      </c>
      <c r="H20" s="124">
        <v>0.30265551116034672</v>
      </c>
    </row>
    <row r="21" spans="2:8" s="4" customFormat="1" ht="15.65" customHeight="1" x14ac:dyDescent="0.25">
      <c r="B21" s="101" t="s">
        <v>266</v>
      </c>
      <c r="C21" s="122"/>
      <c r="D21" s="124"/>
      <c r="E21" s="122"/>
      <c r="F21" s="124"/>
      <c r="G21" s="122"/>
      <c r="H21" s="124"/>
    </row>
    <row r="22" spans="2:8" s="4" customFormat="1" ht="15.65" customHeight="1" x14ac:dyDescent="0.25">
      <c r="B22" s="101" t="s">
        <v>270</v>
      </c>
      <c r="C22" s="122">
        <v>11.099325131000001</v>
      </c>
      <c r="D22" s="124">
        <v>0.31706802904357584</v>
      </c>
      <c r="E22" s="122">
        <v>11.099325131000001</v>
      </c>
      <c r="F22" s="124">
        <v>0.31706802904357584</v>
      </c>
      <c r="G22" s="122">
        <v>0</v>
      </c>
      <c r="H22" s="124"/>
    </row>
    <row r="23" spans="2:8" s="4" customFormat="1" ht="15.65" customHeight="1" x14ac:dyDescent="0.25">
      <c r="B23" s="49" t="s">
        <v>40</v>
      </c>
      <c r="C23" s="122">
        <v>5.0651303477808698</v>
      </c>
      <c r="D23" s="124">
        <v>0.29617458597295498</v>
      </c>
      <c r="E23" s="122">
        <v>5.0651303477808698</v>
      </c>
      <c r="F23" s="124">
        <v>0.29617458597295498</v>
      </c>
      <c r="G23" s="122">
        <v>0</v>
      </c>
      <c r="H23" s="124"/>
    </row>
    <row r="24" spans="2:8" s="4" customFormat="1" ht="15.65" customHeight="1" x14ac:dyDescent="0.25">
      <c r="B24" s="49" t="s">
        <v>180</v>
      </c>
      <c r="C24" s="122">
        <v>6.0341947832191289</v>
      </c>
      <c r="D24" s="124">
        <v>0.33460607949911264</v>
      </c>
      <c r="E24" s="122">
        <v>6.0341947832191289</v>
      </c>
      <c r="F24" s="124">
        <v>0.33460607949911264</v>
      </c>
      <c r="G24" s="122">
        <v>0</v>
      </c>
      <c r="H24" s="124"/>
    </row>
    <row r="25" spans="2:8" s="4" customFormat="1" ht="15.65" customHeight="1" x14ac:dyDescent="0.25">
      <c r="B25" s="49" t="s">
        <v>41</v>
      </c>
      <c r="C25" s="122">
        <v>0</v>
      </c>
      <c r="D25" s="124"/>
      <c r="E25" s="122">
        <v>0</v>
      </c>
      <c r="F25" s="124"/>
      <c r="G25" s="122">
        <v>0</v>
      </c>
      <c r="H25" s="124"/>
    </row>
    <row r="26" spans="2:8" s="4" customFormat="1" ht="15.65" customHeight="1" x14ac:dyDescent="0.25">
      <c r="B26" s="49" t="s">
        <v>42</v>
      </c>
      <c r="C26" s="122">
        <v>0</v>
      </c>
      <c r="D26" s="124"/>
      <c r="E26" s="122">
        <v>0</v>
      </c>
      <c r="F26" s="124"/>
      <c r="G26" s="122">
        <v>0</v>
      </c>
      <c r="H26" s="124"/>
    </row>
    <row r="27" spans="2:8" s="4" customFormat="1" ht="15.65" customHeight="1" x14ac:dyDescent="0.25">
      <c r="B27" s="49" t="s">
        <v>43</v>
      </c>
      <c r="C27" s="122">
        <v>0</v>
      </c>
      <c r="D27" s="124"/>
      <c r="E27" s="122">
        <v>0</v>
      </c>
      <c r="F27" s="124"/>
      <c r="G27" s="122">
        <v>0</v>
      </c>
      <c r="H27" s="124"/>
    </row>
    <row r="28" spans="2:8" s="4" customFormat="1" ht="15.65" customHeight="1" x14ac:dyDescent="0.25">
      <c r="B28" s="49" t="s">
        <v>44</v>
      </c>
      <c r="C28" s="122">
        <v>0</v>
      </c>
      <c r="D28" s="124"/>
      <c r="E28" s="122">
        <v>0</v>
      </c>
      <c r="F28" s="124"/>
      <c r="G28" s="122">
        <v>0</v>
      </c>
      <c r="H28" s="124"/>
    </row>
    <row r="29" spans="2:8" s="4" customFormat="1" ht="15.65" customHeight="1" x14ac:dyDescent="0.25">
      <c r="B29" s="101" t="s">
        <v>267</v>
      </c>
      <c r="C29" s="122"/>
      <c r="D29" s="124"/>
      <c r="E29" s="122"/>
      <c r="F29" s="124"/>
      <c r="G29" s="122"/>
      <c r="H29" s="124"/>
    </row>
    <row r="30" spans="2:8" s="4" customFormat="1" ht="15.65" customHeight="1" x14ac:dyDescent="0.25">
      <c r="B30" s="101" t="s">
        <v>270</v>
      </c>
      <c r="C30" s="122">
        <v>6195.6613504569978</v>
      </c>
      <c r="D30" s="124">
        <v>0.29995972253598358</v>
      </c>
      <c r="E30" s="122">
        <v>1261.1830520140002</v>
      </c>
      <c r="F30" s="124">
        <v>0.23155712972882408</v>
      </c>
      <c r="G30" s="122">
        <v>4934.4782984429976</v>
      </c>
      <c r="H30" s="124">
        <v>0.31744246043543384</v>
      </c>
    </row>
    <row r="31" spans="2:8" s="4" customFormat="1" ht="15.65" customHeight="1" x14ac:dyDescent="0.25">
      <c r="B31" s="49" t="s">
        <v>40</v>
      </c>
      <c r="C31" s="122">
        <v>654.11798884037057</v>
      </c>
      <c r="D31" s="124">
        <v>0.40099327325722384</v>
      </c>
      <c r="E31" s="122">
        <v>224.13465077049153</v>
      </c>
      <c r="F31" s="124">
        <v>0.26779375245164799</v>
      </c>
      <c r="G31" s="122">
        <v>429.9833380698791</v>
      </c>
      <c r="H31" s="124">
        <v>0.47042533128199937</v>
      </c>
    </row>
    <row r="32" spans="2:8" s="4" customFormat="1" ht="15.65" customHeight="1" x14ac:dyDescent="0.25">
      <c r="B32" s="49" t="s">
        <v>180</v>
      </c>
      <c r="C32" s="122">
        <v>4024.6910547808775</v>
      </c>
      <c r="D32" s="124">
        <v>0.32182568328349503</v>
      </c>
      <c r="E32" s="122">
        <v>764.74607385914283</v>
      </c>
      <c r="F32" s="124">
        <v>0.24446149063102079</v>
      </c>
      <c r="G32" s="122">
        <v>3259.9449809217349</v>
      </c>
      <c r="H32" s="124">
        <v>0.33997444436213559</v>
      </c>
    </row>
    <row r="33" spans="2:8" s="4" customFormat="1" ht="15.65" customHeight="1" x14ac:dyDescent="0.25">
      <c r="B33" s="49" t="s">
        <v>41</v>
      </c>
      <c r="C33" s="122">
        <v>1174.7071395721832</v>
      </c>
      <c r="D33" s="124">
        <v>0.18977466440601976</v>
      </c>
      <c r="E33" s="122">
        <v>191.74332476608657</v>
      </c>
      <c r="F33" s="124">
        <v>0.17116514574121569</v>
      </c>
      <c r="G33" s="122">
        <v>982.96381480609671</v>
      </c>
      <c r="H33" s="124">
        <v>0.19340475833963006</v>
      </c>
    </row>
    <row r="34" spans="2:8" s="4" customFormat="1" ht="15.65" customHeight="1" x14ac:dyDescent="0.25">
      <c r="B34" s="49" t="s">
        <v>42</v>
      </c>
      <c r="C34" s="122">
        <v>272.18891014314573</v>
      </c>
      <c r="D34" s="124">
        <v>0.20975456754483665</v>
      </c>
      <c r="E34" s="122">
        <v>61.665210619212715</v>
      </c>
      <c r="F34" s="124">
        <v>7.5237101923622499E-2</v>
      </c>
      <c r="G34" s="122">
        <v>210.523699523933</v>
      </c>
      <c r="H34" s="124">
        <v>0.24915653448847697</v>
      </c>
    </row>
    <row r="35" spans="2:8" s="4" customFormat="1" ht="15.65" customHeight="1" x14ac:dyDescent="0.25">
      <c r="B35" s="49" t="s">
        <v>43</v>
      </c>
      <c r="C35" s="122">
        <v>26.146405607058099</v>
      </c>
      <c r="D35" s="124">
        <v>0.24265239930943164</v>
      </c>
      <c r="E35" s="122">
        <v>6.9515540100183308</v>
      </c>
      <c r="F35" s="124">
        <v>0.18293571766252514</v>
      </c>
      <c r="G35" s="122">
        <v>19.194851597039769</v>
      </c>
      <c r="H35" s="124">
        <v>0.26427922646508212</v>
      </c>
    </row>
    <row r="36" spans="2:8" s="4" customFormat="1" ht="15.65" customHeight="1" x14ac:dyDescent="0.25">
      <c r="B36" s="49" t="s">
        <v>44</v>
      </c>
      <c r="C36" s="122">
        <v>43.809851513367065</v>
      </c>
      <c r="D36" s="124">
        <v>0.33179726881958232</v>
      </c>
      <c r="E36" s="122">
        <v>11.942237989048502</v>
      </c>
      <c r="F36" s="124">
        <v>0.53022974856356109</v>
      </c>
      <c r="G36" s="122">
        <v>31.867613524318564</v>
      </c>
      <c r="H36" s="124">
        <v>0.25743563216764809</v>
      </c>
    </row>
    <row r="37" spans="2:8" s="4" customFormat="1" ht="15.65" customHeight="1" x14ac:dyDescent="0.25">
      <c r="B37" s="101" t="s">
        <v>268</v>
      </c>
      <c r="C37" s="122"/>
      <c r="D37" s="124"/>
      <c r="E37" s="122"/>
      <c r="F37" s="124"/>
      <c r="G37" s="122"/>
      <c r="H37" s="124"/>
    </row>
    <row r="38" spans="2:8" s="4" customFormat="1" ht="15.65" customHeight="1" x14ac:dyDescent="0.25">
      <c r="B38" s="101" t="s">
        <v>270</v>
      </c>
      <c r="C38" s="122">
        <v>289.93549588999997</v>
      </c>
      <c r="D38" s="124">
        <v>0.28765280319330694</v>
      </c>
      <c r="E38" s="122">
        <v>77.935495889999999</v>
      </c>
      <c r="F38" s="124">
        <v>0.23610240658468723</v>
      </c>
      <c r="G38" s="122">
        <v>211.99999999999994</v>
      </c>
      <c r="H38" s="124">
        <v>0.30660377358490581</v>
      </c>
    </row>
    <row r="39" spans="2:8" s="4" customFormat="1" ht="15.65" customHeight="1" x14ac:dyDescent="0.25">
      <c r="B39" s="49" t="s">
        <v>40</v>
      </c>
      <c r="C39" s="122">
        <v>21.202675704392014</v>
      </c>
      <c r="D39" s="124">
        <v>0.43650863038903576</v>
      </c>
      <c r="E39" s="122">
        <v>3.5360090377253623</v>
      </c>
      <c r="F39" s="124">
        <v>0.47992281108958085</v>
      </c>
      <c r="G39" s="122">
        <v>17.666666666666654</v>
      </c>
      <c r="H39" s="124">
        <v>0.42781921895568276</v>
      </c>
    </row>
    <row r="40" spans="2:8" s="4" customFormat="1" ht="15.65" customHeight="1" x14ac:dyDescent="0.25">
      <c r="B40" s="49" t="s">
        <v>180</v>
      </c>
      <c r="C40" s="122">
        <v>211.4029075349226</v>
      </c>
      <c r="D40" s="124">
        <v>0.29948044128503254</v>
      </c>
      <c r="E40" s="122">
        <v>54.522907534922695</v>
      </c>
      <c r="F40" s="124">
        <v>0.23240692264366741</v>
      </c>
      <c r="G40" s="122">
        <v>156.87999999999991</v>
      </c>
      <c r="H40" s="124">
        <v>0.32279152781566145</v>
      </c>
    </row>
    <row r="41" spans="2:8" s="4" customFormat="1" ht="15.65" customHeight="1" x14ac:dyDescent="0.25">
      <c r="B41" s="49" t="s">
        <v>41</v>
      </c>
      <c r="C41" s="122">
        <v>47.713097732409437</v>
      </c>
      <c r="D41" s="124">
        <v>0.19971488050591962</v>
      </c>
      <c r="E41" s="122">
        <v>15.913097732409472</v>
      </c>
      <c r="F41" s="124">
        <v>0.17134878932131128</v>
      </c>
      <c r="G41" s="122">
        <v>31.799999999999965</v>
      </c>
      <c r="H41" s="124">
        <v>0.21390960947784138</v>
      </c>
    </row>
    <row r="42" spans="2:8" s="4" customFormat="1" ht="15.65" customHeight="1" x14ac:dyDescent="0.25">
      <c r="B42" s="49" t="s">
        <v>42</v>
      </c>
      <c r="C42" s="122">
        <v>5.8495350099929846</v>
      </c>
      <c r="D42" s="124">
        <v>0</v>
      </c>
      <c r="E42" s="122">
        <v>3.0228683433263184</v>
      </c>
      <c r="F42" s="124">
        <v>0</v>
      </c>
      <c r="G42" s="122">
        <v>2.8266666666666662</v>
      </c>
      <c r="H42" s="124">
        <v>0</v>
      </c>
    </row>
    <row r="43" spans="2:8" s="4" customFormat="1" ht="15.65" customHeight="1" x14ac:dyDescent="0.25">
      <c r="B43" s="49" t="s">
        <v>43</v>
      </c>
      <c r="C43" s="122">
        <v>2.3539465749494886</v>
      </c>
      <c r="D43" s="124">
        <v>0</v>
      </c>
      <c r="E43" s="122">
        <v>0.94061324161615556</v>
      </c>
      <c r="F43" s="124">
        <v>0</v>
      </c>
      <c r="G43" s="122">
        <v>1.4133333333333331</v>
      </c>
      <c r="H43" s="124">
        <v>0</v>
      </c>
    </row>
    <row r="44" spans="2:8" s="4" customFormat="1" ht="15.65" customHeight="1" x14ac:dyDescent="0.25">
      <c r="B44" s="49" t="s">
        <v>44</v>
      </c>
      <c r="C44" s="122">
        <v>1.4133333333333331</v>
      </c>
      <c r="D44" s="124">
        <v>0</v>
      </c>
      <c r="E44" s="122">
        <v>0</v>
      </c>
      <c r="F44" s="124"/>
      <c r="G44" s="122">
        <v>1.4133333333333331</v>
      </c>
      <c r="H44" s="124">
        <v>0</v>
      </c>
    </row>
    <row r="45" spans="2:8" s="4" customFormat="1" ht="15.65" customHeight="1" x14ac:dyDescent="0.25">
      <c r="B45" s="101" t="s">
        <v>269</v>
      </c>
      <c r="C45" s="122"/>
      <c r="D45" s="124"/>
      <c r="E45" s="122"/>
      <c r="F45" s="124"/>
      <c r="G45" s="122"/>
      <c r="H45" s="124"/>
    </row>
    <row r="46" spans="2:8" s="4" customFormat="1" ht="15.65" customHeight="1" x14ac:dyDescent="0.25">
      <c r="B46" s="101" t="s">
        <v>270</v>
      </c>
      <c r="C46" s="122">
        <v>15297.152109124996</v>
      </c>
      <c r="D46" s="124">
        <v>0.30800959967629604</v>
      </c>
      <c r="E46" s="122">
        <v>7354.7382506989979</v>
      </c>
      <c r="F46" s="124">
        <v>0.29123982737746268</v>
      </c>
      <c r="G46" s="122">
        <v>7942.413858425999</v>
      </c>
      <c r="H46" s="124">
        <v>0.32353854188205816</v>
      </c>
    </row>
    <row r="47" spans="2:8" s="4" customFormat="1" ht="15.65" customHeight="1" x14ac:dyDescent="0.25">
      <c r="B47" s="49" t="s">
        <v>40</v>
      </c>
      <c r="C47" s="122">
        <v>1997.4231814913946</v>
      </c>
      <c r="D47" s="124">
        <v>0.41386016942488552</v>
      </c>
      <c r="E47" s="122">
        <v>1216.3419139043663</v>
      </c>
      <c r="F47" s="124">
        <v>0.3547532707745813</v>
      </c>
      <c r="G47" s="122">
        <v>781.08126758702849</v>
      </c>
      <c r="H47" s="124">
        <v>0.50590462268819714</v>
      </c>
    </row>
    <row r="48" spans="2:8" s="4" customFormat="1" ht="15.65" customHeight="1" x14ac:dyDescent="0.25">
      <c r="B48" s="49" t="s">
        <v>180</v>
      </c>
      <c r="C48" s="122">
        <v>9176.6758636957638</v>
      </c>
      <c r="D48" s="124">
        <v>0.3210257236603638</v>
      </c>
      <c r="E48" s="122">
        <v>4369.1164924440163</v>
      </c>
      <c r="F48" s="124">
        <v>0.29428535427514019</v>
      </c>
      <c r="G48" s="122">
        <v>4807.5593712517475</v>
      </c>
      <c r="H48" s="124">
        <v>0.34532740771103959</v>
      </c>
    </row>
    <row r="49" spans="2:8" s="4" customFormat="1" ht="15.65" customHeight="1" x14ac:dyDescent="0.25">
      <c r="B49" s="49" t="s">
        <v>41</v>
      </c>
      <c r="C49" s="122">
        <v>2983.7646770783194</v>
      </c>
      <c r="D49" s="124">
        <v>0.24458817310973427</v>
      </c>
      <c r="E49" s="122">
        <v>1197.4555620087765</v>
      </c>
      <c r="F49" s="124">
        <v>0.26359084615080158</v>
      </c>
      <c r="G49" s="122">
        <v>1786.3091150695432</v>
      </c>
      <c r="H49" s="124">
        <v>0.23184969669817851</v>
      </c>
    </row>
    <row r="50" spans="2:8" s="4" customFormat="1" ht="15.65" customHeight="1" x14ac:dyDescent="0.25">
      <c r="B50" s="49" t="s">
        <v>42</v>
      </c>
      <c r="C50" s="122">
        <v>752.33982295412238</v>
      </c>
      <c r="D50" s="124">
        <v>0.18258335975914422</v>
      </c>
      <c r="E50" s="122">
        <v>420.98468739482308</v>
      </c>
      <c r="F50" s="124">
        <v>0.19902002269253979</v>
      </c>
      <c r="G50" s="122">
        <v>331.3551355592993</v>
      </c>
      <c r="H50" s="124">
        <v>0.16170067932279023</v>
      </c>
    </row>
    <row r="51" spans="2:8" s="4" customFormat="1" ht="15.65" customHeight="1" x14ac:dyDescent="0.25">
      <c r="B51" s="49" t="s">
        <v>43</v>
      </c>
      <c r="C51" s="122">
        <v>316.90454947140097</v>
      </c>
      <c r="D51" s="124">
        <v>0.16497329398939922</v>
      </c>
      <c r="E51" s="122">
        <v>118.29362884452701</v>
      </c>
      <c r="F51" s="124">
        <v>0.15971334334187945</v>
      </c>
      <c r="G51" s="122">
        <v>198.61092062687393</v>
      </c>
      <c r="H51" s="124">
        <v>0.16810614613909139</v>
      </c>
    </row>
    <row r="52" spans="2:8" s="4" customFormat="1" ht="15.65" customHeight="1" x14ac:dyDescent="0.25">
      <c r="B52" s="49" t="s">
        <v>44</v>
      </c>
      <c r="C52" s="122">
        <v>70.044014433994533</v>
      </c>
      <c r="D52" s="124">
        <v>0.28021980057575752</v>
      </c>
      <c r="E52" s="122">
        <v>32.545966102486346</v>
      </c>
      <c r="F52" s="124">
        <v>0.19691084045794849</v>
      </c>
      <c r="G52" s="122">
        <v>37.498048331508194</v>
      </c>
      <c r="H52" s="124">
        <v>0.3525267795432292</v>
      </c>
    </row>
    <row r="53" spans="2:8" s="4" customFormat="1" ht="13" x14ac:dyDescent="0.3">
      <c r="B53" s="75"/>
      <c r="C53" s="126"/>
      <c r="D53" s="126"/>
      <c r="E53" s="126"/>
      <c r="F53" s="194"/>
      <c r="G53" s="195"/>
      <c r="H53" s="195"/>
    </row>
    <row r="54" spans="2:8" s="4" customFormat="1" x14ac:dyDescent="0.25">
      <c r="B54" s="2"/>
      <c r="C54" s="16"/>
      <c r="D54" s="16"/>
      <c r="E54" s="16"/>
    </row>
    <row r="55" spans="2:8" x14ac:dyDescent="0.25">
      <c r="B55" s="78" t="s">
        <v>444</v>
      </c>
      <c r="C55" s="18"/>
      <c r="D55" s="18"/>
      <c r="E55" s="18"/>
    </row>
    <row r="56" spans="2:8" x14ac:dyDescent="0.25">
      <c r="C56" s="18"/>
      <c r="D56" s="18"/>
      <c r="E56" s="18"/>
    </row>
    <row r="57" spans="2:8" x14ac:dyDescent="0.25">
      <c r="B57" s="11"/>
      <c r="C57" s="18"/>
      <c r="D57" s="18"/>
      <c r="E57" s="18"/>
    </row>
    <row r="58" spans="2:8" x14ac:dyDescent="0.25">
      <c r="B58" s="11"/>
      <c r="C58" s="18"/>
      <c r="D58" s="18"/>
      <c r="E58" s="18"/>
    </row>
    <row r="59" spans="2:8" x14ac:dyDescent="0.25">
      <c r="B59" s="11"/>
      <c r="C59" s="18"/>
      <c r="D59" s="18"/>
      <c r="E59" s="18"/>
    </row>
    <row r="60" spans="2:8" x14ac:dyDescent="0.25">
      <c r="B60" s="11"/>
      <c r="C60" s="18"/>
      <c r="D60" s="18"/>
      <c r="E60" s="18"/>
    </row>
    <row r="61" spans="2:8" x14ac:dyDescent="0.25">
      <c r="B61" s="11"/>
      <c r="C61" s="18"/>
      <c r="D61" s="18"/>
      <c r="E61" s="18"/>
    </row>
    <row r="62" spans="2:8" x14ac:dyDescent="0.25">
      <c r="B62" s="11"/>
      <c r="C62" s="18"/>
      <c r="D62" s="18"/>
      <c r="E62" s="18"/>
    </row>
    <row r="63" spans="2:8" x14ac:dyDescent="0.25">
      <c r="B63" s="11"/>
      <c r="C63" s="18"/>
      <c r="D63" s="18"/>
      <c r="E63" s="18"/>
    </row>
    <row r="64" spans="2:8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  <row r="361" spans="2:5" x14ac:dyDescent="0.25">
      <c r="B361" s="11"/>
      <c r="C361" s="18"/>
      <c r="D361" s="18"/>
      <c r="E361" s="18"/>
    </row>
    <row r="362" spans="2:5" x14ac:dyDescent="0.25">
      <c r="B362" s="11"/>
      <c r="C362" s="18"/>
      <c r="D362" s="18"/>
      <c r="E362" s="18"/>
    </row>
    <row r="363" spans="2:5" x14ac:dyDescent="0.25">
      <c r="B363" s="11"/>
      <c r="C363" s="18"/>
      <c r="D363" s="18"/>
      <c r="E363" s="18"/>
    </row>
    <row r="364" spans="2:5" x14ac:dyDescent="0.25">
      <c r="B364" s="11"/>
      <c r="C364" s="18"/>
      <c r="D364" s="18"/>
      <c r="E364" s="18"/>
    </row>
    <row r="365" spans="2:5" x14ac:dyDescent="0.25">
      <c r="B365" s="11"/>
      <c r="C365" s="18"/>
      <c r="D365" s="18"/>
      <c r="E365" s="18"/>
    </row>
    <row r="366" spans="2:5" x14ac:dyDescent="0.25">
      <c r="B366" s="11"/>
      <c r="C366" s="18"/>
      <c r="D366" s="18"/>
      <c r="E366" s="18"/>
    </row>
    <row r="367" spans="2:5" x14ac:dyDescent="0.25">
      <c r="B367" s="11"/>
      <c r="C367" s="18"/>
      <c r="D367" s="18"/>
      <c r="E367" s="18"/>
    </row>
    <row r="368" spans="2:5" x14ac:dyDescent="0.25">
      <c r="B368" s="11"/>
      <c r="C368" s="18"/>
      <c r="D368" s="18"/>
      <c r="E368" s="18"/>
    </row>
    <row r="369" spans="2:5" x14ac:dyDescent="0.25">
      <c r="B369" s="11"/>
      <c r="C369" s="18"/>
      <c r="D369" s="18"/>
      <c r="E369" s="18"/>
    </row>
    <row r="370" spans="2:5" x14ac:dyDescent="0.25">
      <c r="B370" s="11"/>
      <c r="C370" s="18"/>
      <c r="D370" s="18"/>
      <c r="E370" s="18"/>
    </row>
    <row r="371" spans="2:5" x14ac:dyDescent="0.25">
      <c r="B371" s="11"/>
      <c r="C371" s="18"/>
      <c r="D371" s="18"/>
      <c r="E371" s="18"/>
    </row>
    <row r="372" spans="2:5" x14ac:dyDescent="0.25">
      <c r="B372" s="11"/>
      <c r="C372" s="18"/>
      <c r="D372" s="18"/>
      <c r="E372" s="18"/>
    </row>
    <row r="373" spans="2:5" x14ac:dyDescent="0.25">
      <c r="B373" s="11"/>
      <c r="C373" s="18"/>
      <c r="D373" s="18"/>
      <c r="E373" s="18"/>
    </row>
    <row r="374" spans="2:5" x14ac:dyDescent="0.25">
      <c r="B374" s="11"/>
      <c r="C374" s="18"/>
      <c r="D374" s="18"/>
      <c r="E374" s="18"/>
    </row>
    <row r="375" spans="2:5" x14ac:dyDescent="0.25">
      <c r="B375" s="11"/>
      <c r="C375" s="18"/>
      <c r="D375" s="18"/>
      <c r="E375" s="18"/>
    </row>
    <row r="376" spans="2:5" x14ac:dyDescent="0.25">
      <c r="B376" s="11"/>
      <c r="C376" s="18"/>
      <c r="D376" s="18"/>
      <c r="E376" s="18"/>
    </row>
    <row r="377" spans="2:5" x14ac:dyDescent="0.25">
      <c r="B377" s="11"/>
      <c r="C377" s="18"/>
      <c r="D377" s="18"/>
      <c r="E377" s="18"/>
    </row>
    <row r="378" spans="2:5" x14ac:dyDescent="0.25">
      <c r="B378" s="11"/>
      <c r="C378" s="18"/>
      <c r="D378" s="18"/>
      <c r="E378" s="18"/>
    </row>
    <row r="379" spans="2:5" x14ac:dyDescent="0.25">
      <c r="B379" s="11"/>
      <c r="C379" s="18"/>
      <c r="D379" s="18"/>
      <c r="E379" s="18"/>
    </row>
    <row r="380" spans="2:5" x14ac:dyDescent="0.25">
      <c r="B380" s="11"/>
      <c r="C380" s="18"/>
      <c r="D380" s="18"/>
      <c r="E380" s="18"/>
    </row>
    <row r="381" spans="2:5" x14ac:dyDescent="0.25">
      <c r="B381" s="11"/>
      <c r="C381" s="18"/>
      <c r="D381" s="18"/>
      <c r="E381" s="18"/>
    </row>
    <row r="382" spans="2:5" x14ac:dyDescent="0.25">
      <c r="B382" s="11"/>
      <c r="C382" s="18"/>
      <c r="D382" s="18"/>
      <c r="E382" s="18"/>
    </row>
    <row r="383" spans="2:5" x14ac:dyDescent="0.25">
      <c r="B383" s="11"/>
      <c r="C383" s="18"/>
      <c r="D383" s="18"/>
      <c r="E383" s="18"/>
    </row>
    <row r="384" spans="2:5" x14ac:dyDescent="0.25">
      <c r="B384" s="11"/>
      <c r="C384" s="18"/>
      <c r="D384" s="18"/>
      <c r="E384" s="18"/>
    </row>
    <row r="385" spans="2:5" x14ac:dyDescent="0.25">
      <c r="B385" s="11"/>
      <c r="C385" s="18"/>
      <c r="D385" s="18"/>
      <c r="E385" s="18"/>
    </row>
    <row r="386" spans="2:5" x14ac:dyDescent="0.25">
      <c r="B386" s="11"/>
      <c r="C386" s="18"/>
      <c r="D386" s="18"/>
      <c r="E386" s="18"/>
    </row>
    <row r="387" spans="2:5" x14ac:dyDescent="0.25">
      <c r="B387" s="11"/>
      <c r="C387" s="18"/>
      <c r="D387" s="18"/>
      <c r="E387" s="18"/>
    </row>
    <row r="388" spans="2:5" x14ac:dyDescent="0.25">
      <c r="B388" s="11"/>
      <c r="C388" s="18"/>
      <c r="D388" s="18"/>
      <c r="E388" s="18"/>
    </row>
    <row r="389" spans="2:5" x14ac:dyDescent="0.25">
      <c r="B389" s="11"/>
      <c r="C389" s="18"/>
      <c r="D389" s="18"/>
      <c r="E389" s="18"/>
    </row>
    <row r="390" spans="2:5" x14ac:dyDescent="0.25">
      <c r="B390" s="11"/>
      <c r="C390" s="18"/>
      <c r="D390" s="18"/>
      <c r="E390" s="18"/>
    </row>
    <row r="391" spans="2:5" x14ac:dyDescent="0.25">
      <c r="B391" s="11"/>
      <c r="C391" s="18"/>
      <c r="D391" s="18"/>
      <c r="E391" s="18"/>
    </row>
    <row r="392" spans="2:5" x14ac:dyDescent="0.25">
      <c r="B392" s="11"/>
      <c r="C392" s="18"/>
      <c r="D392" s="18"/>
      <c r="E392" s="18"/>
    </row>
    <row r="393" spans="2:5" x14ac:dyDescent="0.25">
      <c r="B393" s="11"/>
      <c r="C393" s="18"/>
      <c r="D393" s="18"/>
      <c r="E393" s="18"/>
    </row>
    <row r="394" spans="2:5" x14ac:dyDescent="0.25">
      <c r="B394" s="11"/>
      <c r="C394" s="18"/>
      <c r="D394" s="18"/>
      <c r="E394" s="18"/>
    </row>
  </sheetData>
  <mergeCells count="4">
    <mergeCell ref="G10:H10"/>
    <mergeCell ref="B10:B11"/>
    <mergeCell ref="C10:D10"/>
    <mergeCell ref="E10:F10"/>
  </mergeCells>
  <hyperlinks>
    <hyperlink ref="D2" location="Índice!A1" display="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360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3.54296875" style="8" customWidth="1"/>
  </cols>
  <sheetData>
    <row r="2" spans="1:8" x14ac:dyDescent="0.25">
      <c r="D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6" spans="1:8" x14ac:dyDescent="0.25">
      <c r="F6" s="11"/>
      <c r="G6" s="11"/>
      <c r="H6" s="11"/>
    </row>
    <row r="7" spans="1:8" x14ac:dyDescent="0.25">
      <c r="F7" s="11"/>
      <c r="G7" s="11"/>
    </row>
    <row r="8" spans="1:8" s="4" customFormat="1" ht="30.65" customHeight="1" x14ac:dyDescent="0.35">
      <c r="B8" s="220" t="s">
        <v>421</v>
      </c>
      <c r="C8" s="221"/>
      <c r="D8" s="221"/>
      <c r="E8" s="221"/>
    </row>
    <row r="9" spans="1:8" s="4" customFormat="1" ht="13" x14ac:dyDescent="0.3">
      <c r="B9" s="7"/>
      <c r="C9" s="16"/>
      <c r="D9" s="16"/>
      <c r="E9" s="16"/>
    </row>
    <row r="10" spans="1:8" ht="12.65" customHeight="1" x14ac:dyDescent="0.25">
      <c r="B10" s="214"/>
      <c r="C10" s="218" t="s">
        <v>0</v>
      </c>
      <c r="D10" s="218" t="s">
        <v>25</v>
      </c>
      <c r="E10" s="218" t="s">
        <v>26</v>
      </c>
      <c r="F10" s="65"/>
    </row>
    <row r="11" spans="1:8" s="65" customFormat="1" x14ac:dyDescent="0.25">
      <c r="A11"/>
      <c r="B11" s="215"/>
      <c r="C11" s="219"/>
      <c r="D11" s="219"/>
      <c r="E11" s="219"/>
    </row>
    <row r="12" spans="1:8" s="66" customFormat="1" x14ac:dyDescent="0.25">
      <c r="B12" s="70"/>
      <c r="C12" s="122"/>
      <c r="D12" s="122"/>
      <c r="E12" s="122"/>
    </row>
    <row r="13" spans="1:8" s="4" customFormat="1" ht="15.65" customHeight="1" x14ac:dyDescent="0.25">
      <c r="B13" s="101" t="s">
        <v>28</v>
      </c>
      <c r="C13" s="16"/>
      <c r="D13" s="16"/>
      <c r="E13" s="16"/>
    </row>
    <row r="14" spans="1:8" s="4" customFormat="1" ht="15.65" customHeight="1" x14ac:dyDescent="0.25">
      <c r="B14" s="101" t="s">
        <v>270</v>
      </c>
      <c r="C14" s="16">
        <v>17117.360214129498</v>
      </c>
      <c r="D14" s="16">
        <v>6784.154760386099</v>
      </c>
      <c r="E14" s="16">
        <v>10333.205453743398</v>
      </c>
    </row>
    <row r="15" spans="1:8" s="4" customFormat="1" ht="15.65" customHeight="1" x14ac:dyDescent="0.25">
      <c r="B15" s="49" t="s">
        <v>40</v>
      </c>
      <c r="C15" s="16">
        <v>2207.9903507508971</v>
      </c>
      <c r="D15" s="16">
        <v>1161.7842497271586</v>
      </c>
      <c r="E15" s="16">
        <v>1046.2061010237387</v>
      </c>
    </row>
    <row r="16" spans="1:8" s="4" customFormat="1" ht="15.65" customHeight="1" x14ac:dyDescent="0.25">
      <c r="B16" s="49" t="s">
        <v>180</v>
      </c>
      <c r="C16" s="16">
        <v>10506.511934936641</v>
      </c>
      <c r="D16" s="16">
        <v>4065.7529685305376</v>
      </c>
      <c r="E16" s="16">
        <v>6440.7589664061043</v>
      </c>
    </row>
    <row r="17" spans="2:5" s="4" customFormat="1" ht="15.65" customHeight="1" x14ac:dyDescent="0.25">
      <c r="B17" s="49" t="s">
        <v>41</v>
      </c>
      <c r="C17" s="16">
        <v>3332.8323056932322</v>
      </c>
      <c r="D17" s="16">
        <v>1052.9450406103686</v>
      </c>
      <c r="E17" s="16">
        <v>2279.8872650828639</v>
      </c>
    </row>
    <row r="18" spans="2:5" s="4" customFormat="1" ht="15.65" customHeight="1" x14ac:dyDescent="0.25">
      <c r="B18" s="49" t="s">
        <v>42</v>
      </c>
      <c r="C18" s="16">
        <v>717.26532893307399</v>
      </c>
      <c r="D18" s="16">
        <v>371.8342859555479</v>
      </c>
      <c r="E18" s="16">
        <v>345.43104297752603</v>
      </c>
    </row>
    <row r="19" spans="2:5" s="4" customFormat="1" ht="15.65" customHeight="1" x14ac:dyDescent="0.25">
      <c r="B19" s="49" t="s">
        <v>43</v>
      </c>
      <c r="C19" s="16">
        <v>250.37856108581539</v>
      </c>
      <c r="D19" s="16">
        <v>97.35774364879066</v>
      </c>
      <c r="E19" s="16">
        <v>153.02081743702473</v>
      </c>
    </row>
    <row r="20" spans="2:5" s="4" customFormat="1" ht="15.65" customHeight="1" x14ac:dyDescent="0.25">
      <c r="B20" s="49" t="s">
        <v>44</v>
      </c>
      <c r="C20" s="16">
        <v>102.38173272983587</v>
      </c>
      <c r="D20" s="16">
        <v>34.480471913704108</v>
      </c>
      <c r="E20" s="16">
        <v>67.901260816131767</v>
      </c>
    </row>
    <row r="21" spans="2:5" s="4" customFormat="1" ht="15.65" customHeight="1" x14ac:dyDescent="0.25">
      <c r="B21" s="101" t="s">
        <v>266</v>
      </c>
      <c r="C21" s="16"/>
      <c r="D21" s="16"/>
      <c r="E21" s="16"/>
    </row>
    <row r="22" spans="2:5" s="4" customFormat="1" ht="15.65" customHeight="1" x14ac:dyDescent="0.25">
      <c r="B22" s="101" t="s">
        <v>270</v>
      </c>
      <c r="C22" s="16">
        <v>6.9628796130000001</v>
      </c>
      <c r="D22" s="16">
        <v>6.9628796130000001</v>
      </c>
      <c r="E22" s="16">
        <v>0</v>
      </c>
    </row>
    <row r="23" spans="2:5" s="4" customFormat="1" ht="15.65" customHeight="1" x14ac:dyDescent="0.25">
      <c r="B23" s="49" t="s">
        <v>40</v>
      </c>
      <c r="C23" s="16">
        <v>2.1656206379905805</v>
      </c>
      <c r="D23" s="16">
        <v>2.1656206379905805</v>
      </c>
      <c r="E23" s="16">
        <v>0</v>
      </c>
    </row>
    <row r="24" spans="2:5" s="4" customFormat="1" ht="15.65" customHeight="1" x14ac:dyDescent="0.25">
      <c r="B24" s="49" t="s">
        <v>180</v>
      </c>
      <c r="C24" s="16">
        <v>4.7972589750094192</v>
      </c>
      <c r="D24" s="16">
        <v>4.7972589750094192</v>
      </c>
      <c r="E24" s="16">
        <v>0</v>
      </c>
    </row>
    <row r="25" spans="2:5" s="4" customFormat="1" ht="15.65" customHeight="1" x14ac:dyDescent="0.25">
      <c r="B25" s="49" t="s">
        <v>41</v>
      </c>
      <c r="C25" s="16">
        <v>0</v>
      </c>
      <c r="D25" s="16">
        <v>0</v>
      </c>
      <c r="E25" s="16">
        <v>0</v>
      </c>
    </row>
    <row r="26" spans="2:5" s="4" customFormat="1" ht="15.65" customHeight="1" x14ac:dyDescent="0.25">
      <c r="B26" s="49" t="s">
        <v>42</v>
      </c>
      <c r="C26" s="16">
        <v>0</v>
      </c>
      <c r="D26" s="16">
        <v>0</v>
      </c>
      <c r="E26" s="16">
        <v>0</v>
      </c>
    </row>
    <row r="27" spans="2:5" s="4" customFormat="1" ht="15.65" customHeight="1" x14ac:dyDescent="0.25">
      <c r="B27" s="49" t="s">
        <v>43</v>
      </c>
      <c r="C27" s="16">
        <v>0</v>
      </c>
      <c r="D27" s="16">
        <v>0</v>
      </c>
      <c r="E27" s="16">
        <v>0</v>
      </c>
    </row>
    <row r="28" spans="2:5" s="4" customFormat="1" ht="15.65" customHeight="1" x14ac:dyDescent="0.25">
      <c r="B28" s="49" t="s">
        <v>44</v>
      </c>
      <c r="C28" s="16">
        <v>0</v>
      </c>
      <c r="D28" s="16">
        <v>0</v>
      </c>
      <c r="E28" s="16">
        <v>0</v>
      </c>
    </row>
    <row r="29" spans="2:5" s="4" customFormat="1" ht="15.65" customHeight="1" x14ac:dyDescent="0.25">
      <c r="B29" s="101" t="s">
        <v>267</v>
      </c>
      <c r="C29" s="16"/>
      <c r="D29" s="16"/>
      <c r="E29" s="16"/>
    </row>
    <row r="30" spans="2:5" s="4" customFormat="1" ht="15.65" customHeight="1" x14ac:dyDescent="0.25">
      <c r="B30" s="101" t="s">
        <v>270</v>
      </c>
      <c r="C30" s="16">
        <v>4999.2187951063961</v>
      </c>
      <c r="D30" s="16">
        <v>960.96573119710001</v>
      </c>
      <c r="E30" s="16">
        <v>4038.2530639092961</v>
      </c>
    </row>
    <row r="31" spans="2:5" s="4" customFormat="1" ht="15.65" customHeight="1" x14ac:dyDescent="0.25">
      <c r="B31" s="49" t="s">
        <v>40</v>
      </c>
      <c r="C31" s="16">
        <v>516.69209611379517</v>
      </c>
      <c r="D31" s="16">
        <v>169.53971337519087</v>
      </c>
      <c r="E31" s="16">
        <v>347.15238273860427</v>
      </c>
    </row>
    <row r="32" spans="2:5" s="4" customFormat="1" ht="15.65" customHeight="1" x14ac:dyDescent="0.25">
      <c r="B32" s="49" t="s">
        <v>180</v>
      </c>
      <c r="C32" s="16">
        <v>3348.5980822612278</v>
      </c>
      <c r="D32" s="16">
        <v>590.7931212456424</v>
      </c>
      <c r="E32" s="16">
        <v>2757.8049610155854</v>
      </c>
    </row>
    <row r="33" spans="2:5" s="4" customFormat="1" ht="15.65" customHeight="1" x14ac:dyDescent="0.25">
      <c r="B33" s="49" t="s">
        <v>41</v>
      </c>
      <c r="C33" s="16">
        <v>910.45544682787477</v>
      </c>
      <c r="D33" s="16">
        <v>139.4049946334552</v>
      </c>
      <c r="E33" s="16">
        <v>771.05045219441956</v>
      </c>
    </row>
    <row r="34" spans="2:5" s="4" customFormat="1" ht="15.65" customHeight="1" x14ac:dyDescent="0.25">
      <c r="B34" s="49" t="s">
        <v>42</v>
      </c>
      <c r="C34" s="16">
        <v>163.87375463497435</v>
      </c>
      <c r="D34" s="16">
        <v>48.809734813506097</v>
      </c>
      <c r="E34" s="16">
        <v>115.06401982146825</v>
      </c>
    </row>
    <row r="35" spans="2:5" s="4" customFormat="1" ht="15.65" customHeight="1" x14ac:dyDescent="0.25">
      <c r="B35" s="49" t="s">
        <v>43</v>
      </c>
      <c r="C35" s="16">
        <v>20.190927542110721</v>
      </c>
      <c r="D35" s="16">
        <v>5.1102269982337241</v>
      </c>
      <c r="E35" s="16">
        <v>15.080700543876995</v>
      </c>
    </row>
    <row r="36" spans="2:5" s="4" customFormat="1" ht="15.65" customHeight="1" x14ac:dyDescent="0.25">
      <c r="B36" s="49" t="s">
        <v>44</v>
      </c>
      <c r="C36" s="16">
        <v>39.408487726411295</v>
      </c>
      <c r="D36" s="16">
        <v>7.307940131071641</v>
      </c>
      <c r="E36" s="16">
        <v>32.100547595339656</v>
      </c>
    </row>
    <row r="37" spans="2:5" s="4" customFormat="1" ht="15.65" customHeight="1" x14ac:dyDescent="0.25">
      <c r="B37" s="101" t="s">
        <v>268</v>
      </c>
      <c r="C37" s="16"/>
      <c r="D37" s="16"/>
      <c r="E37" s="16"/>
    </row>
    <row r="38" spans="2:5" s="4" customFormat="1" ht="15.65" customHeight="1" x14ac:dyDescent="0.25">
      <c r="B38" s="101" t="s">
        <v>270</v>
      </c>
      <c r="C38" s="16">
        <v>179.98558910649996</v>
      </c>
      <c r="D38" s="16">
        <v>43.785589106499998</v>
      </c>
      <c r="E38" s="16">
        <v>136.19999999999996</v>
      </c>
    </row>
    <row r="39" spans="2:5" s="4" customFormat="1" ht="15.65" customHeight="1" x14ac:dyDescent="0.25">
      <c r="B39" s="49" t="s">
        <v>40</v>
      </c>
      <c r="C39" s="16">
        <v>16.918906452925452</v>
      </c>
      <c r="D39" s="16">
        <v>1.4682612916351245</v>
      </c>
      <c r="E39" s="16">
        <v>15.450645161290327</v>
      </c>
    </row>
    <row r="40" spans="2:5" s="4" customFormat="1" ht="15.65" customHeight="1" x14ac:dyDescent="0.25">
      <c r="B40" s="49" t="s">
        <v>180</v>
      </c>
      <c r="C40" s="16">
        <v>128.63745442152685</v>
      </c>
      <c r="D40" s="16">
        <v>29.416486679591397</v>
      </c>
      <c r="E40" s="16">
        <v>99.220967741935453</v>
      </c>
    </row>
    <row r="41" spans="2:5" s="4" customFormat="1" ht="15.65" customHeight="1" x14ac:dyDescent="0.25">
      <c r="B41" s="49" t="s">
        <v>41</v>
      </c>
      <c r="C41" s="16">
        <v>27.81151307470029</v>
      </c>
      <c r="D41" s="16">
        <v>10.603448558571262</v>
      </c>
      <c r="E41" s="16">
        <v>17.208064516129028</v>
      </c>
    </row>
    <row r="42" spans="2:5" s="4" customFormat="1" ht="15.65" customHeight="1" x14ac:dyDescent="0.25">
      <c r="B42" s="49" t="s">
        <v>42</v>
      </c>
      <c r="C42" s="16">
        <v>2.9016673967611366</v>
      </c>
      <c r="D42" s="16">
        <v>1.2906996548256526</v>
      </c>
      <c r="E42" s="16">
        <v>1.6109677419354838</v>
      </c>
    </row>
    <row r="43" spans="2:5" s="4" customFormat="1" ht="15.65" customHeight="1" x14ac:dyDescent="0.25">
      <c r="B43" s="49" t="s">
        <v>43</v>
      </c>
      <c r="C43" s="16">
        <v>2.3247574380055953</v>
      </c>
      <c r="D43" s="16">
        <v>1.0066929218765637</v>
      </c>
      <c r="E43" s="16">
        <v>1.3180645161290316</v>
      </c>
    </row>
    <row r="44" spans="2:5" s="4" customFormat="1" ht="15.65" customHeight="1" x14ac:dyDescent="0.25">
      <c r="B44" s="49" t="s">
        <v>44</v>
      </c>
      <c r="C44" s="16">
        <v>1.3912903225806446</v>
      </c>
      <c r="D44" s="16">
        <v>0</v>
      </c>
      <c r="E44" s="16">
        <v>1.3912903225806446</v>
      </c>
    </row>
    <row r="45" spans="2:5" s="4" customFormat="1" ht="15.65" customHeight="1" x14ac:dyDescent="0.25">
      <c r="B45" s="101" t="s">
        <v>269</v>
      </c>
      <c r="C45" s="16"/>
      <c r="D45" s="16"/>
      <c r="E45" s="16"/>
    </row>
    <row r="46" spans="2:5" s="4" customFormat="1" ht="15.65" customHeight="1" x14ac:dyDescent="0.25">
      <c r="B46" s="101" t="s">
        <v>270</v>
      </c>
      <c r="C46" s="16">
        <v>11931.19295030359</v>
      </c>
      <c r="D46" s="16">
        <v>5772.4405604694921</v>
      </c>
      <c r="E46" s="16">
        <v>6158.7523898340987</v>
      </c>
    </row>
    <row r="47" spans="2:5" s="4" customFormat="1" ht="15.65" customHeight="1" x14ac:dyDescent="0.25">
      <c r="B47" s="49" t="s">
        <v>40</v>
      </c>
      <c r="C47" s="16">
        <v>1669.1570462626905</v>
      </c>
      <c r="D47" s="16">
        <v>987.04644756080813</v>
      </c>
      <c r="E47" s="16">
        <v>682.11059870188228</v>
      </c>
    </row>
    <row r="48" spans="2:5" s="4" customFormat="1" ht="15.65" customHeight="1" x14ac:dyDescent="0.25">
      <c r="B48" s="49" t="s">
        <v>180</v>
      </c>
      <c r="C48" s="16">
        <v>7033.6007638668334</v>
      </c>
      <c r="D48" s="16">
        <v>3439.9089266548772</v>
      </c>
      <c r="E48" s="16">
        <v>3593.6918372119562</v>
      </c>
    </row>
    <row r="49" spans="2:6" s="4" customFormat="1" ht="15.65" customHeight="1" x14ac:dyDescent="0.25">
      <c r="B49" s="49" t="s">
        <v>41</v>
      </c>
      <c r="C49" s="16">
        <v>2390.1268843797261</v>
      </c>
      <c r="D49" s="16">
        <v>904.59400654565297</v>
      </c>
      <c r="E49" s="16">
        <v>1485.5328778340731</v>
      </c>
    </row>
    <row r="50" spans="2:6" s="4" customFormat="1" ht="15.65" customHeight="1" x14ac:dyDescent="0.25">
      <c r="B50" s="49" t="s">
        <v>42</v>
      </c>
      <c r="C50" s="16">
        <v>549.35985441792945</v>
      </c>
      <c r="D50" s="16">
        <v>321.77744482334822</v>
      </c>
      <c r="E50" s="16">
        <v>227.58240959458129</v>
      </c>
    </row>
    <row r="51" spans="2:6" s="4" customFormat="1" ht="15.65" customHeight="1" x14ac:dyDescent="0.25">
      <c r="B51" s="49" t="s">
        <v>43</v>
      </c>
      <c r="C51" s="16">
        <v>226.82515820764155</v>
      </c>
      <c r="D51" s="16">
        <v>91.662942365878351</v>
      </c>
      <c r="E51" s="16">
        <v>135.16221584176321</v>
      </c>
    </row>
    <row r="52" spans="2:6" s="4" customFormat="1" ht="15.65" customHeight="1" x14ac:dyDescent="0.25">
      <c r="B52" s="49" t="s">
        <v>44</v>
      </c>
      <c r="C52" s="16">
        <v>62.123243168763459</v>
      </c>
      <c r="D52" s="16">
        <v>27.450792518926256</v>
      </c>
      <c r="E52" s="16">
        <v>34.672450649837202</v>
      </c>
    </row>
    <row r="53" spans="2:6" s="4" customFormat="1" ht="13" x14ac:dyDescent="0.3">
      <c r="B53" s="31"/>
      <c r="C53" s="41"/>
      <c r="D53" s="41"/>
      <c r="E53" s="41"/>
      <c r="F53" s="43"/>
    </row>
    <row r="54" spans="2:6" s="4" customFormat="1" x14ac:dyDescent="0.25">
      <c r="B54" s="2"/>
      <c r="C54" s="16"/>
      <c r="D54" s="16"/>
      <c r="E54" s="16"/>
    </row>
    <row r="55" spans="2:6" s="4" customFormat="1" x14ac:dyDescent="0.25">
      <c r="B55" s="78" t="s">
        <v>444</v>
      </c>
      <c r="C55" s="16"/>
      <c r="D55" s="16"/>
      <c r="E55" s="16"/>
    </row>
    <row r="56" spans="2:6" x14ac:dyDescent="0.25">
      <c r="B56" s="11"/>
      <c r="C56" s="18"/>
      <c r="D56" s="18"/>
      <c r="E56" s="18"/>
    </row>
    <row r="57" spans="2:6" x14ac:dyDescent="0.25">
      <c r="B57" s="11"/>
      <c r="C57" s="18"/>
      <c r="D57" s="18"/>
      <c r="E57" s="18"/>
    </row>
    <row r="58" spans="2:6" x14ac:dyDescent="0.25">
      <c r="B58" s="11"/>
      <c r="C58" s="18"/>
      <c r="D58" s="18"/>
      <c r="E58" s="18"/>
    </row>
    <row r="59" spans="2:6" x14ac:dyDescent="0.25">
      <c r="B59" s="11"/>
      <c r="C59" s="18"/>
      <c r="D59" s="18"/>
      <c r="E59" s="18"/>
    </row>
    <row r="60" spans="2:6" x14ac:dyDescent="0.25">
      <c r="B60" s="11"/>
      <c r="C60" s="18"/>
      <c r="D60" s="18"/>
      <c r="E60" s="18"/>
    </row>
    <row r="61" spans="2:6" x14ac:dyDescent="0.25">
      <c r="B61" s="11"/>
      <c r="C61" s="18"/>
      <c r="D61" s="18"/>
      <c r="E61" s="18"/>
    </row>
    <row r="62" spans="2:6" x14ac:dyDescent="0.25">
      <c r="B62" s="11"/>
      <c r="C62" s="18"/>
      <c r="D62" s="18"/>
      <c r="E62" s="18"/>
    </row>
    <row r="63" spans="2:6" x14ac:dyDescent="0.25">
      <c r="B63" s="11"/>
      <c r="C63" s="18"/>
      <c r="D63" s="18"/>
      <c r="E63" s="18"/>
    </row>
    <row r="64" spans="2:6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</sheetData>
  <mergeCells count="5">
    <mergeCell ref="B8:E8"/>
    <mergeCell ref="B10:B11"/>
    <mergeCell ref="C10:C11"/>
    <mergeCell ref="D10:D11"/>
    <mergeCell ref="E10:E11"/>
  </mergeCells>
  <hyperlinks>
    <hyperlink ref="D2" location="Índice!A1" display="ÍNDIC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93"/>
  <sheetViews>
    <sheetView showGridLines="0" workbookViewId="0"/>
  </sheetViews>
  <sheetFormatPr baseColWidth="10" defaultRowHeight="12.5" x14ac:dyDescent="0.25"/>
  <cols>
    <col min="1" max="1" width="2.54296875" customWidth="1"/>
    <col min="2" max="2" width="40.54296875" customWidth="1"/>
    <col min="3" max="8" width="13.54296875" style="8" customWidth="1"/>
  </cols>
  <sheetData>
    <row r="2" spans="1:12" x14ac:dyDescent="0.25">
      <c r="E2" s="95" t="s">
        <v>72</v>
      </c>
    </row>
    <row r="5" spans="1:12" ht="18" x14ac:dyDescent="0.4">
      <c r="B5" s="34" t="s">
        <v>83</v>
      </c>
      <c r="C5" s="32"/>
      <c r="D5" s="32"/>
      <c r="E5" s="32"/>
      <c r="F5" s="18"/>
      <c r="G5" s="18"/>
      <c r="H5" s="18"/>
    </row>
    <row r="8" spans="1:12" s="4" customFormat="1" ht="15.5" x14ac:dyDescent="0.35">
      <c r="B8" s="29" t="s">
        <v>382</v>
      </c>
      <c r="C8" s="16"/>
      <c r="D8" s="16"/>
      <c r="E8" s="16"/>
      <c r="F8" s="16"/>
      <c r="G8" s="16"/>
      <c r="H8" s="16"/>
    </row>
    <row r="9" spans="1:12" s="4" customFormat="1" ht="13" x14ac:dyDescent="0.3">
      <c r="B9" s="7"/>
      <c r="C9" s="16"/>
      <c r="D9" s="16"/>
      <c r="E9" s="16"/>
      <c r="F9" s="16"/>
      <c r="G9" s="16"/>
      <c r="H9" s="16"/>
    </row>
    <row r="10" spans="1:12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2" s="65" customFormat="1" x14ac:dyDescent="0.25">
      <c r="A11"/>
      <c r="B11" s="215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5">
      <c r="B12" s="70"/>
      <c r="C12" s="122"/>
      <c r="D12" s="122"/>
      <c r="E12" s="122"/>
      <c r="F12" s="122"/>
      <c r="G12" s="122"/>
      <c r="H12" s="122"/>
    </row>
    <row r="13" spans="1:12" s="4" customFormat="1" ht="15.65" customHeight="1" x14ac:dyDescent="0.25">
      <c r="B13" s="101" t="s">
        <v>28</v>
      </c>
      <c r="C13" s="122"/>
      <c r="D13" s="124"/>
      <c r="E13" s="122"/>
      <c r="F13" s="124"/>
      <c r="G13" s="122"/>
      <c r="H13" s="124"/>
    </row>
    <row r="14" spans="1:12" s="4" customFormat="1" ht="15.65" customHeight="1" x14ac:dyDescent="0.25">
      <c r="B14" s="101" t="s">
        <v>270</v>
      </c>
      <c r="C14" s="122">
        <v>21793.848280603004</v>
      </c>
      <c r="D14" s="124">
        <v>0.30545493712255073</v>
      </c>
      <c r="E14" s="122">
        <v>8704.9561237339876</v>
      </c>
      <c r="F14" s="124">
        <v>0.28213222335628729</v>
      </c>
      <c r="G14" s="122">
        <v>13088.892156869017</v>
      </c>
      <c r="H14" s="124">
        <v>0.32096604360799791</v>
      </c>
    </row>
    <row r="15" spans="1:12" s="4" customFormat="1" ht="15.65" customHeight="1" x14ac:dyDescent="0.25">
      <c r="B15" s="101" t="s">
        <v>181</v>
      </c>
      <c r="C15" s="122">
        <v>793.99832516453398</v>
      </c>
      <c r="D15" s="124">
        <v>0.28644908696268384</v>
      </c>
      <c r="E15" s="122">
        <v>454.44852556353931</v>
      </c>
      <c r="F15" s="124">
        <v>0.28900714702829289</v>
      </c>
      <c r="G15" s="122">
        <v>339.54979960099473</v>
      </c>
      <c r="H15" s="124">
        <v>0.2830254164834638</v>
      </c>
    </row>
    <row r="16" spans="1:12" s="4" customFormat="1" ht="15.65" customHeight="1" x14ac:dyDescent="0.25">
      <c r="B16" s="101" t="s">
        <v>182</v>
      </c>
      <c r="C16" s="122">
        <v>6197.5462945654717</v>
      </c>
      <c r="D16" s="124">
        <v>0.30467721484668525</v>
      </c>
      <c r="E16" s="122">
        <v>2825.6713278372281</v>
      </c>
      <c r="F16" s="124">
        <v>0.28455779510612433</v>
      </c>
      <c r="G16" s="122">
        <v>3371.8749667282436</v>
      </c>
      <c r="H16" s="124">
        <v>0.32153752789346118</v>
      </c>
    </row>
    <row r="17" spans="2:8" s="4" customFormat="1" ht="15.65" customHeight="1" x14ac:dyDescent="0.25">
      <c r="B17" s="101" t="s">
        <v>183</v>
      </c>
      <c r="C17" s="122">
        <v>8148.2441901656357</v>
      </c>
      <c r="D17" s="124">
        <v>0.32497705021794554</v>
      </c>
      <c r="E17" s="122">
        <v>3193.2764276649905</v>
      </c>
      <c r="F17" s="124">
        <v>0.29785702672680742</v>
      </c>
      <c r="G17" s="122">
        <v>4954.9677625006452</v>
      </c>
      <c r="H17" s="124">
        <v>0.34245480908196413</v>
      </c>
    </row>
    <row r="18" spans="2:8" s="4" customFormat="1" ht="15.65" customHeight="1" x14ac:dyDescent="0.25">
      <c r="B18" s="101" t="s">
        <v>184</v>
      </c>
      <c r="C18" s="122">
        <v>5082.4468513213251</v>
      </c>
      <c r="D18" s="124">
        <v>0.30030842087221665</v>
      </c>
      <c r="E18" s="122">
        <v>1681.3192474588798</v>
      </c>
      <c r="F18" s="124">
        <v>0.27385460192511379</v>
      </c>
      <c r="G18" s="122">
        <v>3401.1276038624455</v>
      </c>
      <c r="H18" s="124">
        <v>0.31338564705862793</v>
      </c>
    </row>
    <row r="19" spans="2:8" s="4" customFormat="1" ht="15.65" customHeight="1" x14ac:dyDescent="0.25">
      <c r="B19" s="101" t="s">
        <v>199</v>
      </c>
      <c r="C19" s="122">
        <v>1491.7253398735938</v>
      </c>
      <c r="D19" s="124">
        <v>0.23825664186805653</v>
      </c>
      <c r="E19" s="122">
        <v>503.18958450308105</v>
      </c>
      <c r="F19" s="124">
        <v>0.20346180298859104</v>
      </c>
      <c r="G19" s="122">
        <v>988.53575537051279</v>
      </c>
      <c r="H19" s="124">
        <v>0.25596809076961663</v>
      </c>
    </row>
    <row r="20" spans="2:8" s="4" customFormat="1" ht="15.65" customHeight="1" x14ac:dyDescent="0.25">
      <c r="B20" s="101" t="s">
        <v>200</v>
      </c>
      <c r="C20" s="122">
        <v>79.887279512449624</v>
      </c>
      <c r="D20" s="124">
        <v>0.14570401627857216</v>
      </c>
      <c r="E20" s="122">
        <v>47.051010706275918</v>
      </c>
      <c r="F20" s="124">
        <v>0.13998116363047836</v>
      </c>
      <c r="G20" s="122">
        <v>32.836268806173706</v>
      </c>
      <c r="H20" s="124">
        <v>0.1539042780928887</v>
      </c>
    </row>
    <row r="21" spans="2:8" s="4" customFormat="1" ht="15.65" customHeight="1" x14ac:dyDescent="0.25">
      <c r="B21" s="101" t="s">
        <v>266</v>
      </c>
      <c r="C21" s="122"/>
      <c r="D21" s="124"/>
      <c r="E21" s="122"/>
      <c r="F21" s="124"/>
      <c r="G21" s="122"/>
      <c r="H21" s="124"/>
    </row>
    <row r="22" spans="2:8" s="4" customFormat="1" ht="15.65" customHeight="1" x14ac:dyDescent="0.25">
      <c r="B22" s="101" t="s">
        <v>270</v>
      </c>
      <c r="C22" s="122">
        <v>11.099325131000001</v>
      </c>
      <c r="D22" s="124">
        <v>0.31706802904357584</v>
      </c>
      <c r="E22" s="122">
        <v>11.099325131000001</v>
      </c>
      <c r="F22" s="124">
        <v>0.31706802904357584</v>
      </c>
      <c r="G22" s="122">
        <v>0</v>
      </c>
      <c r="H22" s="124"/>
    </row>
    <row r="23" spans="2:8" s="4" customFormat="1" ht="15.65" customHeight="1" x14ac:dyDescent="0.25">
      <c r="B23" s="101" t="s">
        <v>181</v>
      </c>
      <c r="C23" s="122">
        <v>0</v>
      </c>
      <c r="D23" s="124"/>
      <c r="E23" s="122">
        <v>0</v>
      </c>
      <c r="F23" s="124"/>
      <c r="G23" s="122">
        <v>0</v>
      </c>
      <c r="H23" s="124"/>
    </row>
    <row r="24" spans="2:8" s="4" customFormat="1" ht="15.65" customHeight="1" x14ac:dyDescent="0.25">
      <c r="B24" s="101" t="s">
        <v>182</v>
      </c>
      <c r="C24" s="122">
        <v>1.2606657543286937</v>
      </c>
      <c r="D24" s="124">
        <v>0.40642824721773924</v>
      </c>
      <c r="E24" s="122">
        <v>1.2606657543286937</v>
      </c>
      <c r="F24" s="124">
        <v>0.40642824721773924</v>
      </c>
      <c r="G24" s="122">
        <v>0</v>
      </c>
      <c r="H24" s="124"/>
    </row>
    <row r="25" spans="2:8" s="4" customFormat="1" ht="15.65" customHeight="1" x14ac:dyDescent="0.25">
      <c r="B25" s="101" t="s">
        <v>183</v>
      </c>
      <c r="C25" s="122">
        <v>3.5325651738904353</v>
      </c>
      <c r="D25" s="124">
        <v>0.14860115363777895</v>
      </c>
      <c r="E25" s="122">
        <v>3.5325651738904353</v>
      </c>
      <c r="F25" s="124">
        <v>0.14860115363777895</v>
      </c>
      <c r="G25" s="122">
        <v>0</v>
      </c>
      <c r="H25" s="124"/>
    </row>
    <row r="26" spans="2:8" s="4" customFormat="1" ht="15.65" customHeight="1" x14ac:dyDescent="0.25">
      <c r="B26" s="101" t="s">
        <v>184</v>
      </c>
      <c r="C26" s="122">
        <v>2.5325651738904349</v>
      </c>
      <c r="D26" s="124">
        <v>0.49000273232600605</v>
      </c>
      <c r="E26" s="122">
        <v>2.5325651738904349</v>
      </c>
      <c r="F26" s="124">
        <v>0.49000273232600605</v>
      </c>
      <c r="G26" s="122">
        <v>0</v>
      </c>
      <c r="H26" s="124"/>
    </row>
    <row r="27" spans="2:8" s="4" customFormat="1" ht="15.65" customHeight="1" x14ac:dyDescent="0.25">
      <c r="B27" s="101" t="s">
        <v>199</v>
      </c>
      <c r="C27" s="122">
        <v>3.7735290288904348</v>
      </c>
      <c r="D27" s="124">
        <v>0.32886029112246995</v>
      </c>
      <c r="E27" s="122">
        <v>3.7735290288904348</v>
      </c>
      <c r="F27" s="124">
        <v>0.32886029112246995</v>
      </c>
      <c r="G27" s="122">
        <v>0</v>
      </c>
      <c r="H27" s="124"/>
    </row>
    <row r="28" spans="2:8" s="4" customFormat="1" ht="15.65" customHeight="1" x14ac:dyDescent="0.25">
      <c r="B28" s="101" t="s">
        <v>200</v>
      </c>
      <c r="C28" s="122">
        <v>0</v>
      </c>
      <c r="D28" s="124"/>
      <c r="E28" s="122">
        <v>0</v>
      </c>
      <c r="F28" s="124"/>
      <c r="G28" s="122">
        <v>0</v>
      </c>
      <c r="H28" s="124"/>
    </row>
    <row r="29" spans="2:8" s="4" customFormat="1" ht="15.65" customHeight="1" x14ac:dyDescent="0.25">
      <c r="B29" s="101" t="s">
        <v>267</v>
      </c>
      <c r="C29" s="122"/>
      <c r="D29" s="124"/>
      <c r="E29" s="122"/>
      <c r="F29" s="124"/>
      <c r="G29" s="122"/>
      <c r="H29" s="124"/>
    </row>
    <row r="30" spans="2:8" s="4" customFormat="1" ht="15.65" customHeight="1" x14ac:dyDescent="0.25">
      <c r="B30" s="101" t="s">
        <v>270</v>
      </c>
      <c r="C30" s="122">
        <v>6195.6613504569978</v>
      </c>
      <c r="D30" s="124">
        <v>0.29995972253598358</v>
      </c>
      <c r="E30" s="122">
        <v>1261.1830520140002</v>
      </c>
      <c r="F30" s="124">
        <v>0.23155712972882408</v>
      </c>
      <c r="G30" s="122">
        <v>4934.4782984429976</v>
      </c>
      <c r="H30" s="124">
        <v>0.31744246043543384</v>
      </c>
    </row>
    <row r="31" spans="2:8" s="4" customFormat="1" ht="15.65" customHeight="1" x14ac:dyDescent="0.25">
      <c r="B31" s="101" t="s">
        <v>181</v>
      </c>
      <c r="C31" s="122">
        <v>135.39443799623524</v>
      </c>
      <c r="D31" s="124">
        <v>0.29773478774438389</v>
      </c>
      <c r="E31" s="122">
        <v>66.327801639893835</v>
      </c>
      <c r="F31" s="124">
        <v>0.27410481594186042</v>
      </c>
      <c r="G31" s="122">
        <v>69.066636356341391</v>
      </c>
      <c r="H31" s="124">
        <v>0.3204277139553498</v>
      </c>
    </row>
    <row r="32" spans="2:8" s="4" customFormat="1" ht="15.65" customHeight="1" x14ac:dyDescent="0.25">
      <c r="B32" s="101" t="s">
        <v>182</v>
      </c>
      <c r="C32" s="122">
        <v>1394.1995182965034</v>
      </c>
      <c r="D32" s="124">
        <v>0.32272323593072161</v>
      </c>
      <c r="E32" s="122">
        <v>361.40176973300129</v>
      </c>
      <c r="F32" s="124">
        <v>0.24711987105122923</v>
      </c>
      <c r="G32" s="122">
        <v>1032.7977485635022</v>
      </c>
      <c r="H32" s="124">
        <v>0.34917874467212001</v>
      </c>
    </row>
    <row r="33" spans="2:8" s="4" customFormat="1" ht="15.65" customHeight="1" x14ac:dyDescent="0.25">
      <c r="B33" s="101" t="s">
        <v>183</v>
      </c>
      <c r="C33" s="122">
        <v>2411.9445910420559</v>
      </c>
      <c r="D33" s="124">
        <v>0.32819703375554032</v>
      </c>
      <c r="E33" s="122">
        <v>434.29994214273177</v>
      </c>
      <c r="F33" s="124">
        <v>0.26486325455587156</v>
      </c>
      <c r="G33" s="122">
        <v>1977.6446488993242</v>
      </c>
      <c r="H33" s="124">
        <v>0.34210542556769186</v>
      </c>
    </row>
    <row r="34" spans="2:8" s="4" customFormat="1" ht="15.65" customHeight="1" x14ac:dyDescent="0.25">
      <c r="B34" s="101" t="s">
        <v>184</v>
      </c>
      <c r="C34" s="122">
        <v>1674.5375905102223</v>
      </c>
      <c r="D34" s="124">
        <v>0.2865951320415201</v>
      </c>
      <c r="E34" s="122">
        <v>266.61918003831641</v>
      </c>
      <c r="F34" s="124">
        <v>0.19911804465381702</v>
      </c>
      <c r="G34" s="122">
        <v>1407.9184104719059</v>
      </c>
      <c r="H34" s="124">
        <v>0.30316077188114127</v>
      </c>
    </row>
    <row r="35" spans="2:8" s="4" customFormat="1" ht="15.65" customHeight="1" x14ac:dyDescent="0.25">
      <c r="B35" s="101" t="s">
        <v>199</v>
      </c>
      <c r="C35" s="122">
        <v>559.03753523131047</v>
      </c>
      <c r="D35" s="124">
        <v>0.17295665667641275</v>
      </c>
      <c r="E35" s="122">
        <v>121.87288391135867</v>
      </c>
      <c r="F35" s="124">
        <v>0.13478644748184432</v>
      </c>
      <c r="G35" s="122">
        <v>437.16465131995176</v>
      </c>
      <c r="H35" s="124">
        <v>0.18359775828423072</v>
      </c>
    </row>
    <row r="36" spans="2:8" s="4" customFormat="1" ht="15.65" customHeight="1" x14ac:dyDescent="0.25">
      <c r="B36" s="101" t="s">
        <v>200</v>
      </c>
      <c r="C36" s="122">
        <v>20.547677380674418</v>
      </c>
      <c r="D36" s="124">
        <v>0</v>
      </c>
      <c r="E36" s="122">
        <v>10.661474548698322</v>
      </c>
      <c r="F36" s="124">
        <v>0</v>
      </c>
      <c r="G36" s="122">
        <v>9.886202831976096</v>
      </c>
      <c r="H36" s="124">
        <v>0</v>
      </c>
    </row>
    <row r="37" spans="2:8" s="4" customFormat="1" ht="15.65" customHeight="1" x14ac:dyDescent="0.25">
      <c r="B37" s="101" t="s">
        <v>268</v>
      </c>
      <c r="C37" s="122"/>
      <c r="D37" s="124"/>
      <c r="E37" s="122"/>
      <c r="F37" s="124"/>
      <c r="G37" s="122"/>
      <c r="H37" s="124"/>
    </row>
    <row r="38" spans="2:8" s="4" customFormat="1" ht="15.65" customHeight="1" x14ac:dyDescent="0.25">
      <c r="B38" s="101" t="s">
        <v>270</v>
      </c>
      <c r="C38" s="122">
        <v>289.93549588999997</v>
      </c>
      <c r="D38" s="124">
        <v>0.28765280319330694</v>
      </c>
      <c r="E38" s="122">
        <v>77.935495889999999</v>
      </c>
      <c r="F38" s="124">
        <v>0.23610240658468723</v>
      </c>
      <c r="G38" s="122">
        <v>211.99999999999994</v>
      </c>
      <c r="H38" s="124">
        <v>0.30660377358490581</v>
      </c>
    </row>
    <row r="39" spans="2:8" s="4" customFormat="1" ht="15.65" customHeight="1" x14ac:dyDescent="0.25">
      <c r="B39" s="101" t="s">
        <v>181</v>
      </c>
      <c r="C39" s="122">
        <v>0.70666666666666622</v>
      </c>
      <c r="D39" s="124">
        <v>0</v>
      </c>
      <c r="E39" s="122">
        <v>0</v>
      </c>
      <c r="F39" s="124"/>
      <c r="G39" s="122">
        <v>0.70666666666666622</v>
      </c>
      <c r="H39" s="124">
        <v>0</v>
      </c>
    </row>
    <row r="40" spans="2:8" s="4" customFormat="1" ht="15.65" customHeight="1" x14ac:dyDescent="0.25">
      <c r="B40" s="101" t="s">
        <v>182</v>
      </c>
      <c r="C40" s="122">
        <v>51.873356129430732</v>
      </c>
      <c r="D40" s="124">
        <v>0.37452930060863426</v>
      </c>
      <c r="E40" s="122">
        <v>17.953356129430748</v>
      </c>
      <c r="F40" s="124">
        <v>0.19806874784225892</v>
      </c>
      <c r="G40" s="122">
        <v>33.91999999999998</v>
      </c>
      <c r="H40" s="124">
        <v>0.46792727073277773</v>
      </c>
    </row>
    <row r="41" spans="2:8" s="4" customFormat="1" ht="15.65" customHeight="1" x14ac:dyDescent="0.25">
      <c r="B41" s="101" t="s">
        <v>183</v>
      </c>
      <c r="C41" s="122">
        <v>125.07962703571464</v>
      </c>
      <c r="D41" s="124">
        <v>0.29560208953157413</v>
      </c>
      <c r="E41" s="122">
        <v>29.679627035714745</v>
      </c>
      <c r="F41" s="124">
        <v>0.17620211523489065</v>
      </c>
      <c r="G41" s="122">
        <v>95.399999999999892</v>
      </c>
      <c r="H41" s="124">
        <v>0.33274828140997559</v>
      </c>
    </row>
    <row r="42" spans="2:8" s="4" customFormat="1" ht="15.65" customHeight="1" x14ac:dyDescent="0.25">
      <c r="B42" s="101" t="s">
        <v>184</v>
      </c>
      <c r="C42" s="122">
        <v>83.035313884758267</v>
      </c>
      <c r="D42" s="124">
        <v>0.24227096432804313</v>
      </c>
      <c r="E42" s="122">
        <v>20.848647218091607</v>
      </c>
      <c r="F42" s="124">
        <v>0.31236532218264257</v>
      </c>
      <c r="G42" s="122">
        <v>62.18666666666666</v>
      </c>
      <c r="H42" s="124">
        <v>0.21877119151142843</v>
      </c>
    </row>
    <row r="43" spans="2:8" s="4" customFormat="1" ht="15.65" customHeight="1" x14ac:dyDescent="0.25">
      <c r="B43" s="101" t="s">
        <v>199</v>
      </c>
      <c r="C43" s="122">
        <v>26.777699489197119</v>
      </c>
      <c r="D43" s="124">
        <v>0.14761348340986974</v>
      </c>
      <c r="E43" s="122">
        <v>7.6976994891971344</v>
      </c>
      <c r="F43" s="124">
        <v>0.12074954168502268</v>
      </c>
      <c r="G43" s="122">
        <v>19.079999999999984</v>
      </c>
      <c r="H43" s="124">
        <v>0.15845156257617879</v>
      </c>
    </row>
    <row r="44" spans="2:8" s="4" customFormat="1" ht="15.65" customHeight="1" x14ac:dyDescent="0.25">
      <c r="B44" s="101" t="s">
        <v>200</v>
      </c>
      <c r="C44" s="122">
        <v>2.4628326842324451</v>
      </c>
      <c r="D44" s="124">
        <v>0.6592070277381602</v>
      </c>
      <c r="E44" s="122">
        <v>1.7561660175657785</v>
      </c>
      <c r="F44" s="124">
        <v>0.4940891985278334</v>
      </c>
      <c r="G44" s="122">
        <v>0.70666666666666655</v>
      </c>
      <c r="H44" s="124">
        <v>1.0695480473892065</v>
      </c>
    </row>
    <row r="45" spans="2:8" s="4" customFormat="1" ht="15.65" customHeight="1" x14ac:dyDescent="0.25">
      <c r="B45" s="101" t="s">
        <v>269</v>
      </c>
      <c r="C45" s="122"/>
      <c r="D45" s="124"/>
      <c r="E45" s="122"/>
      <c r="F45" s="124"/>
      <c r="G45" s="122"/>
      <c r="H45" s="124"/>
    </row>
    <row r="46" spans="2:8" s="4" customFormat="1" ht="15.65" customHeight="1" x14ac:dyDescent="0.25">
      <c r="B46" s="101" t="s">
        <v>270</v>
      </c>
      <c r="C46" s="122">
        <v>15297.152109124996</v>
      </c>
      <c r="D46" s="124">
        <v>0.30800959967629604</v>
      </c>
      <c r="E46" s="122">
        <v>7354.7382506989979</v>
      </c>
      <c r="F46" s="124">
        <v>0.29123982737746268</v>
      </c>
      <c r="G46" s="122">
        <v>7942.413858425999</v>
      </c>
      <c r="H46" s="124">
        <v>0.32353854188205816</v>
      </c>
    </row>
    <row r="47" spans="2:8" s="4" customFormat="1" ht="15.65" customHeight="1" x14ac:dyDescent="0.25">
      <c r="B47" s="101" t="s">
        <v>181</v>
      </c>
      <c r="C47" s="122">
        <v>659.34127933568845</v>
      </c>
      <c r="D47" s="124">
        <v>0.28273274093236389</v>
      </c>
      <c r="E47" s="122">
        <v>387.67213902282879</v>
      </c>
      <c r="F47" s="124">
        <v>0.29078693661363625</v>
      </c>
      <c r="G47" s="122">
        <v>271.66914031285967</v>
      </c>
      <c r="H47" s="124">
        <v>0.27123939551863196</v>
      </c>
    </row>
    <row r="48" spans="2:8" s="4" customFormat="1" ht="15.65" customHeight="1" x14ac:dyDescent="0.25">
      <c r="B48" s="101" t="s">
        <v>182</v>
      </c>
      <c r="C48" s="122">
        <v>4760.6040210914334</v>
      </c>
      <c r="D48" s="124">
        <v>0.2984521792879824</v>
      </c>
      <c r="E48" s="122">
        <v>2447.9808105027132</v>
      </c>
      <c r="F48" s="124">
        <v>0.29142056742755995</v>
      </c>
      <c r="G48" s="122">
        <v>2312.6232105887202</v>
      </c>
      <c r="H48" s="124">
        <v>0.3058953506711995</v>
      </c>
    </row>
    <row r="49" spans="2:9" s="4" customFormat="1" ht="15.65" customHeight="1" x14ac:dyDescent="0.25">
      <c r="B49" s="101" t="s">
        <v>183</v>
      </c>
      <c r="C49" s="122">
        <v>5603.1043421437362</v>
      </c>
      <c r="D49" s="124">
        <v>0.32401634570555926</v>
      </c>
      <c r="E49" s="122">
        <v>2723.8036432135041</v>
      </c>
      <c r="F49" s="124">
        <v>0.30322449872047352</v>
      </c>
      <c r="G49" s="122">
        <v>2879.3006989302321</v>
      </c>
      <c r="H49" s="124">
        <v>0.34368532595071233</v>
      </c>
    </row>
    <row r="50" spans="2:9" s="4" customFormat="1" ht="15.65" customHeight="1" x14ac:dyDescent="0.25">
      <c r="B50" s="101" t="s">
        <v>184</v>
      </c>
      <c r="C50" s="122">
        <v>3317.8159241563544</v>
      </c>
      <c r="D50" s="124">
        <v>0.3093344140759211</v>
      </c>
      <c r="E50" s="122">
        <v>1391.2798008404616</v>
      </c>
      <c r="F50" s="124">
        <v>0.28843148792028883</v>
      </c>
      <c r="G50" s="122">
        <v>1926.5361233158926</v>
      </c>
      <c r="H50" s="124">
        <v>0.32442980657172149</v>
      </c>
    </row>
    <row r="51" spans="2:9" s="4" customFormat="1" ht="15.65" customHeight="1" x14ac:dyDescent="0.25">
      <c r="B51" s="101" t="s">
        <v>199</v>
      </c>
      <c r="C51" s="122">
        <v>899.11804526893047</v>
      </c>
      <c r="D51" s="124">
        <v>0.28068988952986573</v>
      </c>
      <c r="E51" s="122">
        <v>369.21122754331111</v>
      </c>
      <c r="F51" s="124">
        <v>0.22428869353283848</v>
      </c>
      <c r="G51" s="122">
        <v>529.90681772561936</v>
      </c>
      <c r="H51" s="124">
        <v>0.31998727939616439</v>
      </c>
    </row>
    <row r="52" spans="2:9" s="4" customFormat="1" ht="15.65" customHeight="1" x14ac:dyDescent="0.25">
      <c r="B52" s="101" t="s">
        <v>200</v>
      </c>
      <c r="C52" s="122">
        <v>57.168497128852266</v>
      </c>
      <c r="D52" s="124">
        <v>0.17936980392727606</v>
      </c>
      <c r="E52" s="122">
        <v>34.790629576178027</v>
      </c>
      <c r="F52" s="124">
        <v>0.16808970651690991</v>
      </c>
      <c r="G52" s="122">
        <v>22.377867552674243</v>
      </c>
      <c r="H52" s="124">
        <v>0.1969068498349571</v>
      </c>
    </row>
    <row r="53" spans="2:9" s="4" customFormat="1" ht="13" x14ac:dyDescent="0.3">
      <c r="B53" s="75"/>
      <c r="C53" s="126"/>
      <c r="D53" s="126"/>
      <c r="E53" s="126"/>
      <c r="F53" s="126"/>
      <c r="G53" s="126"/>
      <c r="H53" s="126"/>
      <c r="I53" s="43"/>
    </row>
    <row r="54" spans="2:9" s="4" customFormat="1" x14ac:dyDescent="0.25">
      <c r="B54" s="2"/>
      <c r="C54" s="16"/>
      <c r="D54" s="16"/>
      <c r="E54" s="16"/>
      <c r="F54" s="16"/>
      <c r="G54" s="16"/>
      <c r="H54" s="16"/>
    </row>
    <row r="55" spans="2:9" x14ac:dyDescent="0.25">
      <c r="B55" s="78" t="s">
        <v>444</v>
      </c>
      <c r="C55" s="18"/>
      <c r="D55" s="18"/>
      <c r="E55" s="18"/>
      <c r="F55" s="18"/>
      <c r="G55" s="18"/>
      <c r="H55" s="18"/>
    </row>
    <row r="56" spans="2:9" x14ac:dyDescent="0.25">
      <c r="B56" s="11"/>
      <c r="C56" s="18"/>
      <c r="D56" s="18"/>
      <c r="E56" s="18"/>
      <c r="F56" s="18"/>
      <c r="G56" s="18"/>
      <c r="H56" s="18"/>
    </row>
    <row r="57" spans="2:9" x14ac:dyDescent="0.25">
      <c r="B57" s="11"/>
      <c r="C57" s="18"/>
      <c r="D57" s="18"/>
      <c r="E57" s="18"/>
      <c r="F57" s="18"/>
      <c r="G57" s="18"/>
      <c r="H57" s="18"/>
    </row>
    <row r="58" spans="2:9" x14ac:dyDescent="0.25">
      <c r="B58" s="11"/>
      <c r="C58" s="18"/>
      <c r="D58" s="18"/>
      <c r="E58" s="18"/>
      <c r="F58" s="18"/>
      <c r="G58" s="18"/>
      <c r="H58" s="18"/>
    </row>
    <row r="59" spans="2:9" x14ac:dyDescent="0.25">
      <c r="B59" s="11"/>
      <c r="C59" s="18"/>
      <c r="D59" s="18"/>
      <c r="E59" s="18"/>
      <c r="F59" s="18"/>
      <c r="G59" s="18"/>
      <c r="H59" s="18"/>
    </row>
    <row r="60" spans="2:9" x14ac:dyDescent="0.25">
      <c r="B60" s="11"/>
      <c r="C60" s="18"/>
      <c r="D60" s="18"/>
      <c r="E60" s="18"/>
      <c r="F60" s="18"/>
      <c r="G60" s="18"/>
      <c r="H60" s="18"/>
    </row>
    <row r="61" spans="2:9" x14ac:dyDescent="0.25">
      <c r="B61" s="11"/>
      <c r="C61" s="18"/>
      <c r="D61" s="18"/>
      <c r="E61" s="18"/>
      <c r="F61" s="18"/>
      <c r="G61" s="18"/>
      <c r="H61" s="18"/>
    </row>
    <row r="62" spans="2:9" x14ac:dyDescent="0.25">
      <c r="B62" s="11"/>
      <c r="C62" s="18"/>
      <c r="D62" s="18"/>
      <c r="E62" s="18"/>
      <c r="F62" s="18"/>
      <c r="G62" s="18"/>
      <c r="H62" s="18"/>
    </row>
    <row r="63" spans="2:9" x14ac:dyDescent="0.25">
      <c r="B63" s="11"/>
      <c r="C63" s="18"/>
      <c r="D63" s="18"/>
      <c r="E63" s="18"/>
      <c r="F63" s="18"/>
      <c r="G63" s="18"/>
      <c r="H63" s="18"/>
    </row>
    <row r="64" spans="2:9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  <row r="301" spans="2:8" x14ac:dyDescent="0.25">
      <c r="B301" s="11"/>
      <c r="C301" s="18"/>
      <c r="D301" s="18"/>
      <c r="E301" s="18"/>
      <c r="F301" s="18"/>
      <c r="G301" s="18"/>
      <c r="H301" s="18"/>
    </row>
    <row r="302" spans="2:8" x14ac:dyDescent="0.25">
      <c r="B302" s="11"/>
      <c r="C302" s="18"/>
      <c r="D302" s="18"/>
      <c r="E302" s="18"/>
      <c r="F302" s="18"/>
      <c r="G302" s="18"/>
      <c r="H302" s="18"/>
    </row>
    <row r="303" spans="2:8" x14ac:dyDescent="0.25">
      <c r="B303" s="11"/>
      <c r="C303" s="18"/>
      <c r="D303" s="18"/>
      <c r="E303" s="18"/>
      <c r="F303" s="18"/>
      <c r="G303" s="18"/>
      <c r="H303" s="18"/>
    </row>
    <row r="304" spans="2:8" x14ac:dyDescent="0.25">
      <c r="B304" s="11"/>
      <c r="C304" s="18"/>
      <c r="D304" s="18"/>
      <c r="E304" s="18"/>
      <c r="F304" s="18"/>
      <c r="G304" s="18"/>
      <c r="H304" s="18"/>
    </row>
    <row r="305" spans="2:8" x14ac:dyDescent="0.25">
      <c r="B305" s="11"/>
      <c r="C305" s="18"/>
      <c r="D305" s="18"/>
      <c r="E305" s="18"/>
      <c r="F305" s="18"/>
      <c r="G305" s="18"/>
      <c r="H305" s="18"/>
    </row>
    <row r="306" spans="2:8" x14ac:dyDescent="0.25">
      <c r="B306" s="11"/>
      <c r="C306" s="18"/>
      <c r="D306" s="18"/>
      <c r="E306" s="18"/>
      <c r="F306" s="18"/>
      <c r="G306" s="18"/>
      <c r="H306" s="18"/>
    </row>
    <row r="307" spans="2:8" x14ac:dyDescent="0.25">
      <c r="B307" s="11"/>
      <c r="C307" s="18"/>
      <c r="D307" s="18"/>
      <c r="E307" s="18"/>
      <c r="F307" s="18"/>
      <c r="G307" s="18"/>
      <c r="H307" s="18"/>
    </row>
    <row r="308" spans="2:8" x14ac:dyDescent="0.25">
      <c r="B308" s="11"/>
      <c r="C308" s="18"/>
      <c r="D308" s="18"/>
      <c r="E308" s="18"/>
      <c r="F308" s="18"/>
      <c r="G308" s="18"/>
      <c r="H308" s="18"/>
    </row>
    <row r="309" spans="2:8" x14ac:dyDescent="0.25">
      <c r="B309" s="11"/>
      <c r="C309" s="18"/>
      <c r="D309" s="18"/>
      <c r="E309" s="18"/>
      <c r="F309" s="18"/>
      <c r="G309" s="18"/>
      <c r="H309" s="18"/>
    </row>
    <row r="310" spans="2:8" x14ac:dyDescent="0.25">
      <c r="B310" s="11"/>
      <c r="C310" s="18"/>
      <c r="D310" s="18"/>
      <c r="E310" s="18"/>
      <c r="F310" s="18"/>
      <c r="G310" s="18"/>
      <c r="H310" s="18"/>
    </row>
    <row r="311" spans="2:8" x14ac:dyDescent="0.25">
      <c r="B311" s="11"/>
      <c r="C311" s="18"/>
      <c r="D311" s="18"/>
      <c r="E311" s="18"/>
      <c r="F311" s="18"/>
      <c r="G311" s="18"/>
      <c r="H311" s="18"/>
    </row>
    <row r="312" spans="2:8" x14ac:dyDescent="0.25">
      <c r="B312" s="11"/>
      <c r="C312" s="18"/>
      <c r="D312" s="18"/>
      <c r="E312" s="18"/>
      <c r="F312" s="18"/>
      <c r="G312" s="18"/>
      <c r="H312" s="18"/>
    </row>
    <row r="313" spans="2:8" x14ac:dyDescent="0.25">
      <c r="B313" s="11"/>
      <c r="C313" s="18"/>
      <c r="D313" s="18"/>
      <c r="E313" s="18"/>
      <c r="F313" s="18"/>
      <c r="G313" s="18"/>
      <c r="H313" s="18"/>
    </row>
    <row r="314" spans="2:8" x14ac:dyDescent="0.25">
      <c r="B314" s="11"/>
      <c r="C314" s="18"/>
      <c r="D314" s="18"/>
      <c r="E314" s="18"/>
      <c r="F314" s="18"/>
      <c r="G314" s="18"/>
      <c r="H314" s="18"/>
    </row>
    <row r="315" spans="2:8" x14ac:dyDescent="0.25">
      <c r="B315" s="11"/>
      <c r="C315" s="18"/>
      <c r="D315" s="18"/>
      <c r="E315" s="18"/>
      <c r="F315" s="18"/>
      <c r="G315" s="18"/>
      <c r="H315" s="18"/>
    </row>
    <row r="316" spans="2:8" x14ac:dyDescent="0.25">
      <c r="B316" s="11"/>
      <c r="C316" s="18"/>
      <c r="D316" s="18"/>
      <c r="E316" s="18"/>
      <c r="F316" s="18"/>
      <c r="G316" s="18"/>
      <c r="H316" s="18"/>
    </row>
    <row r="317" spans="2:8" x14ac:dyDescent="0.25">
      <c r="B317" s="11"/>
      <c r="C317" s="18"/>
      <c r="D317" s="18"/>
      <c r="E317" s="18"/>
      <c r="F317" s="18"/>
      <c r="G317" s="18"/>
      <c r="H317" s="18"/>
    </row>
    <row r="318" spans="2:8" x14ac:dyDescent="0.25">
      <c r="B318" s="11"/>
      <c r="C318" s="18"/>
      <c r="D318" s="18"/>
      <c r="E318" s="18"/>
      <c r="F318" s="18"/>
      <c r="G318" s="18"/>
      <c r="H318" s="18"/>
    </row>
    <row r="319" spans="2:8" x14ac:dyDescent="0.25">
      <c r="B319" s="11"/>
      <c r="C319" s="18"/>
      <c r="D319" s="18"/>
      <c r="E319" s="18"/>
      <c r="F319" s="18"/>
      <c r="G319" s="18"/>
      <c r="H319" s="18"/>
    </row>
    <row r="320" spans="2:8" x14ac:dyDescent="0.25">
      <c r="B320" s="11"/>
      <c r="C320" s="18"/>
      <c r="D320" s="18"/>
      <c r="E320" s="18"/>
      <c r="F320" s="18"/>
      <c r="G320" s="18"/>
      <c r="H320" s="18"/>
    </row>
    <row r="321" spans="2:8" x14ac:dyDescent="0.25">
      <c r="B321" s="11"/>
      <c r="C321" s="18"/>
      <c r="D321" s="18"/>
      <c r="E321" s="18"/>
      <c r="F321" s="18"/>
      <c r="G321" s="18"/>
      <c r="H321" s="18"/>
    </row>
    <row r="322" spans="2:8" x14ac:dyDescent="0.25">
      <c r="B322" s="11"/>
      <c r="C322" s="18"/>
      <c r="D322" s="18"/>
      <c r="E322" s="18"/>
      <c r="F322" s="18"/>
      <c r="G322" s="18"/>
      <c r="H322" s="18"/>
    </row>
    <row r="323" spans="2:8" x14ac:dyDescent="0.25">
      <c r="B323" s="11"/>
      <c r="C323" s="18"/>
      <c r="D323" s="18"/>
      <c r="E323" s="18"/>
      <c r="F323" s="18"/>
      <c r="G323" s="18"/>
      <c r="H323" s="18"/>
    </row>
    <row r="324" spans="2:8" x14ac:dyDescent="0.25">
      <c r="B324" s="11"/>
      <c r="C324" s="18"/>
      <c r="D324" s="18"/>
      <c r="E324" s="18"/>
      <c r="F324" s="18"/>
      <c r="G324" s="18"/>
      <c r="H324" s="18"/>
    </row>
    <row r="325" spans="2:8" x14ac:dyDescent="0.25">
      <c r="B325" s="11"/>
      <c r="C325" s="18"/>
      <c r="D325" s="18"/>
      <c r="E325" s="18"/>
      <c r="F325" s="18"/>
      <c r="G325" s="18"/>
      <c r="H325" s="18"/>
    </row>
    <row r="326" spans="2:8" x14ac:dyDescent="0.25">
      <c r="B326" s="11"/>
      <c r="C326" s="18"/>
      <c r="D326" s="18"/>
      <c r="E326" s="18"/>
      <c r="F326" s="18"/>
      <c r="G326" s="18"/>
      <c r="H326" s="18"/>
    </row>
    <row r="327" spans="2:8" x14ac:dyDescent="0.25">
      <c r="B327" s="11"/>
      <c r="C327" s="18"/>
      <c r="D327" s="18"/>
      <c r="E327" s="18"/>
      <c r="F327" s="18"/>
      <c r="G327" s="18"/>
      <c r="H327" s="18"/>
    </row>
    <row r="328" spans="2:8" x14ac:dyDescent="0.25">
      <c r="B328" s="11"/>
      <c r="C328" s="18"/>
      <c r="D328" s="18"/>
      <c r="E328" s="18"/>
      <c r="F328" s="18"/>
      <c r="G328" s="18"/>
      <c r="H328" s="18"/>
    </row>
    <row r="329" spans="2:8" x14ac:dyDescent="0.25">
      <c r="B329" s="11"/>
      <c r="C329" s="18"/>
      <c r="D329" s="18"/>
      <c r="E329" s="18"/>
      <c r="F329" s="18"/>
      <c r="G329" s="18"/>
      <c r="H329" s="18"/>
    </row>
    <row r="330" spans="2:8" x14ac:dyDescent="0.25">
      <c r="B330" s="11"/>
      <c r="C330" s="18"/>
      <c r="D330" s="18"/>
      <c r="E330" s="18"/>
      <c r="F330" s="18"/>
      <c r="G330" s="18"/>
      <c r="H330" s="18"/>
    </row>
    <row r="331" spans="2:8" x14ac:dyDescent="0.25">
      <c r="B331" s="11"/>
      <c r="C331" s="18"/>
      <c r="D331" s="18"/>
      <c r="E331" s="18"/>
      <c r="F331" s="18"/>
      <c r="G331" s="18"/>
      <c r="H331" s="18"/>
    </row>
    <row r="332" spans="2:8" x14ac:dyDescent="0.25">
      <c r="B332" s="11"/>
      <c r="C332" s="18"/>
      <c r="D332" s="18"/>
      <c r="E332" s="18"/>
      <c r="F332" s="18"/>
      <c r="G332" s="18"/>
      <c r="H332" s="18"/>
    </row>
    <row r="333" spans="2:8" x14ac:dyDescent="0.25">
      <c r="B333" s="11"/>
      <c r="C333" s="18"/>
      <c r="D333" s="18"/>
      <c r="E333" s="18"/>
      <c r="F333" s="18"/>
      <c r="G333" s="18"/>
      <c r="H333" s="18"/>
    </row>
    <row r="334" spans="2:8" x14ac:dyDescent="0.25">
      <c r="B334" s="11"/>
      <c r="C334" s="18"/>
      <c r="D334" s="18"/>
      <c r="E334" s="18"/>
      <c r="F334" s="18"/>
      <c r="G334" s="18"/>
      <c r="H334" s="18"/>
    </row>
    <row r="335" spans="2:8" x14ac:dyDescent="0.25">
      <c r="B335" s="11"/>
      <c r="C335" s="18"/>
      <c r="D335" s="18"/>
      <c r="E335" s="18"/>
      <c r="F335" s="18"/>
      <c r="G335" s="18"/>
      <c r="H335" s="18"/>
    </row>
    <row r="336" spans="2:8" x14ac:dyDescent="0.25">
      <c r="B336" s="11"/>
      <c r="C336" s="18"/>
      <c r="D336" s="18"/>
      <c r="E336" s="18"/>
      <c r="F336" s="18"/>
      <c r="G336" s="18"/>
      <c r="H336" s="18"/>
    </row>
    <row r="337" spans="2:8" x14ac:dyDescent="0.25">
      <c r="B337" s="11"/>
      <c r="C337" s="18"/>
      <c r="D337" s="18"/>
      <c r="E337" s="18"/>
      <c r="F337" s="18"/>
      <c r="G337" s="18"/>
      <c r="H337" s="18"/>
    </row>
    <row r="338" spans="2:8" x14ac:dyDescent="0.25">
      <c r="B338" s="11"/>
      <c r="C338" s="18"/>
      <c r="D338" s="18"/>
      <c r="E338" s="18"/>
      <c r="F338" s="18"/>
      <c r="G338" s="18"/>
      <c r="H338" s="18"/>
    </row>
    <row r="339" spans="2:8" x14ac:dyDescent="0.25">
      <c r="B339" s="11"/>
      <c r="C339" s="18"/>
      <c r="D339" s="18"/>
      <c r="E339" s="18"/>
      <c r="F339" s="18"/>
      <c r="G339" s="18"/>
      <c r="H339" s="18"/>
    </row>
    <row r="340" spans="2:8" x14ac:dyDescent="0.25">
      <c r="B340" s="11"/>
      <c r="C340" s="18"/>
      <c r="D340" s="18"/>
      <c r="E340" s="18"/>
      <c r="F340" s="18"/>
      <c r="G340" s="18"/>
      <c r="H340" s="18"/>
    </row>
    <row r="341" spans="2:8" x14ac:dyDescent="0.25">
      <c r="B341" s="11"/>
      <c r="C341" s="18"/>
      <c r="D341" s="18"/>
      <c r="E341" s="18"/>
      <c r="F341" s="18"/>
      <c r="G341" s="18"/>
      <c r="H341" s="18"/>
    </row>
    <row r="342" spans="2:8" x14ac:dyDescent="0.25">
      <c r="B342" s="11"/>
      <c r="C342" s="18"/>
      <c r="D342" s="18"/>
      <c r="E342" s="18"/>
      <c r="F342" s="18"/>
      <c r="G342" s="18"/>
      <c r="H342" s="18"/>
    </row>
    <row r="343" spans="2:8" x14ac:dyDescent="0.25">
      <c r="B343" s="11"/>
      <c r="C343" s="18"/>
      <c r="D343" s="18"/>
      <c r="E343" s="18"/>
      <c r="F343" s="18"/>
      <c r="G343" s="18"/>
      <c r="H343" s="18"/>
    </row>
    <row r="344" spans="2:8" x14ac:dyDescent="0.25">
      <c r="B344" s="11"/>
      <c r="C344" s="18"/>
      <c r="D344" s="18"/>
      <c r="E344" s="18"/>
      <c r="F344" s="18"/>
      <c r="G344" s="18"/>
      <c r="H344" s="18"/>
    </row>
    <row r="345" spans="2:8" x14ac:dyDescent="0.25">
      <c r="B345" s="11"/>
      <c r="C345" s="18"/>
      <c r="D345" s="18"/>
      <c r="E345" s="18"/>
      <c r="F345" s="18"/>
      <c r="G345" s="18"/>
      <c r="H345" s="18"/>
    </row>
    <row r="346" spans="2:8" x14ac:dyDescent="0.25">
      <c r="B346" s="11"/>
      <c r="C346" s="18"/>
      <c r="D346" s="18"/>
      <c r="E346" s="18"/>
      <c r="F346" s="18"/>
      <c r="G346" s="18"/>
      <c r="H346" s="18"/>
    </row>
    <row r="347" spans="2:8" x14ac:dyDescent="0.25">
      <c r="B347" s="11"/>
      <c r="C347" s="18"/>
      <c r="D347" s="18"/>
      <c r="E347" s="18"/>
      <c r="F347" s="18"/>
      <c r="G347" s="18"/>
      <c r="H347" s="18"/>
    </row>
    <row r="348" spans="2:8" x14ac:dyDescent="0.25">
      <c r="B348" s="11"/>
      <c r="C348" s="18"/>
      <c r="D348" s="18"/>
      <c r="E348" s="18"/>
      <c r="F348" s="18"/>
      <c r="G348" s="18"/>
      <c r="H348" s="18"/>
    </row>
    <row r="349" spans="2:8" x14ac:dyDescent="0.25">
      <c r="B349" s="11"/>
      <c r="C349" s="18"/>
      <c r="D349" s="18"/>
      <c r="E349" s="18"/>
      <c r="F349" s="18"/>
      <c r="G349" s="18"/>
      <c r="H349" s="18"/>
    </row>
    <row r="350" spans="2:8" x14ac:dyDescent="0.25">
      <c r="B350" s="11"/>
      <c r="C350" s="18"/>
      <c r="D350" s="18"/>
      <c r="E350" s="18"/>
      <c r="F350" s="18"/>
      <c r="G350" s="18"/>
      <c r="H350" s="18"/>
    </row>
    <row r="351" spans="2:8" x14ac:dyDescent="0.25">
      <c r="B351" s="11"/>
      <c r="C351" s="18"/>
      <c r="D351" s="18"/>
      <c r="E351" s="18"/>
      <c r="F351" s="18"/>
      <c r="G351" s="18"/>
      <c r="H351" s="18"/>
    </row>
    <row r="352" spans="2:8" x14ac:dyDescent="0.25">
      <c r="B352" s="11"/>
      <c r="C352" s="18"/>
      <c r="D352" s="18"/>
      <c r="E352" s="18"/>
      <c r="F352" s="18"/>
      <c r="G352" s="18"/>
      <c r="H352" s="18"/>
    </row>
    <row r="353" spans="2:8" x14ac:dyDescent="0.25">
      <c r="B353" s="11"/>
      <c r="C353" s="18"/>
      <c r="D353" s="18"/>
      <c r="E353" s="18"/>
      <c r="F353" s="18"/>
      <c r="G353" s="18"/>
      <c r="H353" s="18"/>
    </row>
    <row r="354" spans="2:8" x14ac:dyDescent="0.25">
      <c r="B354" s="11"/>
      <c r="C354" s="18"/>
      <c r="D354" s="18"/>
      <c r="E354" s="18"/>
      <c r="F354" s="18"/>
      <c r="G354" s="18"/>
      <c r="H354" s="18"/>
    </row>
    <row r="355" spans="2:8" x14ac:dyDescent="0.25">
      <c r="B355" s="11"/>
      <c r="C355" s="18"/>
      <c r="D355" s="18"/>
      <c r="E355" s="18"/>
      <c r="F355" s="18"/>
      <c r="G355" s="18"/>
      <c r="H355" s="18"/>
    </row>
    <row r="356" spans="2:8" x14ac:dyDescent="0.25">
      <c r="B356" s="11"/>
      <c r="C356" s="18"/>
      <c r="D356" s="18"/>
      <c r="E356" s="18"/>
      <c r="F356" s="18"/>
      <c r="G356" s="18"/>
      <c r="H356" s="18"/>
    </row>
    <row r="357" spans="2:8" x14ac:dyDescent="0.25">
      <c r="B357" s="11"/>
      <c r="C357" s="18"/>
      <c r="D357" s="18"/>
      <c r="E357" s="18"/>
      <c r="F357" s="18"/>
      <c r="G357" s="18"/>
      <c r="H357" s="18"/>
    </row>
    <row r="358" spans="2:8" x14ac:dyDescent="0.25">
      <c r="B358" s="11"/>
      <c r="C358" s="18"/>
      <c r="D358" s="18"/>
      <c r="E358" s="18"/>
      <c r="F358" s="18"/>
      <c r="G358" s="18"/>
      <c r="H358" s="18"/>
    </row>
    <row r="359" spans="2:8" x14ac:dyDescent="0.25">
      <c r="B359" s="11"/>
      <c r="C359" s="18"/>
      <c r="D359" s="18"/>
      <c r="E359" s="18"/>
      <c r="F359" s="18"/>
      <c r="G359" s="18"/>
      <c r="H359" s="18"/>
    </row>
    <row r="360" spans="2:8" x14ac:dyDescent="0.25">
      <c r="B360" s="11"/>
      <c r="C360" s="18"/>
      <c r="D360" s="18"/>
      <c r="E360" s="18"/>
      <c r="F360" s="18"/>
      <c r="G360" s="18"/>
      <c r="H360" s="18"/>
    </row>
    <row r="361" spans="2:8" x14ac:dyDescent="0.25">
      <c r="B361" s="11"/>
      <c r="C361" s="18"/>
      <c r="D361" s="18"/>
      <c r="E361" s="18"/>
      <c r="F361" s="18"/>
      <c r="G361" s="18"/>
      <c r="H361" s="18"/>
    </row>
    <row r="362" spans="2:8" x14ac:dyDescent="0.25">
      <c r="B362" s="11"/>
      <c r="C362" s="18"/>
      <c r="D362" s="18"/>
      <c r="E362" s="18"/>
      <c r="F362" s="18"/>
      <c r="G362" s="18"/>
      <c r="H362" s="18"/>
    </row>
    <row r="363" spans="2:8" x14ac:dyDescent="0.25">
      <c r="B363" s="11"/>
      <c r="C363" s="18"/>
      <c r="D363" s="18"/>
      <c r="E363" s="18"/>
      <c r="F363" s="18"/>
      <c r="G363" s="18"/>
      <c r="H363" s="18"/>
    </row>
    <row r="364" spans="2:8" x14ac:dyDescent="0.25">
      <c r="B364" s="11"/>
      <c r="C364" s="18"/>
      <c r="D364" s="18"/>
      <c r="E364" s="18"/>
      <c r="F364" s="18"/>
      <c r="G364" s="18"/>
      <c r="H364" s="18"/>
    </row>
    <row r="365" spans="2:8" x14ac:dyDescent="0.25">
      <c r="B365" s="11"/>
      <c r="C365" s="18"/>
      <c r="D365" s="18"/>
      <c r="E365" s="18"/>
      <c r="F365" s="18"/>
      <c r="G365" s="18"/>
      <c r="H365" s="18"/>
    </row>
    <row r="366" spans="2:8" x14ac:dyDescent="0.25">
      <c r="B366" s="11"/>
      <c r="C366" s="18"/>
      <c r="D366" s="18"/>
      <c r="E366" s="18"/>
      <c r="F366" s="18"/>
      <c r="G366" s="18"/>
      <c r="H366" s="18"/>
    </row>
    <row r="367" spans="2:8" x14ac:dyDescent="0.25">
      <c r="B367" s="11"/>
      <c r="C367" s="18"/>
      <c r="D367" s="18"/>
      <c r="E367" s="18"/>
      <c r="F367" s="18"/>
      <c r="G367" s="18"/>
      <c r="H367" s="18"/>
    </row>
    <row r="368" spans="2:8" x14ac:dyDescent="0.25">
      <c r="B368" s="11"/>
      <c r="C368" s="18"/>
      <c r="D368" s="18"/>
      <c r="E368" s="18"/>
      <c r="F368" s="18"/>
      <c r="G368" s="18"/>
      <c r="H368" s="18"/>
    </row>
    <row r="369" spans="2:8" x14ac:dyDescent="0.25">
      <c r="B369" s="11"/>
      <c r="C369" s="18"/>
      <c r="D369" s="18"/>
      <c r="E369" s="18"/>
      <c r="F369" s="18"/>
      <c r="G369" s="18"/>
      <c r="H369" s="18"/>
    </row>
    <row r="370" spans="2:8" x14ac:dyDescent="0.25">
      <c r="B370" s="11"/>
      <c r="C370" s="18"/>
      <c r="D370" s="18"/>
      <c r="E370" s="18"/>
      <c r="F370" s="18"/>
      <c r="G370" s="18"/>
      <c r="H370" s="18"/>
    </row>
    <row r="371" spans="2:8" x14ac:dyDescent="0.25">
      <c r="B371" s="11"/>
      <c r="C371" s="18"/>
      <c r="D371" s="18"/>
      <c r="E371" s="18"/>
      <c r="F371" s="18"/>
      <c r="G371" s="18"/>
      <c r="H371" s="18"/>
    </row>
    <row r="372" spans="2:8" x14ac:dyDescent="0.25">
      <c r="B372" s="11"/>
      <c r="C372" s="18"/>
      <c r="D372" s="18"/>
      <c r="E372" s="18"/>
      <c r="F372" s="18"/>
      <c r="G372" s="18"/>
      <c r="H372" s="18"/>
    </row>
    <row r="373" spans="2:8" x14ac:dyDescent="0.25">
      <c r="B373" s="11"/>
      <c r="C373" s="18"/>
      <c r="D373" s="18"/>
      <c r="E373" s="18"/>
      <c r="F373" s="18"/>
      <c r="G373" s="18"/>
      <c r="H373" s="18"/>
    </row>
    <row r="374" spans="2:8" x14ac:dyDescent="0.25">
      <c r="B374" s="11"/>
      <c r="C374" s="18"/>
      <c r="D374" s="18"/>
      <c r="E374" s="18"/>
      <c r="F374" s="18"/>
      <c r="G374" s="18"/>
      <c r="H374" s="18"/>
    </row>
    <row r="375" spans="2:8" x14ac:dyDescent="0.25">
      <c r="B375" s="11"/>
      <c r="C375" s="18"/>
      <c r="D375" s="18"/>
      <c r="E375" s="18"/>
      <c r="F375" s="18"/>
      <c r="G375" s="18"/>
      <c r="H375" s="18"/>
    </row>
    <row r="376" spans="2:8" x14ac:dyDescent="0.25">
      <c r="B376" s="11"/>
      <c r="C376" s="18"/>
      <c r="D376" s="18"/>
      <c r="E376" s="18"/>
      <c r="F376" s="18"/>
      <c r="G376" s="18"/>
      <c r="H376" s="18"/>
    </row>
    <row r="377" spans="2:8" x14ac:dyDescent="0.25">
      <c r="B377" s="11"/>
      <c r="C377" s="18"/>
      <c r="D377" s="18"/>
      <c r="E377" s="18"/>
      <c r="F377" s="18"/>
      <c r="G377" s="18"/>
      <c r="H377" s="18"/>
    </row>
    <row r="378" spans="2:8" x14ac:dyDescent="0.25">
      <c r="B378" s="11"/>
      <c r="C378" s="18"/>
      <c r="D378" s="18"/>
      <c r="E378" s="18"/>
      <c r="F378" s="18"/>
      <c r="G378" s="18"/>
      <c r="H378" s="18"/>
    </row>
    <row r="379" spans="2:8" x14ac:dyDescent="0.25">
      <c r="B379" s="11"/>
      <c r="C379" s="18"/>
      <c r="D379" s="18"/>
      <c r="E379" s="18"/>
      <c r="F379" s="18"/>
      <c r="G379" s="18"/>
      <c r="H379" s="18"/>
    </row>
    <row r="380" spans="2:8" x14ac:dyDescent="0.25">
      <c r="B380" s="11"/>
      <c r="C380" s="18"/>
      <c r="D380" s="18"/>
      <c r="E380" s="18"/>
      <c r="F380" s="18"/>
      <c r="G380" s="18"/>
      <c r="H380" s="18"/>
    </row>
    <row r="381" spans="2:8" x14ac:dyDescent="0.25">
      <c r="B381" s="11"/>
      <c r="C381" s="18"/>
      <c r="D381" s="18"/>
      <c r="E381" s="18"/>
      <c r="F381" s="18"/>
      <c r="G381" s="18"/>
      <c r="H381" s="18"/>
    </row>
    <row r="382" spans="2:8" x14ac:dyDescent="0.25">
      <c r="B382" s="11"/>
      <c r="C382" s="18"/>
      <c r="D382" s="18"/>
      <c r="E382" s="18"/>
      <c r="F382" s="18"/>
      <c r="G382" s="18"/>
      <c r="H382" s="18"/>
    </row>
    <row r="383" spans="2:8" x14ac:dyDescent="0.25">
      <c r="B383" s="11"/>
      <c r="C383" s="18"/>
      <c r="D383" s="18"/>
      <c r="E383" s="18"/>
      <c r="F383" s="18"/>
      <c r="G383" s="18"/>
      <c r="H383" s="18"/>
    </row>
    <row r="384" spans="2:8" x14ac:dyDescent="0.25">
      <c r="B384" s="11"/>
      <c r="C384" s="18"/>
      <c r="D384" s="18"/>
      <c r="E384" s="18"/>
      <c r="F384" s="18"/>
      <c r="G384" s="18"/>
      <c r="H384" s="18"/>
    </row>
    <row r="385" spans="2:8" x14ac:dyDescent="0.25">
      <c r="B385" s="11"/>
      <c r="C385" s="18"/>
      <c r="D385" s="18"/>
      <c r="E385" s="18"/>
      <c r="F385" s="18"/>
      <c r="G385" s="18"/>
      <c r="H385" s="18"/>
    </row>
    <row r="386" spans="2:8" x14ac:dyDescent="0.25">
      <c r="B386" s="11"/>
      <c r="C386" s="18"/>
      <c r="D386" s="18"/>
      <c r="E386" s="18"/>
      <c r="F386" s="18"/>
      <c r="G386" s="18"/>
      <c r="H386" s="18"/>
    </row>
    <row r="387" spans="2:8" x14ac:dyDescent="0.25">
      <c r="B387" s="11"/>
      <c r="C387" s="18"/>
      <c r="D387" s="18"/>
      <c r="E387" s="18"/>
      <c r="F387" s="18"/>
      <c r="G387" s="18"/>
      <c r="H387" s="18"/>
    </row>
    <row r="388" spans="2:8" x14ac:dyDescent="0.25">
      <c r="B388" s="11"/>
      <c r="C388" s="18"/>
      <c r="D388" s="18"/>
      <c r="E388" s="18"/>
      <c r="F388" s="18"/>
      <c r="G388" s="18"/>
      <c r="H388" s="18"/>
    </row>
    <row r="389" spans="2:8" x14ac:dyDescent="0.25">
      <c r="B389" s="11"/>
      <c r="C389" s="18"/>
      <c r="D389" s="18"/>
      <c r="E389" s="18"/>
      <c r="F389" s="18"/>
      <c r="G389" s="18"/>
      <c r="H389" s="18"/>
    </row>
    <row r="390" spans="2:8" x14ac:dyDescent="0.25">
      <c r="B390" s="11"/>
      <c r="C390" s="18"/>
      <c r="D390" s="18"/>
      <c r="E390" s="18"/>
      <c r="F390" s="18"/>
      <c r="G390" s="18"/>
      <c r="H390" s="18"/>
    </row>
    <row r="391" spans="2:8" x14ac:dyDescent="0.25">
      <c r="B391" s="11"/>
      <c r="C391" s="18"/>
      <c r="D391" s="18"/>
      <c r="E391" s="18"/>
      <c r="F391" s="18"/>
      <c r="G391" s="18"/>
      <c r="H391" s="18"/>
    </row>
    <row r="392" spans="2:8" x14ac:dyDescent="0.25">
      <c r="B392" s="11"/>
      <c r="C392" s="18"/>
      <c r="D392" s="18"/>
      <c r="E392" s="18"/>
      <c r="F392" s="18"/>
      <c r="G392" s="18"/>
      <c r="H392" s="18"/>
    </row>
    <row r="393" spans="2:8" x14ac:dyDescent="0.25">
      <c r="B393" s="11"/>
      <c r="C393" s="18"/>
      <c r="D393" s="18"/>
      <c r="E393" s="18"/>
      <c r="F393" s="18"/>
      <c r="G393" s="18"/>
      <c r="H393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41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1:12" x14ac:dyDescent="0.25">
      <c r="E2" s="95" t="s">
        <v>72</v>
      </c>
    </row>
    <row r="5" spans="1:12" ht="18" x14ac:dyDescent="0.4">
      <c r="B5" s="34" t="s">
        <v>83</v>
      </c>
      <c r="C5" s="32"/>
      <c r="D5" s="32"/>
      <c r="E5" s="32"/>
      <c r="F5" s="18"/>
      <c r="G5" s="18"/>
      <c r="H5" s="18"/>
    </row>
    <row r="8" spans="1:12" s="4" customFormat="1" ht="15.5" x14ac:dyDescent="0.35">
      <c r="B8" s="29" t="s">
        <v>383</v>
      </c>
      <c r="C8" s="16"/>
      <c r="D8" s="16"/>
      <c r="E8" s="16"/>
      <c r="F8" s="16"/>
      <c r="G8" s="16"/>
      <c r="H8" s="16"/>
    </row>
    <row r="9" spans="1:12" s="4" customFormat="1" ht="13" x14ac:dyDescent="0.3">
      <c r="B9" s="7"/>
      <c r="C9" s="16"/>
      <c r="D9" s="16"/>
      <c r="E9" s="16"/>
      <c r="F9" s="16"/>
      <c r="G9" s="16"/>
      <c r="H9" s="16"/>
    </row>
    <row r="10" spans="1:12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2" s="65" customFormat="1" x14ac:dyDescent="0.25">
      <c r="A11"/>
      <c r="B11" s="215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5">
      <c r="B12" s="70"/>
      <c r="C12" s="122"/>
      <c r="D12" s="122"/>
      <c r="E12" s="122"/>
      <c r="F12" s="122"/>
      <c r="G12" s="122"/>
      <c r="H12" s="122"/>
    </row>
    <row r="13" spans="1:12" s="4" customFormat="1" ht="15.65" customHeight="1" x14ac:dyDescent="0.25">
      <c r="B13" s="101" t="s">
        <v>28</v>
      </c>
      <c r="C13" s="122"/>
      <c r="D13" s="124"/>
      <c r="E13" s="122"/>
      <c r="F13" s="124"/>
      <c r="G13" s="122"/>
      <c r="H13" s="124"/>
    </row>
    <row r="14" spans="1:12" s="4" customFormat="1" ht="15.65" customHeight="1" x14ac:dyDescent="0.25">
      <c r="B14" s="101" t="s">
        <v>270</v>
      </c>
      <c r="C14" s="122">
        <v>21793.848280603004</v>
      </c>
      <c r="D14" s="124">
        <v>0.30545493712255073</v>
      </c>
      <c r="E14" s="122">
        <v>8704.9561237339876</v>
      </c>
      <c r="F14" s="124">
        <v>0.28213222335628729</v>
      </c>
      <c r="G14" s="122">
        <v>13088.892156869017</v>
      </c>
      <c r="H14" s="124">
        <v>0.32096604360799791</v>
      </c>
    </row>
    <row r="15" spans="1:12" s="4" customFormat="1" ht="15.65" customHeight="1" x14ac:dyDescent="0.25">
      <c r="B15" s="101" t="s">
        <v>170</v>
      </c>
      <c r="C15" s="122">
        <v>20500.968697606317</v>
      </c>
      <c r="D15" s="124">
        <v>0.30574657757279694</v>
      </c>
      <c r="E15" s="122">
        <v>7993.6313869034384</v>
      </c>
      <c r="F15" s="124">
        <v>0.27891310226011584</v>
      </c>
      <c r="G15" s="122">
        <v>12507.33731070288</v>
      </c>
      <c r="H15" s="124">
        <v>0.32289626380502123</v>
      </c>
    </row>
    <row r="16" spans="1:12" s="4" customFormat="1" ht="15.65" customHeight="1" x14ac:dyDescent="0.25">
      <c r="B16" s="101" t="s">
        <v>171</v>
      </c>
      <c r="C16" s="122">
        <v>625.87796156665956</v>
      </c>
      <c r="D16" s="124">
        <v>0.29648868765421021</v>
      </c>
      <c r="E16" s="122">
        <v>329.84151097899075</v>
      </c>
      <c r="F16" s="124">
        <v>0.31348534299433117</v>
      </c>
      <c r="G16" s="122">
        <v>296.03645058766881</v>
      </c>
      <c r="H16" s="124">
        <v>0.27755114645667989</v>
      </c>
    </row>
    <row r="17" spans="2:8" s="4" customFormat="1" ht="15.65" customHeight="1" x14ac:dyDescent="0.25">
      <c r="B17" s="101" t="s">
        <v>172</v>
      </c>
      <c r="C17" s="122">
        <v>97.510404303665936</v>
      </c>
      <c r="D17" s="124">
        <v>0.24744066673628151</v>
      </c>
      <c r="E17" s="122">
        <v>62.296273554438244</v>
      </c>
      <c r="F17" s="124">
        <v>0.29587079736951477</v>
      </c>
      <c r="G17" s="122">
        <v>35.214130749227692</v>
      </c>
      <c r="H17" s="124">
        <v>0.16176436003740757</v>
      </c>
    </row>
    <row r="18" spans="2:8" s="4" customFormat="1" ht="15.65" customHeight="1" x14ac:dyDescent="0.25">
      <c r="B18" s="101" t="s">
        <v>173</v>
      </c>
      <c r="C18" s="122">
        <v>35.499687931269236</v>
      </c>
      <c r="D18" s="124">
        <v>0.35198475586125044</v>
      </c>
      <c r="E18" s="122">
        <v>19.380386762016911</v>
      </c>
      <c r="F18" s="124">
        <v>0.35071418827453815</v>
      </c>
      <c r="G18" s="122">
        <v>16.119301169252324</v>
      </c>
      <c r="H18" s="124">
        <v>0.35351237117032697</v>
      </c>
    </row>
    <row r="19" spans="2:8" s="4" customFormat="1" ht="15.65" customHeight="1" x14ac:dyDescent="0.25">
      <c r="B19" s="101" t="s">
        <v>174</v>
      </c>
      <c r="C19" s="122">
        <v>53.737038028360679</v>
      </c>
      <c r="D19" s="124">
        <v>0.38224090663687038</v>
      </c>
      <c r="E19" s="122">
        <v>38.219761743401534</v>
      </c>
      <c r="F19" s="124">
        <v>0.40520534884642745</v>
      </c>
      <c r="G19" s="122">
        <v>15.517276284959145</v>
      </c>
      <c r="H19" s="124">
        <v>0.32567843435105204</v>
      </c>
    </row>
    <row r="20" spans="2:8" s="4" customFormat="1" ht="15.65" customHeight="1" x14ac:dyDescent="0.25">
      <c r="B20" s="101" t="s">
        <v>175</v>
      </c>
      <c r="C20" s="122">
        <v>302.60730836057667</v>
      </c>
      <c r="D20" s="124">
        <v>0.33351011824902116</v>
      </c>
      <c r="E20" s="122">
        <v>160.89564215748592</v>
      </c>
      <c r="F20" s="124">
        <v>0.31252946687014488</v>
      </c>
      <c r="G20" s="122">
        <v>141.71166620309072</v>
      </c>
      <c r="H20" s="124">
        <v>0.35733098964890192</v>
      </c>
    </row>
    <row r="21" spans="2:8" s="4" customFormat="1" ht="15.65" customHeight="1" x14ac:dyDescent="0.25">
      <c r="B21" s="101" t="s">
        <v>176</v>
      </c>
      <c r="C21" s="122">
        <v>139.38076524123201</v>
      </c>
      <c r="D21" s="124">
        <v>0.25006051413553204</v>
      </c>
      <c r="E21" s="122">
        <v>79.729186403129418</v>
      </c>
      <c r="F21" s="124">
        <v>0.33414936699051268</v>
      </c>
      <c r="G21" s="122">
        <v>59.651578838102594</v>
      </c>
      <c r="H21" s="124">
        <v>0.1376689235978201</v>
      </c>
    </row>
    <row r="22" spans="2:8" s="4" customFormat="1" ht="15.65" customHeight="1" x14ac:dyDescent="0.25">
      <c r="B22" s="101" t="s">
        <v>177</v>
      </c>
      <c r="C22" s="122">
        <v>35.137426873542054</v>
      </c>
      <c r="D22" s="124">
        <v>0.27890464763943029</v>
      </c>
      <c r="E22" s="122">
        <v>20.21836615559495</v>
      </c>
      <c r="F22" s="124">
        <v>0.26599848150884436</v>
      </c>
      <c r="G22" s="122">
        <v>14.919060717947101</v>
      </c>
      <c r="H22" s="124">
        <v>0.29639513162004866</v>
      </c>
    </row>
    <row r="23" spans="2:8" s="4" customFormat="1" ht="15.65" customHeight="1" x14ac:dyDescent="0.25">
      <c r="B23" s="101" t="s">
        <v>178</v>
      </c>
      <c r="C23" s="122">
        <v>3.1289906913768117</v>
      </c>
      <c r="D23" s="124">
        <v>0.20188787473088143</v>
      </c>
      <c r="E23" s="122">
        <v>0.74360907549132493</v>
      </c>
      <c r="F23" s="124">
        <v>0</v>
      </c>
      <c r="G23" s="122">
        <v>2.3853816158854868</v>
      </c>
      <c r="H23" s="124">
        <v>0.26482357226530318</v>
      </c>
    </row>
    <row r="24" spans="2:8" s="4" customFormat="1" ht="15.65" customHeight="1" x14ac:dyDescent="0.25">
      <c r="B24" s="101" t="s">
        <v>266</v>
      </c>
      <c r="C24" s="122"/>
      <c r="D24" s="124"/>
      <c r="E24" s="122"/>
      <c r="F24" s="124"/>
      <c r="G24" s="122"/>
      <c r="H24" s="124"/>
    </row>
    <row r="25" spans="2:8" s="4" customFormat="1" ht="15.65" customHeight="1" x14ac:dyDescent="0.25">
      <c r="B25" s="101" t="s">
        <v>270</v>
      </c>
      <c r="C25" s="122">
        <v>11.099325131000001</v>
      </c>
      <c r="D25" s="124">
        <v>0.31706802904357584</v>
      </c>
      <c r="E25" s="122">
        <v>11.099325131000001</v>
      </c>
      <c r="F25" s="124">
        <v>0.31706802904357584</v>
      </c>
      <c r="G25" s="122">
        <v>0</v>
      </c>
      <c r="H25" s="124"/>
    </row>
    <row r="26" spans="2:8" s="4" customFormat="1" ht="15.65" customHeight="1" x14ac:dyDescent="0.25">
      <c r="B26" s="101" t="s">
        <v>170</v>
      </c>
      <c r="C26" s="122">
        <v>10.46157657285368</v>
      </c>
      <c r="D26" s="124">
        <v>0.33639682494242173</v>
      </c>
      <c r="E26" s="122">
        <v>10.46157657285368</v>
      </c>
      <c r="F26" s="124">
        <v>0.33639682494242173</v>
      </c>
      <c r="G26" s="122">
        <v>0</v>
      </c>
      <c r="H26" s="124"/>
    </row>
    <row r="27" spans="2:8" s="4" customFormat="1" ht="15.65" customHeight="1" x14ac:dyDescent="0.25">
      <c r="B27" s="101" t="s">
        <v>171</v>
      </c>
      <c r="C27" s="122">
        <v>0</v>
      </c>
      <c r="D27" s="124"/>
      <c r="E27" s="122">
        <v>0</v>
      </c>
      <c r="F27" s="124"/>
      <c r="G27" s="122">
        <v>0</v>
      </c>
      <c r="H27" s="124"/>
    </row>
    <row r="28" spans="2:8" s="4" customFormat="1" ht="15.65" customHeight="1" x14ac:dyDescent="0.25">
      <c r="B28" s="101" t="s">
        <v>172</v>
      </c>
      <c r="C28" s="122">
        <v>0</v>
      </c>
      <c r="D28" s="124"/>
      <c r="E28" s="122">
        <v>0</v>
      </c>
      <c r="F28" s="124"/>
      <c r="G28" s="122">
        <v>0</v>
      </c>
      <c r="H28" s="124"/>
    </row>
    <row r="29" spans="2:8" s="4" customFormat="1" ht="15.65" customHeight="1" x14ac:dyDescent="0.25">
      <c r="B29" s="101" t="s">
        <v>173</v>
      </c>
      <c r="C29" s="122">
        <v>0</v>
      </c>
      <c r="D29" s="124"/>
      <c r="E29" s="122">
        <v>0</v>
      </c>
      <c r="F29" s="124"/>
      <c r="G29" s="122">
        <v>0</v>
      </c>
      <c r="H29" s="124"/>
    </row>
    <row r="30" spans="2:8" s="4" customFormat="1" ht="15.65" customHeight="1" x14ac:dyDescent="0.25">
      <c r="B30" s="101" t="s">
        <v>174</v>
      </c>
      <c r="C30" s="122">
        <v>0</v>
      </c>
      <c r="D30" s="124"/>
      <c r="E30" s="122">
        <v>0</v>
      </c>
      <c r="F30" s="124"/>
      <c r="G30" s="122">
        <v>0</v>
      </c>
      <c r="H30" s="124"/>
    </row>
    <row r="31" spans="2:8" s="4" customFormat="1" ht="15.65" customHeight="1" x14ac:dyDescent="0.25">
      <c r="B31" s="101" t="s">
        <v>175</v>
      </c>
      <c r="C31" s="122">
        <v>0</v>
      </c>
      <c r="D31" s="124"/>
      <c r="E31" s="122">
        <v>0</v>
      </c>
      <c r="F31" s="124"/>
      <c r="G31" s="122">
        <v>0</v>
      </c>
      <c r="H31" s="124"/>
    </row>
    <row r="32" spans="2:8" s="4" customFormat="1" ht="15.65" customHeight="1" x14ac:dyDescent="0.25">
      <c r="B32" s="101" t="s">
        <v>176</v>
      </c>
      <c r="C32" s="122">
        <v>0</v>
      </c>
      <c r="D32" s="124"/>
      <c r="E32" s="122">
        <v>0</v>
      </c>
      <c r="F32" s="124"/>
      <c r="G32" s="122">
        <v>0</v>
      </c>
      <c r="H32" s="124"/>
    </row>
    <row r="33" spans="2:8" s="4" customFormat="1" ht="15.65" customHeight="1" x14ac:dyDescent="0.25">
      <c r="B33" s="101" t="s">
        <v>177</v>
      </c>
      <c r="C33" s="122">
        <v>0.63774855814631937</v>
      </c>
      <c r="D33" s="124">
        <v>0</v>
      </c>
      <c r="E33" s="122">
        <v>0.63774855814631937</v>
      </c>
      <c r="F33" s="124">
        <v>0</v>
      </c>
      <c r="G33" s="122">
        <v>0</v>
      </c>
      <c r="H33" s="124"/>
    </row>
    <row r="34" spans="2:8" s="4" customFormat="1" ht="15.65" customHeight="1" x14ac:dyDescent="0.25">
      <c r="B34" s="101" t="s">
        <v>178</v>
      </c>
      <c r="C34" s="122">
        <v>0</v>
      </c>
      <c r="D34" s="124"/>
      <c r="E34" s="122">
        <v>0</v>
      </c>
      <c r="F34" s="124"/>
      <c r="G34" s="122">
        <v>0</v>
      </c>
      <c r="H34" s="124"/>
    </row>
    <row r="35" spans="2:8" s="4" customFormat="1" ht="15.65" customHeight="1" x14ac:dyDescent="0.25">
      <c r="B35" s="101" t="s">
        <v>267</v>
      </c>
      <c r="C35" s="122"/>
      <c r="D35" s="124"/>
      <c r="E35" s="122"/>
      <c r="F35" s="124"/>
      <c r="G35" s="122"/>
      <c r="H35" s="124"/>
    </row>
    <row r="36" spans="2:8" s="4" customFormat="1" ht="15.65" customHeight="1" x14ac:dyDescent="0.25">
      <c r="B36" s="101" t="s">
        <v>270</v>
      </c>
      <c r="C36" s="122">
        <v>6195.6613504569978</v>
      </c>
      <c r="D36" s="124">
        <v>0.29995972253598358</v>
      </c>
      <c r="E36" s="122">
        <v>1261.1830520140002</v>
      </c>
      <c r="F36" s="124">
        <v>0.23155712972882408</v>
      </c>
      <c r="G36" s="122">
        <v>4934.4782984429976</v>
      </c>
      <c r="H36" s="124">
        <v>0.31744246043543384</v>
      </c>
    </row>
    <row r="37" spans="2:8" s="4" customFormat="1" ht="15.65" customHeight="1" x14ac:dyDescent="0.25">
      <c r="B37" s="101" t="s">
        <v>170</v>
      </c>
      <c r="C37" s="122">
        <v>5939.2050449539456</v>
      </c>
      <c r="D37" s="124">
        <v>0.30244868424299848</v>
      </c>
      <c r="E37" s="122">
        <v>1214.0272162980596</v>
      </c>
      <c r="F37" s="124">
        <v>0.23359728491360196</v>
      </c>
      <c r="G37" s="122">
        <v>4725.1778286558856</v>
      </c>
      <c r="H37" s="124">
        <v>0.32013848888044016</v>
      </c>
    </row>
    <row r="38" spans="2:8" s="4" customFormat="1" ht="15.65" customHeight="1" x14ac:dyDescent="0.25">
      <c r="B38" s="101" t="s">
        <v>171</v>
      </c>
      <c r="C38" s="122">
        <v>153.81846139742308</v>
      </c>
      <c r="D38" s="124">
        <v>0.24516110771476865</v>
      </c>
      <c r="E38" s="122">
        <v>18.750546438520189</v>
      </c>
      <c r="F38" s="124">
        <v>0.15869551243283692</v>
      </c>
      <c r="G38" s="122">
        <v>135.06791495890289</v>
      </c>
      <c r="H38" s="124">
        <v>0.25716452955008356</v>
      </c>
    </row>
    <row r="39" spans="2:8" s="4" customFormat="1" ht="15.65" customHeight="1" x14ac:dyDescent="0.25">
      <c r="B39" s="101" t="s">
        <v>172</v>
      </c>
      <c r="C39" s="122">
        <v>22.829711820565688</v>
      </c>
      <c r="D39" s="124">
        <v>0.23326285755640608</v>
      </c>
      <c r="E39" s="122">
        <v>2.5416734683907847</v>
      </c>
      <c r="F39" s="124">
        <v>0.60547795237050273</v>
      </c>
      <c r="G39" s="122">
        <v>20.288038352174905</v>
      </c>
      <c r="H39" s="124">
        <v>0.18663197020291622</v>
      </c>
    </row>
    <row r="40" spans="2:8" s="4" customFormat="1" ht="15.65" customHeight="1" x14ac:dyDescent="0.25">
      <c r="B40" s="101" t="s">
        <v>173</v>
      </c>
      <c r="C40" s="122">
        <v>2.48511636996143</v>
      </c>
      <c r="D40" s="124">
        <v>0</v>
      </c>
      <c r="E40" s="122">
        <v>0.74688290499860099</v>
      </c>
      <c r="F40" s="124">
        <v>0</v>
      </c>
      <c r="G40" s="122">
        <v>1.7382334649628293</v>
      </c>
      <c r="H40" s="124">
        <v>0</v>
      </c>
    </row>
    <row r="41" spans="2:8" s="4" customFormat="1" ht="15.65" customHeight="1" x14ac:dyDescent="0.25">
      <c r="B41" s="101" t="s">
        <v>174</v>
      </c>
      <c r="C41" s="122">
        <v>7.1093730112559914</v>
      </c>
      <c r="D41" s="124">
        <v>0.28822169757825439</v>
      </c>
      <c r="E41" s="122">
        <v>4.2123172363179409</v>
      </c>
      <c r="F41" s="124">
        <v>0.18681958744625152</v>
      </c>
      <c r="G41" s="122">
        <v>2.8970557749380506</v>
      </c>
      <c r="H41" s="124">
        <v>0.43566030059140476</v>
      </c>
    </row>
    <row r="42" spans="2:8" s="4" customFormat="1" ht="15.65" customHeight="1" x14ac:dyDescent="0.25">
      <c r="B42" s="101" t="s">
        <v>175</v>
      </c>
      <c r="C42" s="122">
        <v>50.557427577150285</v>
      </c>
      <c r="D42" s="124">
        <v>0.26253329379100881</v>
      </c>
      <c r="E42" s="122">
        <v>17.471712680668638</v>
      </c>
      <c r="F42" s="124">
        <v>0.17977446830707444</v>
      </c>
      <c r="G42" s="122">
        <v>33.085714896481647</v>
      </c>
      <c r="H42" s="124">
        <v>0.30623609498992321</v>
      </c>
    </row>
    <row r="43" spans="2:8" s="4" customFormat="1" ht="15.65" customHeight="1" x14ac:dyDescent="0.25">
      <c r="B43" s="101" t="s">
        <v>176</v>
      </c>
      <c r="C43" s="122">
        <v>15.020926086796642</v>
      </c>
      <c r="D43" s="124">
        <v>8.4024925124222979E-2</v>
      </c>
      <c r="E43" s="122">
        <v>3.4327029870444417</v>
      </c>
      <c r="F43" s="124">
        <v>0</v>
      </c>
      <c r="G43" s="122">
        <v>11.5882230997522</v>
      </c>
      <c r="H43" s="124">
        <v>0.10891507514785116</v>
      </c>
    </row>
    <row r="44" spans="2:8" s="4" customFormat="1" ht="15.65" customHeight="1" x14ac:dyDescent="0.25">
      <c r="B44" s="101" t="s">
        <v>177</v>
      </c>
      <c r="C44" s="122">
        <v>4.6352892399008798</v>
      </c>
      <c r="D44" s="124">
        <v>0.54457537573925607</v>
      </c>
      <c r="E44" s="122">
        <v>0</v>
      </c>
      <c r="F44" s="124"/>
      <c r="G44" s="122">
        <v>4.6352892399008798</v>
      </c>
      <c r="H44" s="124">
        <v>0.54457537573925607</v>
      </c>
    </row>
    <row r="45" spans="2:8" s="4" customFormat="1" ht="15.65" customHeight="1" x14ac:dyDescent="0.25">
      <c r="B45" s="101" t="s">
        <v>178</v>
      </c>
      <c r="C45" s="122">
        <v>0</v>
      </c>
      <c r="D45" s="124"/>
      <c r="E45" s="122">
        <v>0</v>
      </c>
      <c r="F45" s="124"/>
      <c r="G45" s="122">
        <v>0</v>
      </c>
      <c r="H45" s="124"/>
    </row>
    <row r="46" spans="2:8" s="4" customFormat="1" ht="15.65" customHeight="1" x14ac:dyDescent="0.25">
      <c r="B46" s="101" t="s">
        <v>268</v>
      </c>
      <c r="C46" s="122"/>
      <c r="D46" s="124"/>
      <c r="E46" s="122"/>
      <c r="F46" s="124"/>
      <c r="G46" s="122"/>
      <c r="H46" s="124"/>
    </row>
    <row r="47" spans="2:8" s="4" customFormat="1" ht="15.65" customHeight="1" x14ac:dyDescent="0.25">
      <c r="B47" s="101" t="s">
        <v>270</v>
      </c>
      <c r="C47" s="122">
        <v>289.93549588999997</v>
      </c>
      <c r="D47" s="124">
        <v>0.28765280319330694</v>
      </c>
      <c r="E47" s="122">
        <v>77.935495889999999</v>
      </c>
      <c r="F47" s="124">
        <v>0.23610240658468723</v>
      </c>
      <c r="G47" s="122">
        <v>211.99999999999994</v>
      </c>
      <c r="H47" s="124">
        <v>0.30660377358490581</v>
      </c>
    </row>
    <row r="48" spans="2:8" s="4" customFormat="1" ht="15.65" customHeight="1" x14ac:dyDescent="0.25">
      <c r="B48" s="101" t="s">
        <v>170</v>
      </c>
      <c r="C48" s="122">
        <v>280.57741288121701</v>
      </c>
      <c r="D48" s="124">
        <v>0.2914605302139246</v>
      </c>
      <c r="E48" s="122">
        <v>77.057412881217118</v>
      </c>
      <c r="F48" s="124">
        <v>0.22753236609339655</v>
      </c>
      <c r="G48" s="122">
        <v>203.51999999999992</v>
      </c>
      <c r="H48" s="124">
        <v>0.31566522231973115</v>
      </c>
    </row>
    <row r="49" spans="2:8" s="4" customFormat="1" ht="15.65" customHeight="1" x14ac:dyDescent="0.25">
      <c r="B49" s="101" t="s">
        <v>171</v>
      </c>
      <c r="C49" s="122">
        <v>6.3599999999999959</v>
      </c>
      <c r="D49" s="124">
        <v>0.11883867193213411</v>
      </c>
      <c r="E49" s="122">
        <v>0</v>
      </c>
      <c r="F49" s="124"/>
      <c r="G49" s="122">
        <v>6.3599999999999959</v>
      </c>
      <c r="H49" s="124">
        <v>0.11883867193213411</v>
      </c>
    </row>
    <row r="50" spans="2:8" s="4" customFormat="1" ht="15.65" customHeight="1" x14ac:dyDescent="0.25">
      <c r="B50" s="101" t="s">
        <v>172</v>
      </c>
      <c r="C50" s="122">
        <v>0</v>
      </c>
      <c r="D50" s="124"/>
      <c r="E50" s="122">
        <v>0</v>
      </c>
      <c r="F50" s="124"/>
      <c r="G50" s="122">
        <v>0</v>
      </c>
      <c r="H50" s="124"/>
    </row>
    <row r="51" spans="2:8" s="4" customFormat="1" ht="15.65" customHeight="1" x14ac:dyDescent="0.25">
      <c r="B51" s="101" t="s">
        <v>173</v>
      </c>
      <c r="C51" s="122">
        <v>0</v>
      </c>
      <c r="D51" s="124"/>
      <c r="E51" s="122">
        <v>0</v>
      </c>
      <c r="F51" s="124"/>
      <c r="G51" s="122">
        <v>0</v>
      </c>
      <c r="H51" s="124"/>
    </row>
    <row r="52" spans="2:8" s="4" customFormat="1" ht="15.65" customHeight="1" x14ac:dyDescent="0.25">
      <c r="B52" s="101" t="s">
        <v>174</v>
      </c>
      <c r="C52" s="122">
        <v>0.87808300878288925</v>
      </c>
      <c r="D52" s="124">
        <v>0.98817839705566679</v>
      </c>
      <c r="E52" s="122">
        <v>0.87808300878288925</v>
      </c>
      <c r="F52" s="124">
        <v>0.98817839705566679</v>
      </c>
      <c r="G52" s="122">
        <v>0</v>
      </c>
      <c r="H52" s="124"/>
    </row>
    <row r="53" spans="2:8" s="4" customFormat="1" ht="15.65" customHeight="1" x14ac:dyDescent="0.25">
      <c r="B53" s="101" t="s">
        <v>175</v>
      </c>
      <c r="C53" s="122">
        <v>1.4133333333333331</v>
      </c>
      <c r="D53" s="124">
        <v>0</v>
      </c>
      <c r="E53" s="122">
        <v>0</v>
      </c>
      <c r="F53" s="124"/>
      <c r="G53" s="122">
        <v>1.4133333333333331</v>
      </c>
      <c r="H53" s="124">
        <v>0</v>
      </c>
    </row>
    <row r="54" spans="2:8" s="4" customFormat="1" ht="15.65" customHeight="1" x14ac:dyDescent="0.25">
      <c r="B54" s="101" t="s">
        <v>176</v>
      </c>
      <c r="C54" s="122">
        <v>0.70666666666666655</v>
      </c>
      <c r="D54" s="124">
        <v>0</v>
      </c>
      <c r="E54" s="122">
        <v>0</v>
      </c>
      <c r="F54" s="124"/>
      <c r="G54" s="122">
        <v>0.70666666666666655</v>
      </c>
      <c r="H54" s="124">
        <v>0</v>
      </c>
    </row>
    <row r="55" spans="2:8" s="4" customFormat="1" ht="15.65" customHeight="1" x14ac:dyDescent="0.25">
      <c r="B55" s="101" t="s">
        <v>177</v>
      </c>
      <c r="C55" s="122">
        <v>0</v>
      </c>
      <c r="D55" s="124"/>
      <c r="E55" s="122">
        <v>0</v>
      </c>
      <c r="F55" s="124"/>
      <c r="G55" s="122">
        <v>0</v>
      </c>
      <c r="H55" s="124"/>
    </row>
    <row r="56" spans="2:8" s="4" customFormat="1" ht="15.65" customHeight="1" x14ac:dyDescent="0.25">
      <c r="B56" s="101" t="s">
        <v>178</v>
      </c>
      <c r="C56" s="122">
        <v>0</v>
      </c>
      <c r="D56" s="124"/>
      <c r="E56" s="122">
        <v>0</v>
      </c>
      <c r="F56" s="124"/>
      <c r="G56" s="122">
        <v>0</v>
      </c>
      <c r="H56" s="124"/>
    </row>
    <row r="57" spans="2:8" s="4" customFormat="1" ht="15.65" customHeight="1" x14ac:dyDescent="0.25">
      <c r="B57" s="101" t="s">
        <v>269</v>
      </c>
      <c r="C57" s="122"/>
      <c r="D57" s="124"/>
      <c r="E57" s="122"/>
      <c r="F57" s="124"/>
      <c r="G57" s="122"/>
      <c r="H57" s="124"/>
    </row>
    <row r="58" spans="2:8" s="4" customFormat="1" ht="15.65" customHeight="1" x14ac:dyDescent="0.25">
      <c r="B58" s="101" t="s">
        <v>270</v>
      </c>
      <c r="C58" s="122">
        <v>15297.152109124996</v>
      </c>
      <c r="D58" s="124">
        <v>0.30800959967629604</v>
      </c>
      <c r="E58" s="122">
        <v>7354.7382506989979</v>
      </c>
      <c r="F58" s="124">
        <v>0.29123982737746268</v>
      </c>
      <c r="G58" s="122">
        <v>7942.413858425999</v>
      </c>
      <c r="H58" s="124">
        <v>0.32353854188205816</v>
      </c>
    </row>
    <row r="59" spans="2:8" s="4" customFormat="1" ht="15.65" customHeight="1" x14ac:dyDescent="0.25">
      <c r="B59" s="101" t="s">
        <v>170</v>
      </c>
      <c r="C59" s="122">
        <v>14269.163110424197</v>
      </c>
      <c r="D59" s="124">
        <v>0.30709414571646942</v>
      </c>
      <c r="E59" s="122">
        <v>6690.8240836856439</v>
      </c>
      <c r="F59" s="124">
        <v>0.28696736297610798</v>
      </c>
      <c r="G59" s="122">
        <v>7578.3390267385539</v>
      </c>
      <c r="H59" s="124">
        <v>0.32486383934078256</v>
      </c>
    </row>
    <row r="60" spans="2:8" s="4" customFormat="1" ht="15.65" customHeight="1" x14ac:dyDescent="0.25">
      <c r="B60" s="101" t="s">
        <v>171</v>
      </c>
      <c r="C60" s="122">
        <v>465.57329844624707</v>
      </c>
      <c r="D60" s="124">
        <v>0.3207355851535848</v>
      </c>
      <c r="E60" s="122">
        <v>311.76756641774119</v>
      </c>
      <c r="F60" s="124">
        <v>0.3294987157769384</v>
      </c>
      <c r="G60" s="122">
        <v>153.80573202850587</v>
      </c>
      <c r="H60" s="124">
        <v>0.30297252864969998</v>
      </c>
    </row>
    <row r="61" spans="2:8" s="4" customFormat="1" ht="15.65" customHeight="1" x14ac:dyDescent="0.25">
      <c r="B61" s="101" t="s">
        <v>172</v>
      </c>
      <c r="C61" s="122">
        <v>74.456678707016934</v>
      </c>
      <c r="D61" s="124">
        <v>0.25763290759749091</v>
      </c>
      <c r="E61" s="122">
        <v>59.920158053935637</v>
      </c>
      <c r="F61" s="124">
        <v>0.28843461486518002</v>
      </c>
      <c r="G61" s="122">
        <v>14.536520653081297</v>
      </c>
      <c r="H61" s="124">
        <v>0.1306669566758191</v>
      </c>
    </row>
    <row r="62" spans="2:8" s="4" customFormat="1" ht="15.65" customHeight="1" x14ac:dyDescent="0.25">
      <c r="B62" s="101" t="s">
        <v>173</v>
      </c>
      <c r="C62" s="122">
        <v>33.164637466975776</v>
      </c>
      <c r="D62" s="124">
        <v>0.38003249897503816</v>
      </c>
      <c r="E62" s="122">
        <v>18.631033597769509</v>
      </c>
      <c r="F62" s="124">
        <v>0.3717102955618366</v>
      </c>
      <c r="G62" s="122">
        <v>14.533603869206267</v>
      </c>
      <c r="H62" s="124">
        <v>0.39070096447018976</v>
      </c>
    </row>
    <row r="63" spans="2:8" s="4" customFormat="1" ht="15.65" customHeight="1" x14ac:dyDescent="0.25">
      <c r="B63" s="101" t="s">
        <v>174</v>
      </c>
      <c r="C63" s="122">
        <v>45.892702725656427</v>
      </c>
      <c r="D63" s="124">
        <v>0.39034469080942136</v>
      </c>
      <c r="E63" s="122">
        <v>33.179280619066375</v>
      </c>
      <c r="F63" s="124">
        <v>0.42608207682474408</v>
      </c>
      <c r="G63" s="122">
        <v>12.713422106590054</v>
      </c>
      <c r="H63" s="124">
        <v>0.29707784658345493</v>
      </c>
    </row>
    <row r="64" spans="2:8" s="4" customFormat="1" ht="15.65" customHeight="1" x14ac:dyDescent="0.25">
      <c r="B64" s="101" t="s">
        <v>175</v>
      </c>
      <c r="C64" s="122">
        <v>251.60531949554337</v>
      </c>
      <c r="D64" s="124">
        <v>0.3509622272507793</v>
      </c>
      <c r="E64" s="122">
        <v>143.62834334098801</v>
      </c>
      <c r="F64" s="124">
        <v>0.33385465020725075</v>
      </c>
      <c r="G64" s="122">
        <v>107.97697615455536</v>
      </c>
      <c r="H64" s="124">
        <v>0.37371830949023038</v>
      </c>
    </row>
    <row r="65" spans="2:9" s="4" customFormat="1" ht="15.65" customHeight="1" x14ac:dyDescent="0.25">
      <c r="B65" s="101" t="s">
        <v>176</v>
      </c>
      <c r="C65" s="122">
        <v>124.30603582095546</v>
      </c>
      <c r="D65" s="124">
        <v>0.27589976924510395</v>
      </c>
      <c r="E65" s="122">
        <v>76.508984352371812</v>
      </c>
      <c r="F65" s="124">
        <v>0.35775842601877217</v>
      </c>
      <c r="G65" s="122">
        <v>47.797051468583646</v>
      </c>
      <c r="H65" s="124">
        <v>0.14486819935173315</v>
      </c>
    </row>
    <row r="66" spans="2:9" s="4" customFormat="1" ht="15.65" customHeight="1" x14ac:dyDescent="0.25">
      <c r="B66" s="101" t="s">
        <v>177</v>
      </c>
      <c r="C66" s="122">
        <v>29.824568288263659</v>
      </c>
      <c r="D66" s="124">
        <v>0.24938381864419568</v>
      </c>
      <c r="E66" s="122">
        <v>19.532271805956231</v>
      </c>
      <c r="F66" s="124">
        <v>0.284110663275913</v>
      </c>
      <c r="G66" s="122">
        <v>10.292296482307428</v>
      </c>
      <c r="H66" s="124">
        <v>0.18348072602770235</v>
      </c>
    </row>
    <row r="67" spans="2:9" s="4" customFormat="1" ht="15.65" customHeight="1" x14ac:dyDescent="0.25">
      <c r="B67" s="101" t="s">
        <v>178</v>
      </c>
      <c r="C67" s="122">
        <v>3.165757750136887</v>
      </c>
      <c r="D67" s="124">
        <v>0.19884002294916359</v>
      </c>
      <c r="E67" s="122">
        <v>0.74652882552345723</v>
      </c>
      <c r="F67" s="124">
        <v>0</v>
      </c>
      <c r="G67" s="122">
        <v>2.4192289246134298</v>
      </c>
      <c r="H67" s="124">
        <v>0.26019833728190728</v>
      </c>
    </row>
    <row r="68" spans="2:9" s="4" customFormat="1" ht="13" x14ac:dyDescent="0.3">
      <c r="B68" s="75"/>
      <c r="C68" s="126"/>
      <c r="D68" s="126"/>
      <c r="E68" s="126"/>
      <c r="F68" s="126"/>
      <c r="G68" s="126"/>
      <c r="H68" s="126"/>
      <c r="I68" s="43"/>
    </row>
    <row r="69" spans="2:9" s="4" customFormat="1" x14ac:dyDescent="0.25">
      <c r="B69" s="2"/>
      <c r="C69" s="16"/>
      <c r="D69" s="16"/>
      <c r="E69" s="16"/>
      <c r="F69" s="16"/>
      <c r="G69" s="16"/>
      <c r="H69" s="16"/>
    </row>
    <row r="70" spans="2:9" s="4" customFormat="1" x14ac:dyDescent="0.25">
      <c r="B70" s="222" t="s">
        <v>179</v>
      </c>
      <c r="C70" s="221"/>
      <c r="D70" s="221"/>
      <c r="E70" s="221"/>
      <c r="F70" s="221"/>
      <c r="G70" s="16"/>
      <c r="H70" s="16"/>
    </row>
    <row r="71" spans="2:9" x14ac:dyDescent="0.25">
      <c r="B71" s="221"/>
      <c r="C71" s="221"/>
      <c r="D71" s="221"/>
      <c r="E71" s="221"/>
      <c r="F71" s="221"/>
      <c r="G71" s="18"/>
      <c r="H71" s="18"/>
    </row>
    <row r="72" spans="2:9" x14ac:dyDescent="0.25">
      <c r="B72" s="11"/>
      <c r="C72" s="18"/>
      <c r="D72" s="18"/>
      <c r="E72" s="18"/>
      <c r="F72" s="18"/>
      <c r="G72" s="18"/>
      <c r="H72" s="18"/>
    </row>
    <row r="73" spans="2:9" x14ac:dyDescent="0.25">
      <c r="B73" s="78" t="s">
        <v>444</v>
      </c>
      <c r="C73" s="18"/>
      <c r="D73" s="18"/>
      <c r="E73" s="18"/>
      <c r="F73" s="18"/>
      <c r="G73" s="18"/>
      <c r="H73" s="18"/>
    </row>
    <row r="74" spans="2:9" x14ac:dyDescent="0.25">
      <c r="B74" s="11"/>
      <c r="C74" s="18"/>
      <c r="D74" s="18"/>
      <c r="E74" s="18"/>
      <c r="F74" s="18"/>
      <c r="G74" s="18"/>
      <c r="H74" s="18"/>
    </row>
    <row r="75" spans="2:9" x14ac:dyDescent="0.25">
      <c r="B75" s="11"/>
      <c r="C75" s="18"/>
      <c r="D75" s="18"/>
      <c r="E75" s="18"/>
      <c r="F75" s="18"/>
      <c r="G75" s="18"/>
      <c r="H75" s="18"/>
    </row>
    <row r="76" spans="2:9" x14ac:dyDescent="0.25">
      <c r="B76" s="11"/>
      <c r="C76" s="18"/>
      <c r="D76" s="18"/>
      <c r="E76" s="18"/>
      <c r="F76" s="18"/>
      <c r="G76" s="18"/>
      <c r="H76" s="18"/>
    </row>
    <row r="77" spans="2:9" x14ac:dyDescent="0.25">
      <c r="B77" s="11"/>
      <c r="C77" s="18"/>
      <c r="D77" s="18"/>
      <c r="E77" s="18"/>
      <c r="F77" s="18"/>
      <c r="G77" s="18"/>
      <c r="H77" s="18"/>
    </row>
    <row r="78" spans="2:9" x14ac:dyDescent="0.25">
      <c r="B78" s="11"/>
      <c r="C78" s="18"/>
      <c r="D78" s="18"/>
      <c r="E78" s="18"/>
      <c r="F78" s="18"/>
      <c r="G78" s="18"/>
      <c r="H78" s="18"/>
    </row>
    <row r="79" spans="2:9" x14ac:dyDescent="0.25">
      <c r="B79" s="11"/>
      <c r="C79" s="18"/>
      <c r="D79" s="18"/>
      <c r="E79" s="18"/>
      <c r="F79" s="18"/>
      <c r="G79" s="18"/>
      <c r="H79" s="18"/>
    </row>
    <row r="80" spans="2:9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  <row r="301" spans="2:8" x14ac:dyDescent="0.25">
      <c r="B301" s="11"/>
      <c r="C301" s="18"/>
      <c r="D301" s="18"/>
      <c r="E301" s="18"/>
      <c r="F301" s="18"/>
      <c r="G301" s="18"/>
      <c r="H301" s="18"/>
    </row>
    <row r="302" spans="2:8" x14ac:dyDescent="0.25">
      <c r="B302" s="11"/>
      <c r="C302" s="18"/>
      <c r="D302" s="18"/>
      <c r="E302" s="18"/>
      <c r="F302" s="18"/>
      <c r="G302" s="18"/>
      <c r="H302" s="18"/>
    </row>
    <row r="303" spans="2:8" x14ac:dyDescent="0.25">
      <c r="B303" s="11"/>
      <c r="C303" s="18"/>
      <c r="D303" s="18"/>
      <c r="E303" s="18"/>
      <c r="F303" s="18"/>
      <c r="G303" s="18"/>
      <c r="H303" s="18"/>
    </row>
    <row r="304" spans="2:8" x14ac:dyDescent="0.25">
      <c r="B304" s="11"/>
      <c r="C304" s="18"/>
      <c r="D304" s="18"/>
      <c r="E304" s="18"/>
      <c r="F304" s="18"/>
      <c r="G304" s="18"/>
      <c r="H304" s="18"/>
    </row>
    <row r="305" spans="2:8" x14ac:dyDescent="0.25">
      <c r="B305" s="11"/>
      <c r="C305" s="18"/>
      <c r="D305" s="18"/>
      <c r="E305" s="18"/>
      <c r="F305" s="18"/>
      <c r="G305" s="18"/>
      <c r="H305" s="18"/>
    </row>
    <row r="306" spans="2:8" x14ac:dyDescent="0.25">
      <c r="B306" s="11"/>
      <c r="C306" s="18"/>
      <c r="D306" s="18"/>
      <c r="E306" s="18"/>
      <c r="F306" s="18"/>
      <c r="G306" s="18"/>
      <c r="H306" s="18"/>
    </row>
    <row r="307" spans="2:8" x14ac:dyDescent="0.25">
      <c r="B307" s="11"/>
      <c r="C307" s="18"/>
      <c r="D307" s="18"/>
      <c r="E307" s="18"/>
      <c r="F307" s="18"/>
      <c r="G307" s="18"/>
      <c r="H307" s="18"/>
    </row>
    <row r="308" spans="2:8" x14ac:dyDescent="0.25">
      <c r="B308" s="11"/>
      <c r="C308" s="18"/>
      <c r="D308" s="18"/>
      <c r="E308" s="18"/>
      <c r="F308" s="18"/>
      <c r="G308" s="18"/>
      <c r="H308" s="18"/>
    </row>
    <row r="309" spans="2:8" x14ac:dyDescent="0.25">
      <c r="B309" s="11"/>
      <c r="C309" s="18"/>
      <c r="D309" s="18"/>
      <c r="E309" s="18"/>
      <c r="F309" s="18"/>
      <c r="G309" s="18"/>
      <c r="H309" s="18"/>
    </row>
    <row r="310" spans="2:8" x14ac:dyDescent="0.25">
      <c r="B310" s="11"/>
      <c r="C310" s="18"/>
      <c r="D310" s="18"/>
      <c r="E310" s="18"/>
      <c r="F310" s="18"/>
      <c r="G310" s="18"/>
      <c r="H310" s="18"/>
    </row>
    <row r="311" spans="2:8" x14ac:dyDescent="0.25">
      <c r="B311" s="11"/>
      <c r="C311" s="18"/>
      <c r="D311" s="18"/>
      <c r="E311" s="18"/>
      <c r="F311" s="18"/>
      <c r="G311" s="18"/>
      <c r="H311" s="18"/>
    </row>
    <row r="312" spans="2:8" x14ac:dyDescent="0.25">
      <c r="B312" s="11"/>
      <c r="C312" s="18"/>
      <c r="D312" s="18"/>
      <c r="E312" s="18"/>
      <c r="F312" s="18"/>
      <c r="G312" s="18"/>
      <c r="H312" s="18"/>
    </row>
    <row r="313" spans="2:8" x14ac:dyDescent="0.25">
      <c r="B313" s="11"/>
      <c r="C313" s="18"/>
      <c r="D313" s="18"/>
      <c r="E313" s="18"/>
      <c r="F313" s="18"/>
      <c r="G313" s="18"/>
      <c r="H313" s="18"/>
    </row>
    <row r="314" spans="2:8" x14ac:dyDescent="0.25">
      <c r="B314" s="11"/>
      <c r="C314" s="18"/>
      <c r="D314" s="18"/>
      <c r="E314" s="18"/>
      <c r="F314" s="18"/>
      <c r="G314" s="18"/>
      <c r="H314" s="18"/>
    </row>
    <row r="315" spans="2:8" x14ac:dyDescent="0.25">
      <c r="B315" s="11"/>
      <c r="C315" s="18"/>
      <c r="D315" s="18"/>
      <c r="E315" s="18"/>
      <c r="F315" s="18"/>
      <c r="G315" s="18"/>
      <c r="H315" s="18"/>
    </row>
    <row r="316" spans="2:8" x14ac:dyDescent="0.25">
      <c r="B316" s="11"/>
      <c r="C316" s="18"/>
      <c r="D316" s="18"/>
      <c r="E316" s="18"/>
      <c r="F316" s="18"/>
      <c r="G316" s="18"/>
      <c r="H316" s="18"/>
    </row>
    <row r="317" spans="2:8" x14ac:dyDescent="0.25">
      <c r="B317" s="11"/>
      <c r="C317" s="18"/>
      <c r="D317" s="18"/>
      <c r="E317" s="18"/>
      <c r="F317" s="18"/>
      <c r="G317" s="18"/>
      <c r="H317" s="18"/>
    </row>
    <row r="318" spans="2:8" x14ac:dyDescent="0.25">
      <c r="B318" s="11"/>
      <c r="C318" s="18"/>
      <c r="D318" s="18"/>
      <c r="E318" s="18"/>
      <c r="F318" s="18"/>
      <c r="G318" s="18"/>
      <c r="H318" s="18"/>
    </row>
    <row r="319" spans="2:8" x14ac:dyDescent="0.25">
      <c r="B319" s="11"/>
      <c r="C319" s="18"/>
      <c r="D319" s="18"/>
      <c r="E319" s="18"/>
      <c r="F319" s="18"/>
      <c r="G319" s="18"/>
      <c r="H319" s="18"/>
    </row>
    <row r="320" spans="2:8" x14ac:dyDescent="0.25">
      <c r="B320" s="11"/>
      <c r="C320" s="18"/>
      <c r="D320" s="18"/>
      <c r="E320" s="18"/>
      <c r="F320" s="18"/>
      <c r="G320" s="18"/>
      <c r="H320" s="18"/>
    </row>
    <row r="321" spans="2:8" x14ac:dyDescent="0.25">
      <c r="B321" s="11"/>
      <c r="C321" s="18"/>
      <c r="D321" s="18"/>
      <c r="E321" s="18"/>
      <c r="F321" s="18"/>
      <c r="G321" s="18"/>
      <c r="H321" s="18"/>
    </row>
    <row r="322" spans="2:8" x14ac:dyDescent="0.25">
      <c r="B322" s="11"/>
      <c r="C322" s="18"/>
      <c r="D322" s="18"/>
      <c r="E322" s="18"/>
      <c r="F322" s="18"/>
      <c r="G322" s="18"/>
      <c r="H322" s="18"/>
    </row>
    <row r="323" spans="2:8" x14ac:dyDescent="0.25">
      <c r="B323" s="11"/>
      <c r="C323" s="18"/>
      <c r="D323" s="18"/>
      <c r="E323" s="18"/>
      <c r="F323" s="18"/>
      <c r="G323" s="18"/>
      <c r="H323" s="18"/>
    </row>
    <row r="324" spans="2:8" x14ac:dyDescent="0.25">
      <c r="B324" s="11"/>
      <c r="C324" s="18"/>
      <c r="D324" s="18"/>
      <c r="E324" s="18"/>
      <c r="F324" s="18"/>
      <c r="G324" s="18"/>
      <c r="H324" s="18"/>
    </row>
    <row r="325" spans="2:8" x14ac:dyDescent="0.25">
      <c r="B325" s="11"/>
      <c r="C325" s="18"/>
      <c r="D325" s="18"/>
      <c r="E325" s="18"/>
      <c r="F325" s="18"/>
      <c r="G325" s="18"/>
      <c r="H325" s="18"/>
    </row>
    <row r="326" spans="2:8" x14ac:dyDescent="0.25">
      <c r="B326" s="11"/>
      <c r="C326" s="18"/>
      <c r="D326" s="18"/>
      <c r="E326" s="18"/>
      <c r="F326" s="18"/>
      <c r="G326" s="18"/>
      <c r="H326" s="18"/>
    </row>
    <row r="327" spans="2:8" x14ac:dyDescent="0.25">
      <c r="B327" s="11"/>
      <c r="C327" s="18"/>
      <c r="D327" s="18"/>
      <c r="E327" s="18"/>
      <c r="F327" s="18"/>
      <c r="G327" s="18"/>
      <c r="H327" s="18"/>
    </row>
    <row r="328" spans="2:8" x14ac:dyDescent="0.25">
      <c r="B328" s="11"/>
      <c r="C328" s="18"/>
      <c r="D328" s="18"/>
      <c r="E328" s="18"/>
      <c r="F328" s="18"/>
      <c r="G328" s="18"/>
      <c r="H328" s="18"/>
    </row>
    <row r="329" spans="2:8" x14ac:dyDescent="0.25">
      <c r="B329" s="11"/>
      <c r="C329" s="18"/>
      <c r="D329" s="18"/>
      <c r="E329" s="18"/>
      <c r="F329" s="18"/>
      <c r="G329" s="18"/>
      <c r="H329" s="18"/>
    </row>
    <row r="330" spans="2:8" x14ac:dyDescent="0.25">
      <c r="B330" s="11"/>
      <c r="C330" s="18"/>
      <c r="D330" s="18"/>
      <c r="E330" s="18"/>
      <c r="F330" s="18"/>
      <c r="G330" s="18"/>
      <c r="H330" s="18"/>
    </row>
    <row r="331" spans="2:8" x14ac:dyDescent="0.25">
      <c r="B331" s="11"/>
      <c r="C331" s="18"/>
      <c r="D331" s="18"/>
      <c r="E331" s="18"/>
      <c r="F331" s="18"/>
      <c r="G331" s="18"/>
      <c r="H331" s="18"/>
    </row>
    <row r="332" spans="2:8" x14ac:dyDescent="0.25">
      <c r="B332" s="11"/>
      <c r="C332" s="18"/>
      <c r="D332" s="18"/>
      <c r="E332" s="18"/>
      <c r="F332" s="18"/>
      <c r="G332" s="18"/>
      <c r="H332" s="18"/>
    </row>
    <row r="333" spans="2:8" x14ac:dyDescent="0.25">
      <c r="B333" s="11"/>
      <c r="C333" s="18"/>
      <c r="D333" s="18"/>
      <c r="E333" s="18"/>
      <c r="F333" s="18"/>
      <c r="G333" s="18"/>
      <c r="H333" s="18"/>
    </row>
    <row r="334" spans="2:8" x14ac:dyDescent="0.25">
      <c r="B334" s="11"/>
      <c r="C334" s="18"/>
      <c r="D334" s="18"/>
      <c r="E334" s="18"/>
      <c r="F334" s="18"/>
      <c r="G334" s="18"/>
      <c r="H334" s="18"/>
    </row>
    <row r="335" spans="2:8" x14ac:dyDescent="0.25">
      <c r="B335" s="11"/>
      <c r="C335" s="18"/>
      <c r="D335" s="18"/>
      <c r="E335" s="18"/>
      <c r="F335" s="18"/>
      <c r="G335" s="18"/>
      <c r="H335" s="18"/>
    </row>
    <row r="336" spans="2:8" x14ac:dyDescent="0.25">
      <c r="B336" s="11"/>
      <c r="C336" s="18"/>
      <c r="D336" s="18"/>
      <c r="E336" s="18"/>
      <c r="F336" s="18"/>
      <c r="G336" s="18"/>
      <c r="H336" s="18"/>
    </row>
    <row r="337" spans="2:8" x14ac:dyDescent="0.25">
      <c r="B337" s="11"/>
      <c r="C337" s="18"/>
      <c r="D337" s="18"/>
      <c r="E337" s="18"/>
      <c r="F337" s="18"/>
      <c r="G337" s="18"/>
      <c r="H337" s="18"/>
    </row>
    <row r="338" spans="2:8" x14ac:dyDescent="0.25">
      <c r="B338" s="11"/>
      <c r="C338" s="18"/>
      <c r="D338" s="18"/>
      <c r="E338" s="18"/>
      <c r="F338" s="18"/>
      <c r="G338" s="18"/>
      <c r="H338" s="18"/>
    </row>
    <row r="339" spans="2:8" x14ac:dyDescent="0.25">
      <c r="B339" s="11"/>
      <c r="C339" s="18"/>
      <c r="D339" s="18"/>
      <c r="E339" s="18"/>
      <c r="F339" s="18"/>
      <c r="G339" s="18"/>
      <c r="H339" s="18"/>
    </row>
    <row r="340" spans="2:8" x14ac:dyDescent="0.25">
      <c r="B340" s="11"/>
      <c r="C340" s="18"/>
      <c r="D340" s="18"/>
      <c r="E340" s="18"/>
      <c r="F340" s="18"/>
      <c r="G340" s="18"/>
      <c r="H340" s="18"/>
    </row>
    <row r="341" spans="2:8" x14ac:dyDescent="0.25">
      <c r="B341" s="11"/>
      <c r="C341" s="18"/>
      <c r="D341" s="18"/>
      <c r="E341" s="18"/>
      <c r="F341" s="18"/>
      <c r="G341" s="18"/>
      <c r="H341" s="18"/>
    </row>
    <row r="342" spans="2:8" x14ac:dyDescent="0.25">
      <c r="B342" s="11"/>
      <c r="C342" s="18"/>
      <c r="D342" s="18"/>
      <c r="E342" s="18"/>
      <c r="F342" s="18"/>
      <c r="G342" s="18"/>
      <c r="H342" s="18"/>
    </row>
    <row r="343" spans="2:8" x14ac:dyDescent="0.25">
      <c r="B343" s="11"/>
      <c r="C343" s="18"/>
      <c r="D343" s="18"/>
      <c r="E343" s="18"/>
      <c r="F343" s="18"/>
      <c r="G343" s="18"/>
      <c r="H343" s="18"/>
    </row>
    <row r="344" spans="2:8" x14ac:dyDescent="0.25">
      <c r="B344" s="11"/>
      <c r="C344" s="18"/>
      <c r="D344" s="18"/>
      <c r="E344" s="18"/>
      <c r="F344" s="18"/>
      <c r="G344" s="18"/>
      <c r="H344" s="18"/>
    </row>
    <row r="345" spans="2:8" x14ac:dyDescent="0.25">
      <c r="B345" s="11"/>
      <c r="C345" s="18"/>
      <c r="D345" s="18"/>
      <c r="E345" s="18"/>
      <c r="F345" s="18"/>
      <c r="G345" s="18"/>
      <c r="H345" s="18"/>
    </row>
    <row r="346" spans="2:8" x14ac:dyDescent="0.25">
      <c r="B346" s="11"/>
      <c r="C346" s="18"/>
      <c r="D346" s="18"/>
      <c r="E346" s="18"/>
      <c r="F346" s="18"/>
      <c r="G346" s="18"/>
      <c r="H346" s="18"/>
    </row>
    <row r="347" spans="2:8" x14ac:dyDescent="0.25">
      <c r="B347" s="11"/>
      <c r="C347" s="18"/>
      <c r="D347" s="18"/>
      <c r="E347" s="18"/>
      <c r="F347" s="18"/>
      <c r="G347" s="18"/>
      <c r="H347" s="18"/>
    </row>
    <row r="348" spans="2:8" x14ac:dyDescent="0.25">
      <c r="B348" s="11"/>
      <c r="C348" s="18"/>
      <c r="D348" s="18"/>
      <c r="E348" s="18"/>
      <c r="F348" s="18"/>
      <c r="G348" s="18"/>
      <c r="H348" s="18"/>
    </row>
    <row r="349" spans="2:8" x14ac:dyDescent="0.25">
      <c r="B349" s="11"/>
      <c r="C349" s="18"/>
      <c r="D349" s="18"/>
      <c r="E349" s="18"/>
      <c r="F349" s="18"/>
      <c r="G349" s="18"/>
      <c r="H349" s="18"/>
    </row>
    <row r="350" spans="2:8" x14ac:dyDescent="0.25">
      <c r="B350" s="11"/>
      <c r="C350" s="18"/>
      <c r="D350" s="18"/>
      <c r="E350" s="18"/>
      <c r="F350" s="18"/>
      <c r="G350" s="18"/>
      <c r="H350" s="18"/>
    </row>
    <row r="351" spans="2:8" x14ac:dyDescent="0.25">
      <c r="B351" s="11"/>
      <c r="C351" s="18"/>
      <c r="D351" s="18"/>
      <c r="E351" s="18"/>
      <c r="F351" s="18"/>
      <c r="G351" s="18"/>
      <c r="H351" s="18"/>
    </row>
    <row r="352" spans="2:8" x14ac:dyDescent="0.25">
      <c r="B352" s="11"/>
      <c r="C352" s="18"/>
      <c r="D352" s="18"/>
      <c r="E352" s="18"/>
      <c r="F352" s="18"/>
      <c r="G352" s="18"/>
      <c r="H352" s="18"/>
    </row>
    <row r="353" spans="2:8" x14ac:dyDescent="0.25">
      <c r="B353" s="11"/>
      <c r="C353" s="18"/>
      <c r="D353" s="18"/>
      <c r="E353" s="18"/>
      <c r="F353" s="18"/>
      <c r="G353" s="18"/>
      <c r="H353" s="18"/>
    </row>
    <row r="354" spans="2:8" x14ac:dyDescent="0.25">
      <c r="B354" s="11"/>
      <c r="C354" s="18"/>
      <c r="D354" s="18"/>
      <c r="E354" s="18"/>
      <c r="F354" s="18"/>
      <c r="G354" s="18"/>
      <c r="H354" s="18"/>
    </row>
    <row r="355" spans="2:8" x14ac:dyDescent="0.25">
      <c r="B355" s="11"/>
      <c r="C355" s="18"/>
      <c r="D355" s="18"/>
      <c r="E355" s="18"/>
      <c r="F355" s="18"/>
      <c r="G355" s="18"/>
      <c r="H355" s="18"/>
    </row>
    <row r="356" spans="2:8" x14ac:dyDescent="0.25">
      <c r="B356" s="11"/>
      <c r="C356" s="18"/>
      <c r="D356" s="18"/>
      <c r="E356" s="18"/>
      <c r="F356" s="18"/>
      <c r="G356" s="18"/>
      <c r="H356" s="18"/>
    </row>
    <row r="357" spans="2:8" x14ac:dyDescent="0.25">
      <c r="B357" s="11"/>
      <c r="C357" s="18"/>
      <c r="D357" s="18"/>
      <c r="E357" s="18"/>
      <c r="F357" s="18"/>
      <c r="G357" s="18"/>
      <c r="H357" s="18"/>
    </row>
    <row r="358" spans="2:8" x14ac:dyDescent="0.25">
      <c r="B358" s="11"/>
      <c r="C358" s="18"/>
      <c r="D358" s="18"/>
      <c r="E358" s="18"/>
      <c r="F358" s="18"/>
      <c r="G358" s="18"/>
      <c r="H358" s="18"/>
    </row>
    <row r="359" spans="2:8" x14ac:dyDescent="0.25">
      <c r="B359" s="11"/>
      <c r="C359" s="18"/>
      <c r="D359" s="18"/>
      <c r="E359" s="18"/>
      <c r="F359" s="18"/>
      <c r="G359" s="18"/>
      <c r="H359" s="18"/>
    </row>
    <row r="360" spans="2:8" x14ac:dyDescent="0.25">
      <c r="B360" s="11"/>
      <c r="C360" s="18"/>
      <c r="D360" s="18"/>
      <c r="E360" s="18"/>
      <c r="F360" s="18"/>
      <c r="G360" s="18"/>
      <c r="H360" s="18"/>
    </row>
    <row r="361" spans="2:8" x14ac:dyDescent="0.25">
      <c r="B361" s="11"/>
      <c r="C361" s="18"/>
      <c r="D361" s="18"/>
      <c r="E361" s="18"/>
      <c r="F361" s="18"/>
      <c r="G361" s="18"/>
      <c r="H361" s="18"/>
    </row>
    <row r="362" spans="2:8" x14ac:dyDescent="0.25">
      <c r="B362" s="11"/>
      <c r="C362" s="18"/>
      <c r="D362" s="18"/>
      <c r="E362" s="18"/>
      <c r="F362" s="18"/>
      <c r="G362" s="18"/>
      <c r="H362" s="18"/>
    </row>
    <row r="363" spans="2:8" x14ac:dyDescent="0.25">
      <c r="B363" s="11"/>
      <c r="C363" s="18"/>
      <c r="D363" s="18"/>
      <c r="E363" s="18"/>
      <c r="F363" s="18"/>
      <c r="G363" s="18"/>
      <c r="H363" s="18"/>
    </row>
    <row r="364" spans="2:8" x14ac:dyDescent="0.25">
      <c r="B364" s="11"/>
      <c r="C364" s="18"/>
      <c r="D364" s="18"/>
      <c r="E364" s="18"/>
      <c r="F364" s="18"/>
      <c r="G364" s="18"/>
      <c r="H364" s="18"/>
    </row>
    <row r="365" spans="2:8" x14ac:dyDescent="0.25">
      <c r="B365" s="11"/>
      <c r="C365" s="18"/>
      <c r="D365" s="18"/>
      <c r="E365" s="18"/>
      <c r="F365" s="18"/>
      <c r="G365" s="18"/>
      <c r="H365" s="18"/>
    </row>
    <row r="366" spans="2:8" x14ac:dyDescent="0.25">
      <c r="B366" s="11"/>
      <c r="C366" s="18"/>
      <c r="D366" s="18"/>
      <c r="E366" s="18"/>
      <c r="F366" s="18"/>
      <c r="G366" s="18"/>
      <c r="H366" s="18"/>
    </row>
    <row r="367" spans="2:8" x14ac:dyDescent="0.25">
      <c r="B367" s="11"/>
      <c r="C367" s="18"/>
      <c r="D367" s="18"/>
      <c r="E367" s="18"/>
      <c r="F367" s="18"/>
      <c r="G367" s="18"/>
      <c r="H367" s="18"/>
    </row>
    <row r="368" spans="2:8" x14ac:dyDescent="0.25">
      <c r="B368" s="11"/>
      <c r="C368" s="18"/>
      <c r="D368" s="18"/>
      <c r="E368" s="18"/>
      <c r="F368" s="18"/>
      <c r="G368" s="18"/>
      <c r="H368" s="18"/>
    </row>
    <row r="369" spans="2:8" x14ac:dyDescent="0.25">
      <c r="B369" s="11"/>
      <c r="C369" s="18"/>
      <c r="D369" s="18"/>
      <c r="E369" s="18"/>
      <c r="F369" s="18"/>
      <c r="G369" s="18"/>
      <c r="H369" s="18"/>
    </row>
    <row r="370" spans="2:8" x14ac:dyDescent="0.25">
      <c r="B370" s="11"/>
      <c r="C370" s="18"/>
      <c r="D370" s="18"/>
      <c r="E370" s="18"/>
      <c r="F370" s="18"/>
      <c r="G370" s="18"/>
      <c r="H370" s="18"/>
    </row>
    <row r="371" spans="2:8" x14ac:dyDescent="0.25">
      <c r="B371" s="11"/>
      <c r="C371" s="18"/>
      <c r="D371" s="18"/>
      <c r="E371" s="18"/>
      <c r="F371" s="18"/>
      <c r="G371" s="18"/>
      <c r="H371" s="18"/>
    </row>
    <row r="372" spans="2:8" x14ac:dyDescent="0.25">
      <c r="B372" s="11"/>
      <c r="C372" s="18"/>
      <c r="D372" s="18"/>
      <c r="E372" s="18"/>
      <c r="F372" s="18"/>
      <c r="G372" s="18"/>
      <c r="H372" s="18"/>
    </row>
    <row r="373" spans="2:8" x14ac:dyDescent="0.25">
      <c r="B373" s="11"/>
      <c r="C373" s="18"/>
      <c r="D373" s="18"/>
      <c r="E373" s="18"/>
      <c r="F373" s="18"/>
      <c r="G373" s="18"/>
      <c r="H373" s="18"/>
    </row>
    <row r="374" spans="2:8" x14ac:dyDescent="0.25">
      <c r="B374" s="11"/>
      <c r="C374" s="18"/>
      <c r="D374" s="18"/>
      <c r="E374" s="18"/>
      <c r="F374" s="18"/>
      <c r="G374" s="18"/>
      <c r="H374" s="18"/>
    </row>
    <row r="375" spans="2:8" x14ac:dyDescent="0.25">
      <c r="B375" s="11"/>
      <c r="C375" s="18"/>
      <c r="D375" s="18"/>
      <c r="E375" s="18"/>
      <c r="F375" s="18"/>
      <c r="G375" s="18"/>
      <c r="H375" s="18"/>
    </row>
    <row r="376" spans="2:8" x14ac:dyDescent="0.25">
      <c r="B376" s="11"/>
      <c r="C376" s="18"/>
      <c r="D376" s="18"/>
      <c r="E376" s="18"/>
      <c r="F376" s="18"/>
      <c r="G376" s="18"/>
      <c r="H376" s="18"/>
    </row>
    <row r="377" spans="2:8" x14ac:dyDescent="0.25">
      <c r="B377" s="11"/>
      <c r="C377" s="18"/>
      <c r="D377" s="18"/>
      <c r="E377" s="18"/>
      <c r="F377" s="18"/>
      <c r="G377" s="18"/>
      <c r="H377" s="18"/>
    </row>
    <row r="378" spans="2:8" x14ac:dyDescent="0.25">
      <c r="B378" s="11"/>
      <c r="C378" s="18"/>
      <c r="D378" s="18"/>
      <c r="E378" s="18"/>
      <c r="F378" s="18"/>
      <c r="G378" s="18"/>
      <c r="H378" s="18"/>
    </row>
    <row r="379" spans="2:8" x14ac:dyDescent="0.25">
      <c r="B379" s="11"/>
      <c r="C379" s="18"/>
      <c r="D379" s="18"/>
      <c r="E379" s="18"/>
      <c r="F379" s="18"/>
      <c r="G379" s="18"/>
      <c r="H379" s="18"/>
    </row>
    <row r="380" spans="2:8" x14ac:dyDescent="0.25">
      <c r="B380" s="11"/>
      <c r="C380" s="18"/>
      <c r="D380" s="18"/>
      <c r="E380" s="18"/>
      <c r="F380" s="18"/>
      <c r="G380" s="18"/>
      <c r="H380" s="18"/>
    </row>
    <row r="381" spans="2:8" x14ac:dyDescent="0.25">
      <c r="B381" s="11"/>
      <c r="C381" s="18"/>
      <c r="D381" s="18"/>
      <c r="E381" s="18"/>
      <c r="F381" s="18"/>
      <c r="G381" s="18"/>
      <c r="H381" s="18"/>
    </row>
    <row r="382" spans="2:8" x14ac:dyDescent="0.25">
      <c r="B382" s="11"/>
      <c r="C382" s="18"/>
      <c r="D382" s="18"/>
      <c r="E382" s="18"/>
      <c r="F382" s="18"/>
      <c r="G382" s="18"/>
      <c r="H382" s="18"/>
    </row>
    <row r="383" spans="2:8" x14ac:dyDescent="0.25">
      <c r="B383" s="11"/>
      <c r="C383" s="18"/>
      <c r="D383" s="18"/>
      <c r="E383" s="18"/>
      <c r="F383" s="18"/>
      <c r="G383" s="18"/>
      <c r="H383" s="18"/>
    </row>
    <row r="384" spans="2:8" x14ac:dyDescent="0.25">
      <c r="B384" s="11"/>
      <c r="C384" s="18"/>
      <c r="D384" s="18"/>
      <c r="E384" s="18"/>
      <c r="F384" s="18"/>
      <c r="G384" s="18"/>
      <c r="H384" s="18"/>
    </row>
    <row r="385" spans="2:8" x14ac:dyDescent="0.25">
      <c r="B385" s="11"/>
      <c r="C385" s="18"/>
      <c r="D385" s="18"/>
      <c r="E385" s="18"/>
      <c r="F385" s="18"/>
      <c r="G385" s="18"/>
      <c r="H385" s="18"/>
    </row>
    <row r="386" spans="2:8" x14ac:dyDescent="0.25">
      <c r="B386" s="11"/>
      <c r="C386" s="18"/>
      <c r="D386" s="18"/>
      <c r="E386" s="18"/>
      <c r="F386" s="18"/>
      <c r="G386" s="18"/>
      <c r="H386" s="18"/>
    </row>
    <row r="387" spans="2:8" x14ac:dyDescent="0.25">
      <c r="B387" s="11"/>
      <c r="C387" s="18"/>
      <c r="D387" s="18"/>
      <c r="E387" s="18"/>
      <c r="F387" s="18"/>
      <c r="G387" s="18"/>
      <c r="H387" s="18"/>
    </row>
    <row r="388" spans="2:8" x14ac:dyDescent="0.25">
      <c r="B388" s="11"/>
      <c r="C388" s="18"/>
      <c r="D388" s="18"/>
      <c r="E388" s="18"/>
      <c r="F388" s="18"/>
      <c r="G388" s="18"/>
      <c r="H388" s="18"/>
    </row>
    <row r="389" spans="2:8" x14ac:dyDescent="0.25">
      <c r="B389" s="11"/>
      <c r="C389" s="18"/>
      <c r="D389" s="18"/>
      <c r="E389" s="18"/>
      <c r="F389" s="18"/>
      <c r="G389" s="18"/>
      <c r="H389" s="18"/>
    </row>
    <row r="390" spans="2:8" x14ac:dyDescent="0.25">
      <c r="B390" s="11"/>
      <c r="C390" s="18"/>
      <c r="D390" s="18"/>
      <c r="E390" s="18"/>
      <c r="F390" s="18"/>
      <c r="G390" s="18"/>
      <c r="H390" s="18"/>
    </row>
    <row r="391" spans="2:8" x14ac:dyDescent="0.25">
      <c r="B391" s="11"/>
      <c r="C391" s="18"/>
      <c r="D391" s="18"/>
      <c r="E391" s="18"/>
      <c r="F391" s="18"/>
      <c r="G391" s="18"/>
      <c r="H391" s="18"/>
    </row>
    <row r="392" spans="2:8" x14ac:dyDescent="0.25">
      <c r="B392" s="11"/>
      <c r="C392" s="18"/>
      <c r="D392" s="18"/>
      <c r="E392" s="18"/>
      <c r="F392" s="18"/>
      <c r="G392" s="18"/>
      <c r="H392" s="18"/>
    </row>
    <row r="393" spans="2:8" x14ac:dyDescent="0.25">
      <c r="B393" s="11"/>
      <c r="C393" s="18"/>
      <c r="D393" s="18"/>
      <c r="E393" s="18"/>
      <c r="F393" s="18"/>
      <c r="G393" s="18"/>
      <c r="H393" s="18"/>
    </row>
    <row r="394" spans="2:8" x14ac:dyDescent="0.25">
      <c r="B394" s="11"/>
      <c r="C394" s="18"/>
      <c r="D394" s="18"/>
      <c r="E394" s="18"/>
      <c r="F394" s="18"/>
      <c r="G394" s="18"/>
      <c r="H394" s="18"/>
    </row>
    <row r="395" spans="2:8" x14ac:dyDescent="0.25">
      <c r="B395" s="11"/>
      <c r="C395" s="18"/>
      <c r="D395" s="18"/>
      <c r="E395" s="18"/>
      <c r="F395" s="18"/>
      <c r="G395" s="18"/>
      <c r="H395" s="18"/>
    </row>
    <row r="396" spans="2:8" x14ac:dyDescent="0.25">
      <c r="B396" s="11"/>
      <c r="C396" s="18"/>
      <c r="D396" s="18"/>
      <c r="E396" s="18"/>
      <c r="F396" s="18"/>
      <c r="G396" s="18"/>
      <c r="H396" s="18"/>
    </row>
    <row r="397" spans="2:8" x14ac:dyDescent="0.25">
      <c r="B397" s="11"/>
      <c r="C397" s="18"/>
      <c r="D397" s="18"/>
      <c r="E397" s="18"/>
      <c r="F397" s="18"/>
      <c r="G397" s="18"/>
      <c r="H397" s="18"/>
    </row>
    <row r="398" spans="2:8" x14ac:dyDescent="0.25">
      <c r="B398" s="11"/>
      <c r="C398" s="18"/>
      <c r="D398" s="18"/>
      <c r="E398" s="18"/>
      <c r="F398" s="18"/>
      <c r="G398" s="18"/>
      <c r="H398" s="18"/>
    </row>
    <row r="399" spans="2:8" x14ac:dyDescent="0.25">
      <c r="B399" s="11"/>
      <c r="C399" s="18"/>
      <c r="D399" s="18"/>
      <c r="E399" s="18"/>
      <c r="F399" s="18"/>
      <c r="G399" s="18"/>
      <c r="H399" s="18"/>
    </row>
    <row r="400" spans="2:8" x14ac:dyDescent="0.25">
      <c r="B400" s="11"/>
      <c r="C400" s="18"/>
      <c r="D400" s="18"/>
      <c r="E400" s="18"/>
      <c r="F400" s="18"/>
      <c r="G400" s="18"/>
      <c r="H400" s="18"/>
    </row>
    <row r="401" spans="2:8" x14ac:dyDescent="0.25">
      <c r="B401" s="11"/>
      <c r="C401" s="18"/>
      <c r="D401" s="18"/>
      <c r="E401" s="18"/>
      <c r="F401" s="18"/>
      <c r="G401" s="18"/>
      <c r="H401" s="18"/>
    </row>
    <row r="402" spans="2:8" x14ac:dyDescent="0.25">
      <c r="B402" s="11"/>
      <c r="C402" s="18"/>
      <c r="D402" s="18"/>
      <c r="E402" s="18"/>
      <c r="F402" s="18"/>
      <c r="G402" s="18"/>
      <c r="H402" s="18"/>
    </row>
    <row r="403" spans="2:8" x14ac:dyDescent="0.25">
      <c r="B403" s="11"/>
      <c r="C403" s="18"/>
      <c r="D403" s="18"/>
      <c r="E403" s="18"/>
      <c r="F403" s="18"/>
      <c r="G403" s="18"/>
      <c r="H403" s="18"/>
    </row>
    <row r="404" spans="2:8" x14ac:dyDescent="0.25">
      <c r="B404" s="11"/>
      <c r="C404" s="18"/>
      <c r="D404" s="18"/>
      <c r="E404" s="18"/>
      <c r="F404" s="18"/>
      <c r="G404" s="18"/>
      <c r="H404" s="18"/>
    </row>
    <row r="405" spans="2:8" x14ac:dyDescent="0.25">
      <c r="B405" s="11"/>
      <c r="C405" s="18"/>
      <c r="D405" s="18"/>
      <c r="E405" s="18"/>
      <c r="F405" s="18"/>
      <c r="G405" s="18"/>
      <c r="H405" s="18"/>
    </row>
    <row r="406" spans="2:8" x14ac:dyDescent="0.25">
      <c r="B406" s="11"/>
      <c r="C406" s="18"/>
      <c r="D406" s="18"/>
      <c r="E406" s="18"/>
      <c r="F406" s="18"/>
      <c r="G406" s="18"/>
      <c r="H406" s="18"/>
    </row>
    <row r="407" spans="2:8" x14ac:dyDescent="0.25">
      <c r="B407" s="11"/>
      <c r="C407" s="18"/>
      <c r="D407" s="18"/>
      <c r="E407" s="18"/>
      <c r="F407" s="18"/>
      <c r="G407" s="18"/>
      <c r="H407" s="18"/>
    </row>
    <row r="408" spans="2:8" x14ac:dyDescent="0.25">
      <c r="B408" s="11"/>
      <c r="C408" s="18"/>
      <c r="D408" s="18"/>
      <c r="E408" s="18"/>
      <c r="F408" s="18"/>
      <c r="G408" s="18"/>
      <c r="H408" s="18"/>
    </row>
    <row r="409" spans="2:8" x14ac:dyDescent="0.25">
      <c r="B409" s="11"/>
      <c r="C409" s="18"/>
      <c r="D409" s="18"/>
      <c r="E409" s="18"/>
      <c r="F409" s="18"/>
      <c r="G409" s="18"/>
      <c r="H409" s="18"/>
    </row>
    <row r="410" spans="2:8" x14ac:dyDescent="0.25">
      <c r="B410" s="11"/>
      <c r="C410" s="18"/>
      <c r="D410" s="18"/>
      <c r="E410" s="18"/>
      <c r="F410" s="18"/>
      <c r="G410" s="18"/>
      <c r="H410" s="18"/>
    </row>
    <row r="411" spans="2:8" x14ac:dyDescent="0.25">
      <c r="B411" s="11"/>
      <c r="C411" s="18"/>
      <c r="D411" s="18"/>
      <c r="E411" s="18"/>
      <c r="F411" s="18"/>
      <c r="G411" s="18"/>
      <c r="H411" s="18"/>
    </row>
  </sheetData>
  <mergeCells count="5">
    <mergeCell ref="B70:F71"/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438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5.7265625" style="8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5" x14ac:dyDescent="0.35">
      <c r="B8" s="29" t="s">
        <v>384</v>
      </c>
      <c r="C8" s="16"/>
      <c r="D8" s="16"/>
      <c r="E8" s="16"/>
    </row>
    <row r="9" spans="1:8" s="4" customFormat="1" ht="13" x14ac:dyDescent="0.3">
      <c r="B9" s="7"/>
      <c r="C9" s="16"/>
      <c r="D9" s="16"/>
      <c r="E9" s="16"/>
    </row>
    <row r="10" spans="1:8" s="4" customFormat="1" x14ac:dyDescent="0.25">
      <c r="B10" s="52" t="s">
        <v>31</v>
      </c>
      <c r="C10" s="16"/>
      <c r="D10" s="16"/>
      <c r="E10" s="16"/>
    </row>
    <row r="11" spans="1:8" ht="12.65" customHeight="1" x14ac:dyDescent="0.25">
      <c r="B11" s="214"/>
      <c r="C11" s="218" t="s">
        <v>0</v>
      </c>
      <c r="D11" s="218" t="s">
        <v>25</v>
      </c>
      <c r="E11" s="218" t="s">
        <v>26</v>
      </c>
      <c r="F11" s="65"/>
    </row>
    <row r="12" spans="1:8" s="65" customFormat="1" x14ac:dyDescent="0.25">
      <c r="A12"/>
      <c r="B12" s="215"/>
      <c r="C12" s="219"/>
      <c r="D12" s="219"/>
      <c r="E12" s="219"/>
    </row>
    <row r="13" spans="1:8" s="4" customFormat="1" x14ac:dyDescent="0.25">
      <c r="B13" s="52"/>
      <c r="C13" s="16"/>
      <c r="D13" s="16"/>
      <c r="E13" s="16"/>
    </row>
    <row r="14" spans="1:8" ht="15.65" customHeight="1" x14ac:dyDescent="0.3">
      <c r="B14" s="49" t="s">
        <v>28</v>
      </c>
      <c r="C14" s="13"/>
      <c r="D14" s="13"/>
      <c r="E14" s="13"/>
      <c r="F14" s="40"/>
    </row>
    <row r="15" spans="1:8" ht="15.65" customHeight="1" x14ac:dyDescent="0.3">
      <c r="B15" s="49" t="s">
        <v>271</v>
      </c>
      <c r="C15" s="13">
        <v>2999381.0618994753</v>
      </c>
      <c r="D15" s="13">
        <v>928302.29052579822</v>
      </c>
      <c r="E15" s="13">
        <v>2071078.7713736771</v>
      </c>
      <c r="F15" s="40"/>
    </row>
    <row r="16" spans="1:8" ht="15.65" customHeight="1" x14ac:dyDescent="0.3">
      <c r="B16" s="49" t="s">
        <v>17</v>
      </c>
      <c r="C16" s="13">
        <v>2821486.4541445477</v>
      </c>
      <c r="D16" s="13">
        <v>857371.32076803944</v>
      </c>
      <c r="E16" s="13">
        <v>1964115.1333765083</v>
      </c>
      <c r="F16" s="40"/>
    </row>
    <row r="17" spans="2:6" ht="15.65" customHeight="1" x14ac:dyDescent="0.3">
      <c r="B17" s="49" t="s">
        <v>55</v>
      </c>
      <c r="C17" s="13">
        <v>1138697.9250082951</v>
      </c>
      <c r="D17" s="13">
        <v>336458.97423536167</v>
      </c>
      <c r="E17" s="13">
        <v>802238.9507729332</v>
      </c>
      <c r="F17" s="40"/>
    </row>
    <row r="18" spans="2:6" ht="15.65" customHeight="1" x14ac:dyDescent="0.3">
      <c r="B18" s="49" t="s">
        <v>56</v>
      </c>
      <c r="C18" s="13">
        <v>737224.91631019313</v>
      </c>
      <c r="D18" s="13">
        <v>243623.24285568594</v>
      </c>
      <c r="E18" s="13">
        <v>493601.67345450725</v>
      </c>
      <c r="F18" s="40"/>
    </row>
    <row r="19" spans="2:6" ht="15.65" customHeight="1" x14ac:dyDescent="0.3">
      <c r="B19" s="49" t="s">
        <v>18</v>
      </c>
      <c r="C19" s="13">
        <v>945563.61282605957</v>
      </c>
      <c r="D19" s="13">
        <v>277289.10367699189</v>
      </c>
      <c r="E19" s="13">
        <v>668274.5091490678</v>
      </c>
      <c r="F19" s="40"/>
    </row>
    <row r="20" spans="2:6" ht="15.65" customHeight="1" x14ac:dyDescent="0.3">
      <c r="B20" s="49" t="s">
        <v>19</v>
      </c>
      <c r="C20" s="13">
        <v>177894.60775492716</v>
      </c>
      <c r="D20" s="13">
        <v>70930.969757759143</v>
      </c>
      <c r="E20" s="13">
        <v>106963.63799716801</v>
      </c>
      <c r="F20" s="40"/>
    </row>
    <row r="21" spans="2:6" ht="15.65" customHeight="1" x14ac:dyDescent="0.3">
      <c r="B21" s="49" t="s">
        <v>21</v>
      </c>
      <c r="C21" s="13">
        <v>9522.0792318231015</v>
      </c>
      <c r="D21" s="13">
        <v>3498.3933915103339</v>
      </c>
      <c r="E21" s="13">
        <v>6023.685840312769</v>
      </c>
      <c r="F21" s="40"/>
    </row>
    <row r="22" spans="2:6" ht="15.65" customHeight="1" x14ac:dyDescent="0.3">
      <c r="B22" s="49" t="s">
        <v>20</v>
      </c>
      <c r="C22" s="13">
        <v>105667.79464324357</v>
      </c>
      <c r="D22" s="13">
        <v>29412.501469941915</v>
      </c>
      <c r="E22" s="13">
        <v>76255.293173301645</v>
      </c>
      <c r="F22" s="40"/>
    </row>
    <row r="23" spans="2:6" ht="15.65" customHeight="1" x14ac:dyDescent="0.3">
      <c r="B23" s="49" t="s">
        <v>22</v>
      </c>
      <c r="C23" s="13">
        <v>39995.953717185825</v>
      </c>
      <c r="D23" s="13">
        <v>16822.044568632376</v>
      </c>
      <c r="E23" s="13">
        <v>23173.909148553452</v>
      </c>
      <c r="F23" s="40"/>
    </row>
    <row r="24" spans="2:6" ht="15.65" customHeight="1" x14ac:dyDescent="0.3">
      <c r="B24" s="49" t="s">
        <v>35</v>
      </c>
      <c r="C24" s="13">
        <v>22708.780162674622</v>
      </c>
      <c r="D24" s="13">
        <v>21198.030327674478</v>
      </c>
      <c r="E24" s="13">
        <v>1510.7498350001415</v>
      </c>
      <c r="F24" s="40"/>
    </row>
    <row r="25" spans="2:6" ht="15.65" customHeight="1" x14ac:dyDescent="0.3">
      <c r="B25" s="49" t="s">
        <v>266</v>
      </c>
      <c r="C25" s="13"/>
      <c r="D25" s="13"/>
      <c r="E25" s="13"/>
      <c r="F25" s="40"/>
    </row>
    <row r="26" spans="2:6" ht="15.65" customHeight="1" x14ac:dyDescent="0.3">
      <c r="B26" s="49" t="s">
        <v>271</v>
      </c>
      <c r="C26" s="13">
        <v>1927.304480858998</v>
      </c>
      <c r="D26" s="13">
        <v>1927.304480858998</v>
      </c>
      <c r="E26" s="13">
        <v>0</v>
      </c>
      <c r="F26" s="40"/>
    </row>
    <row r="27" spans="2:6" ht="15.65" customHeight="1" x14ac:dyDescent="0.3">
      <c r="B27" s="49" t="s">
        <v>17</v>
      </c>
      <c r="C27" s="13">
        <v>1495.1208247965417</v>
      </c>
      <c r="D27" s="13">
        <v>1495.1208247965417</v>
      </c>
      <c r="E27" s="13">
        <v>0</v>
      </c>
      <c r="F27" s="40"/>
    </row>
    <row r="28" spans="2:6" ht="15.65" customHeight="1" x14ac:dyDescent="0.3">
      <c r="B28" s="49" t="s">
        <v>55</v>
      </c>
      <c r="C28" s="13">
        <v>271.27433292039353</v>
      </c>
      <c r="D28" s="13">
        <v>271.27433292039353</v>
      </c>
      <c r="E28" s="13">
        <v>0</v>
      </c>
      <c r="F28" s="40"/>
    </row>
    <row r="29" spans="2:6" ht="15.65" customHeight="1" x14ac:dyDescent="0.3">
      <c r="B29" s="49" t="s">
        <v>56</v>
      </c>
      <c r="C29" s="13">
        <v>382.54405910686103</v>
      </c>
      <c r="D29" s="13">
        <v>382.54405910686103</v>
      </c>
      <c r="E29" s="13">
        <v>0</v>
      </c>
      <c r="F29" s="40"/>
    </row>
    <row r="30" spans="2:6" ht="15.65" customHeight="1" x14ac:dyDescent="0.3">
      <c r="B30" s="49" t="s">
        <v>18</v>
      </c>
      <c r="C30" s="13">
        <v>841.30243276928707</v>
      </c>
      <c r="D30" s="13">
        <v>841.30243276928707</v>
      </c>
      <c r="E30" s="13">
        <v>0</v>
      </c>
      <c r="F30" s="40"/>
    </row>
    <row r="31" spans="2:6" ht="15.65" customHeight="1" x14ac:dyDescent="0.3">
      <c r="B31" s="49" t="s">
        <v>19</v>
      </c>
      <c r="C31" s="13">
        <v>432.18365606245646</v>
      </c>
      <c r="D31" s="13">
        <v>432.18365606245646</v>
      </c>
      <c r="E31" s="13">
        <v>0</v>
      </c>
      <c r="F31" s="40"/>
    </row>
    <row r="32" spans="2:6" ht="15.65" customHeight="1" x14ac:dyDescent="0.3">
      <c r="B32" s="49" t="s">
        <v>21</v>
      </c>
      <c r="C32" s="13">
        <v>346.01119561158993</v>
      </c>
      <c r="D32" s="13">
        <v>346.01119561158993</v>
      </c>
      <c r="E32" s="13">
        <v>0</v>
      </c>
      <c r="F32" s="40"/>
    </row>
    <row r="33" spans="2:8" ht="15.65" customHeight="1" x14ac:dyDescent="0.3">
      <c r="B33" s="49" t="s">
        <v>20</v>
      </c>
      <c r="C33" s="13">
        <v>86.172460450866552</v>
      </c>
      <c r="D33" s="13">
        <v>86.172460450866552</v>
      </c>
      <c r="E33" s="13">
        <v>0</v>
      </c>
      <c r="F33" s="40"/>
    </row>
    <row r="34" spans="2:8" ht="15.65" customHeight="1" x14ac:dyDescent="0.3">
      <c r="B34" s="49" t="s">
        <v>22</v>
      </c>
      <c r="C34" s="13">
        <v>0</v>
      </c>
      <c r="D34" s="13">
        <v>0</v>
      </c>
      <c r="E34" s="13">
        <v>0</v>
      </c>
      <c r="F34" s="40"/>
    </row>
    <row r="35" spans="2:8" ht="15.65" customHeight="1" x14ac:dyDescent="0.3">
      <c r="B35" s="49" t="s">
        <v>35</v>
      </c>
      <c r="C35" s="13">
        <v>0</v>
      </c>
      <c r="D35" s="13">
        <v>0</v>
      </c>
      <c r="E35" s="13">
        <v>0</v>
      </c>
      <c r="F35" s="40"/>
    </row>
    <row r="36" spans="2:8" ht="15.65" customHeight="1" x14ac:dyDescent="0.3">
      <c r="B36" s="49" t="s">
        <v>267</v>
      </c>
      <c r="C36" s="13"/>
      <c r="D36" s="13"/>
      <c r="E36" s="13"/>
      <c r="F36" s="40"/>
    </row>
    <row r="37" spans="2:8" ht="15.65" customHeight="1" x14ac:dyDescent="0.3">
      <c r="B37" s="49" t="s">
        <v>271</v>
      </c>
      <c r="C37" s="13">
        <v>1144361.7343037229</v>
      </c>
      <c r="D37" s="13">
        <v>115740.12348888487</v>
      </c>
      <c r="E37" s="13">
        <v>1028621.6108148381</v>
      </c>
      <c r="F37" s="40"/>
    </row>
    <row r="38" spans="2:8" ht="15.65" customHeight="1" x14ac:dyDescent="0.35">
      <c r="B38" s="49" t="s">
        <v>17</v>
      </c>
      <c r="C38" s="13">
        <v>1098282.2733902049</v>
      </c>
      <c r="D38" s="13">
        <v>107849.42422905873</v>
      </c>
      <c r="E38" s="13">
        <v>990432.84916114621</v>
      </c>
      <c r="F38" s="40"/>
      <c r="H38" s="12" t="s">
        <v>164</v>
      </c>
    </row>
    <row r="39" spans="2:8" ht="15.65" customHeight="1" x14ac:dyDescent="0.3">
      <c r="B39" s="49" t="s">
        <v>55</v>
      </c>
      <c r="C39" s="13">
        <v>427928.70937809045</v>
      </c>
      <c r="D39" s="13">
        <v>45724.676586010937</v>
      </c>
      <c r="E39" s="13">
        <v>382204.0327920795</v>
      </c>
      <c r="F39" s="40"/>
    </row>
    <row r="40" spans="2:8" ht="15.65" customHeight="1" x14ac:dyDescent="0.3">
      <c r="B40" s="49" t="s">
        <v>56</v>
      </c>
      <c r="C40" s="13">
        <v>254028.63119824516</v>
      </c>
      <c r="D40" s="13">
        <v>30458.511464306637</v>
      </c>
      <c r="E40" s="13">
        <v>223570.11973393854</v>
      </c>
      <c r="F40" s="40"/>
    </row>
    <row r="41" spans="2:8" ht="15.65" customHeight="1" x14ac:dyDescent="0.3">
      <c r="B41" s="49" t="s">
        <v>18</v>
      </c>
      <c r="C41" s="13">
        <v>416324.93281386921</v>
      </c>
      <c r="D41" s="13">
        <v>31666.23617874119</v>
      </c>
      <c r="E41" s="13">
        <v>384658.69663512794</v>
      </c>
      <c r="F41" s="40"/>
    </row>
    <row r="42" spans="2:8" ht="15.65" customHeight="1" x14ac:dyDescent="0.3">
      <c r="B42" s="49" t="s">
        <v>19</v>
      </c>
      <c r="C42" s="13">
        <v>46079.460913518</v>
      </c>
      <c r="D42" s="13">
        <v>7890.6992598261531</v>
      </c>
      <c r="E42" s="13">
        <v>38188.761653691843</v>
      </c>
      <c r="F42" s="40"/>
    </row>
    <row r="43" spans="2:8" ht="15.65" customHeight="1" x14ac:dyDescent="0.3">
      <c r="B43" s="49" t="s">
        <v>21</v>
      </c>
      <c r="C43" s="13">
        <v>2702.9535749343354</v>
      </c>
      <c r="D43" s="13">
        <v>267.80444452299946</v>
      </c>
      <c r="E43" s="13">
        <v>2435.1491304113356</v>
      </c>
      <c r="F43" s="40"/>
    </row>
    <row r="44" spans="2:8" ht="15.65" customHeight="1" x14ac:dyDescent="0.3">
      <c r="B44" s="49" t="s">
        <v>20</v>
      </c>
      <c r="C44" s="13">
        <v>35480.426987674771</v>
      </c>
      <c r="D44" s="13">
        <v>5883.2381161006297</v>
      </c>
      <c r="E44" s="13">
        <v>29597.188871574141</v>
      </c>
      <c r="F44" s="40"/>
    </row>
    <row r="45" spans="2:8" ht="15.65" customHeight="1" x14ac:dyDescent="0.3">
      <c r="B45" s="49" t="s">
        <v>22</v>
      </c>
      <c r="C45" s="13">
        <v>6194.7433785917347</v>
      </c>
      <c r="D45" s="13">
        <v>774.15182613922229</v>
      </c>
      <c r="E45" s="13">
        <v>5420.5915524525126</v>
      </c>
      <c r="F45" s="40"/>
    </row>
    <row r="46" spans="2:8" ht="15.65" customHeight="1" x14ac:dyDescent="0.3">
      <c r="B46" s="49" t="s">
        <v>35</v>
      </c>
      <c r="C46" s="13">
        <v>1701.3369723171284</v>
      </c>
      <c r="D46" s="13">
        <v>965.50487306329683</v>
      </c>
      <c r="E46" s="13">
        <v>735.83209925383176</v>
      </c>
      <c r="F46" s="40"/>
    </row>
    <row r="47" spans="2:8" ht="15.65" customHeight="1" x14ac:dyDescent="0.3">
      <c r="B47" s="49" t="s">
        <v>268</v>
      </c>
      <c r="C47" s="13"/>
      <c r="D47" s="13"/>
      <c r="E47" s="13"/>
      <c r="F47" s="40"/>
    </row>
    <row r="48" spans="2:8" ht="15.65" customHeight="1" x14ac:dyDescent="0.3">
      <c r="B48" s="49" t="s">
        <v>271</v>
      </c>
      <c r="C48" s="13">
        <v>37962.683093824482</v>
      </c>
      <c r="D48" s="13">
        <v>5722.2480938244835</v>
      </c>
      <c r="E48" s="13">
        <v>32240.435000000001</v>
      </c>
      <c r="F48" s="40"/>
    </row>
    <row r="49" spans="2:6" ht="15.65" customHeight="1" x14ac:dyDescent="0.3">
      <c r="B49" s="49" t="s">
        <v>17</v>
      </c>
      <c r="C49" s="13">
        <v>37257.22818245933</v>
      </c>
      <c r="D49" s="13">
        <v>5638.5857514129884</v>
      </c>
      <c r="E49" s="13">
        <v>31618.642431046341</v>
      </c>
      <c r="F49" s="40"/>
    </row>
    <row r="50" spans="2:6" ht="15.65" customHeight="1" x14ac:dyDescent="0.3">
      <c r="B50" s="49" t="s">
        <v>55</v>
      </c>
      <c r="C50" s="13">
        <v>9965.5617161806058</v>
      </c>
      <c r="D50" s="13">
        <v>2174.6159702788791</v>
      </c>
      <c r="E50" s="13">
        <v>7790.9457459017258</v>
      </c>
      <c r="F50" s="40"/>
    </row>
    <row r="51" spans="2:6" ht="15.65" customHeight="1" x14ac:dyDescent="0.3">
      <c r="B51" s="49" t="s">
        <v>56</v>
      </c>
      <c r="C51" s="13">
        <v>13262.185443961795</v>
      </c>
      <c r="D51" s="13">
        <v>2221.3217631855969</v>
      </c>
      <c r="E51" s="13">
        <v>11040.863680776198</v>
      </c>
      <c r="F51" s="40"/>
    </row>
    <row r="52" spans="2:6" ht="15.65" customHeight="1" x14ac:dyDescent="0.3">
      <c r="B52" s="49" t="s">
        <v>18</v>
      </c>
      <c r="C52" s="13">
        <v>14029.481022316933</v>
      </c>
      <c r="D52" s="13">
        <v>1242.6480179485129</v>
      </c>
      <c r="E52" s="13">
        <v>12786.83300436842</v>
      </c>
      <c r="F52" s="40"/>
    </row>
    <row r="53" spans="2:6" ht="15.65" customHeight="1" x14ac:dyDescent="0.3">
      <c r="B53" s="49" t="s">
        <v>19</v>
      </c>
      <c r="C53" s="13">
        <v>705.45491136515</v>
      </c>
      <c r="D53" s="13">
        <v>83.662342411494336</v>
      </c>
      <c r="E53" s="13">
        <v>621.79256895365563</v>
      </c>
      <c r="F53" s="40"/>
    </row>
    <row r="54" spans="2:6" ht="15.65" customHeight="1" x14ac:dyDescent="0.3">
      <c r="B54" s="49" t="s">
        <v>21</v>
      </c>
      <c r="C54" s="13">
        <v>70.434658752262578</v>
      </c>
      <c r="D54" s="13">
        <v>3.0509452754083908</v>
      </c>
      <c r="E54" s="13">
        <v>67.383713476854183</v>
      </c>
      <c r="F54" s="40"/>
    </row>
    <row r="55" spans="2:6" ht="15.65" customHeight="1" x14ac:dyDescent="0.3">
      <c r="B55" s="49" t="s">
        <v>20</v>
      </c>
      <c r="C55" s="13">
        <v>224.48219358403372</v>
      </c>
      <c r="D55" s="13">
        <v>42.306660243812829</v>
      </c>
      <c r="E55" s="13">
        <v>182.17553334022088</v>
      </c>
      <c r="F55" s="40"/>
    </row>
    <row r="56" spans="2:6" ht="15.65" customHeight="1" x14ac:dyDescent="0.3">
      <c r="B56" s="49" t="s">
        <v>22</v>
      </c>
      <c r="C56" s="13">
        <v>380.93895143513845</v>
      </c>
      <c r="D56" s="13">
        <v>38.304736892273098</v>
      </c>
      <c r="E56" s="13">
        <v>342.63421454286538</v>
      </c>
      <c r="F56" s="40"/>
    </row>
    <row r="57" spans="2:6" ht="15.65" customHeight="1" x14ac:dyDescent="0.3">
      <c r="B57" s="49" t="s">
        <v>35</v>
      </c>
      <c r="C57" s="13">
        <v>29.599107593715139</v>
      </c>
      <c r="D57" s="13">
        <v>0</v>
      </c>
      <c r="E57" s="13">
        <v>29.599107593715139</v>
      </c>
      <c r="F57" s="40"/>
    </row>
    <row r="58" spans="2:6" ht="15.65" customHeight="1" x14ac:dyDescent="0.3">
      <c r="B58" s="49" t="s">
        <v>269</v>
      </c>
      <c r="C58" s="13"/>
      <c r="D58" s="13"/>
      <c r="E58" s="13"/>
      <c r="F58" s="40"/>
    </row>
    <row r="59" spans="2:6" ht="15.65" customHeight="1" x14ac:dyDescent="0.3">
      <c r="B59" s="49" t="s">
        <v>271</v>
      </c>
      <c r="C59" s="13">
        <v>1815129.3400210671</v>
      </c>
      <c r="D59" s="13">
        <v>804912.61446223024</v>
      </c>
      <c r="E59" s="13">
        <v>1010216.7255588371</v>
      </c>
      <c r="F59" s="40"/>
    </row>
    <row r="60" spans="2:6" ht="15.65" customHeight="1" x14ac:dyDescent="0.3">
      <c r="B60" s="49" t="s">
        <v>17</v>
      </c>
      <c r="C60" s="13">
        <v>1684205.3409318668</v>
      </c>
      <c r="D60" s="13">
        <v>741945.89009947178</v>
      </c>
      <c r="E60" s="13">
        <v>942259.45083239512</v>
      </c>
      <c r="F60" s="40"/>
    </row>
    <row r="61" spans="2:6" ht="15.65" customHeight="1" x14ac:dyDescent="0.3">
      <c r="B61" s="49" t="s">
        <v>55</v>
      </c>
      <c r="C61" s="13">
        <v>699299.62587998586</v>
      </c>
      <c r="D61" s="13">
        <v>287592.53202774224</v>
      </c>
      <c r="E61" s="13">
        <v>411707.0938522435</v>
      </c>
      <c r="F61" s="40"/>
    </row>
    <row r="62" spans="2:6" ht="15.65" customHeight="1" x14ac:dyDescent="0.3">
      <c r="B62" s="49" t="s">
        <v>56</v>
      </c>
      <c r="C62" s="13">
        <v>469432.29168271768</v>
      </c>
      <c r="D62" s="13">
        <v>210282.19849920968</v>
      </c>
      <c r="E62" s="13">
        <v>259150.093183508</v>
      </c>
      <c r="F62" s="40"/>
    </row>
    <row r="63" spans="2:6" ht="15.65" customHeight="1" x14ac:dyDescent="0.3">
      <c r="B63" s="49" t="s">
        <v>18</v>
      </c>
      <c r="C63" s="13">
        <v>515473.42336916359</v>
      </c>
      <c r="D63" s="13">
        <v>244071.15957251989</v>
      </c>
      <c r="E63" s="13">
        <v>271402.2637966437</v>
      </c>
      <c r="F63" s="40"/>
    </row>
    <row r="64" spans="2:6" ht="15.65" customHeight="1" x14ac:dyDescent="0.3">
      <c r="B64" s="49" t="s">
        <v>19</v>
      </c>
      <c r="C64" s="13">
        <v>130923.99908919929</v>
      </c>
      <c r="D64" s="13">
        <v>62966.724362757639</v>
      </c>
      <c r="E64" s="13">
        <v>67957.274726441654</v>
      </c>
      <c r="F64" s="40"/>
    </row>
    <row r="65" spans="2:6" ht="15.65" customHeight="1" x14ac:dyDescent="0.3">
      <c r="B65" s="49" t="s">
        <v>21</v>
      </c>
      <c r="C65" s="13">
        <v>6437.8412045563518</v>
      </c>
      <c r="D65" s="13">
        <v>2922.8490488902294</v>
      </c>
      <c r="E65" s="13">
        <v>3514.9921556661225</v>
      </c>
      <c r="F65" s="40"/>
    </row>
    <row r="66" spans="2:6" ht="15.65" customHeight="1" x14ac:dyDescent="0.3">
      <c r="B66" s="49" t="s">
        <v>20</v>
      </c>
      <c r="C66" s="13">
        <v>69480.850145032367</v>
      </c>
      <c r="D66" s="13">
        <v>23152.227269900231</v>
      </c>
      <c r="E66" s="13">
        <v>46328.622875132125</v>
      </c>
      <c r="F66" s="40"/>
    </row>
    <row r="67" spans="2:6" ht="15.65" customHeight="1" x14ac:dyDescent="0.3">
      <c r="B67" s="49" t="s">
        <v>22</v>
      </c>
      <c r="C67" s="13">
        <v>33647.490482343463</v>
      </c>
      <c r="D67" s="13">
        <v>16279.604431168667</v>
      </c>
      <c r="E67" s="13">
        <v>17367.886051174799</v>
      </c>
      <c r="F67" s="40"/>
    </row>
    <row r="68" spans="2:6" ht="15.65" customHeight="1" x14ac:dyDescent="0.3">
      <c r="B68" s="49" t="s">
        <v>35</v>
      </c>
      <c r="C68" s="13">
        <v>21357.81725726711</v>
      </c>
      <c r="D68" s="13">
        <v>20612.043612798534</v>
      </c>
      <c r="E68" s="13">
        <v>745.77364446857712</v>
      </c>
      <c r="F68" s="40"/>
    </row>
    <row r="69" spans="2:6" s="4" customFormat="1" ht="13" x14ac:dyDescent="0.3">
      <c r="B69" s="189"/>
      <c r="C69" s="41"/>
      <c r="D69" s="41"/>
      <c r="E69" s="41"/>
      <c r="F69" s="40"/>
    </row>
    <row r="70" spans="2:6" s="4" customFormat="1" ht="13" x14ac:dyDescent="0.3">
      <c r="B70" s="2"/>
      <c r="C70" s="44"/>
      <c r="D70" s="44"/>
      <c r="E70" s="44"/>
      <c r="F70" s="40"/>
    </row>
    <row r="71" spans="2:6" s="4" customFormat="1" ht="13" x14ac:dyDescent="0.3">
      <c r="B71" s="78" t="s">
        <v>444</v>
      </c>
      <c r="C71" s="44"/>
      <c r="D71" s="44"/>
      <c r="E71" s="44"/>
      <c r="F71" s="40"/>
    </row>
    <row r="72" spans="2:6" s="4" customFormat="1" x14ac:dyDescent="0.25">
      <c r="B72" s="2"/>
      <c r="C72" s="16"/>
      <c r="D72" s="16"/>
      <c r="E72" s="16"/>
    </row>
    <row r="73" spans="2:6" ht="15.5" x14ac:dyDescent="0.35">
      <c r="B73" s="112"/>
      <c r="C73" s="18"/>
      <c r="D73" s="18"/>
      <c r="E73" s="18"/>
    </row>
    <row r="74" spans="2:6" x14ac:dyDescent="0.25">
      <c r="B74" s="11"/>
      <c r="C74" s="18"/>
      <c r="D74" s="18"/>
      <c r="E74" s="18"/>
    </row>
    <row r="75" spans="2:6" x14ac:dyDescent="0.25">
      <c r="B75" s="11"/>
      <c r="C75" s="18"/>
      <c r="D75" s="18"/>
      <c r="E75" s="18"/>
    </row>
    <row r="76" spans="2:6" x14ac:dyDescent="0.25">
      <c r="B76" s="11"/>
      <c r="C76" s="18"/>
      <c r="D76" s="18"/>
      <c r="E76" s="18"/>
    </row>
    <row r="77" spans="2:6" x14ac:dyDescent="0.25">
      <c r="B77" s="11"/>
      <c r="C77" s="18"/>
      <c r="D77" s="18"/>
      <c r="E77" s="18"/>
    </row>
    <row r="78" spans="2:6" x14ac:dyDescent="0.25">
      <c r="B78" s="11"/>
      <c r="C78" s="18"/>
      <c r="D78" s="18"/>
      <c r="E78" s="18"/>
    </row>
    <row r="79" spans="2:6" x14ac:dyDescent="0.25">
      <c r="B79" s="11"/>
      <c r="C79" s="18"/>
      <c r="D79" s="18"/>
      <c r="E79" s="18"/>
    </row>
    <row r="80" spans="2:6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  <row r="361" spans="2:5" x14ac:dyDescent="0.25">
      <c r="B361" s="11"/>
      <c r="C361" s="18"/>
      <c r="D361" s="18"/>
      <c r="E361" s="18"/>
    </row>
    <row r="362" spans="2:5" x14ac:dyDescent="0.25">
      <c r="B362" s="11"/>
      <c r="C362" s="18"/>
      <c r="D362" s="18"/>
      <c r="E362" s="18"/>
    </row>
    <row r="363" spans="2:5" x14ac:dyDescent="0.25">
      <c r="B363" s="11"/>
      <c r="C363" s="18"/>
      <c r="D363" s="18"/>
      <c r="E363" s="18"/>
    </row>
    <row r="364" spans="2:5" x14ac:dyDescent="0.25">
      <c r="B364" s="11"/>
      <c r="C364" s="18"/>
      <c r="D364" s="18"/>
      <c r="E364" s="18"/>
    </row>
    <row r="365" spans="2:5" x14ac:dyDescent="0.25">
      <c r="B365" s="11"/>
      <c r="C365" s="18"/>
      <c r="D365" s="18"/>
      <c r="E365" s="18"/>
    </row>
    <row r="366" spans="2:5" x14ac:dyDescent="0.25">
      <c r="B366" s="11"/>
      <c r="C366" s="18"/>
      <c r="D366" s="18"/>
      <c r="E366" s="18"/>
    </row>
    <row r="367" spans="2:5" x14ac:dyDescent="0.25">
      <c r="B367" s="11"/>
      <c r="C367" s="18"/>
      <c r="D367" s="18"/>
      <c r="E367" s="18"/>
    </row>
    <row r="368" spans="2:5" x14ac:dyDescent="0.25">
      <c r="B368" s="11"/>
      <c r="C368" s="18"/>
      <c r="D368" s="18"/>
      <c r="E368" s="18"/>
    </row>
    <row r="369" spans="2:5" x14ac:dyDescent="0.25">
      <c r="B369" s="11"/>
      <c r="C369" s="18"/>
      <c r="D369" s="18"/>
      <c r="E369" s="18"/>
    </row>
    <row r="370" spans="2:5" x14ac:dyDescent="0.25">
      <c r="B370" s="11"/>
      <c r="C370" s="18"/>
      <c r="D370" s="18"/>
      <c r="E370" s="18"/>
    </row>
    <row r="371" spans="2:5" x14ac:dyDescent="0.25">
      <c r="B371" s="11"/>
      <c r="C371" s="18"/>
      <c r="D371" s="18"/>
      <c r="E371" s="18"/>
    </row>
    <row r="372" spans="2:5" x14ac:dyDescent="0.25">
      <c r="B372" s="11"/>
      <c r="C372" s="18"/>
      <c r="D372" s="18"/>
      <c r="E372" s="18"/>
    </row>
    <row r="373" spans="2:5" x14ac:dyDescent="0.25">
      <c r="B373" s="11"/>
      <c r="C373" s="18"/>
      <c r="D373" s="18"/>
      <c r="E373" s="18"/>
    </row>
    <row r="374" spans="2:5" x14ac:dyDescent="0.25">
      <c r="B374" s="11"/>
      <c r="C374" s="18"/>
      <c r="D374" s="18"/>
      <c r="E374" s="18"/>
    </row>
    <row r="375" spans="2:5" x14ac:dyDescent="0.25">
      <c r="B375" s="11"/>
      <c r="C375" s="18"/>
      <c r="D375" s="18"/>
      <c r="E375" s="18"/>
    </row>
    <row r="376" spans="2:5" x14ac:dyDescent="0.25">
      <c r="B376" s="11"/>
      <c r="C376" s="18"/>
      <c r="D376" s="18"/>
      <c r="E376" s="18"/>
    </row>
    <row r="377" spans="2:5" x14ac:dyDescent="0.25">
      <c r="B377" s="11"/>
      <c r="C377" s="18"/>
      <c r="D377" s="18"/>
      <c r="E377" s="18"/>
    </row>
    <row r="378" spans="2:5" x14ac:dyDescent="0.25">
      <c r="B378" s="11"/>
      <c r="C378" s="18"/>
      <c r="D378" s="18"/>
      <c r="E378" s="18"/>
    </row>
    <row r="379" spans="2:5" x14ac:dyDescent="0.25">
      <c r="B379" s="11"/>
      <c r="C379" s="18"/>
      <c r="D379" s="18"/>
      <c r="E379" s="18"/>
    </row>
    <row r="380" spans="2:5" x14ac:dyDescent="0.25">
      <c r="B380" s="11"/>
      <c r="C380" s="18"/>
      <c r="D380" s="18"/>
      <c r="E380" s="18"/>
    </row>
    <row r="381" spans="2:5" x14ac:dyDescent="0.25">
      <c r="B381" s="11"/>
      <c r="C381" s="18"/>
      <c r="D381" s="18"/>
      <c r="E381" s="18"/>
    </row>
    <row r="382" spans="2:5" x14ac:dyDescent="0.25">
      <c r="B382" s="11"/>
      <c r="C382" s="18"/>
      <c r="D382" s="18"/>
      <c r="E382" s="18"/>
    </row>
    <row r="383" spans="2:5" x14ac:dyDescent="0.25">
      <c r="B383" s="11"/>
      <c r="C383" s="18"/>
      <c r="D383" s="18"/>
      <c r="E383" s="18"/>
    </row>
    <row r="384" spans="2:5" x14ac:dyDescent="0.25">
      <c r="B384" s="11"/>
      <c r="C384" s="18"/>
      <c r="D384" s="18"/>
      <c r="E384" s="18"/>
    </row>
    <row r="385" spans="2:5" x14ac:dyDescent="0.25">
      <c r="B385" s="11"/>
      <c r="C385" s="18"/>
      <c r="D385" s="18"/>
      <c r="E385" s="18"/>
    </row>
    <row r="386" spans="2:5" x14ac:dyDescent="0.25">
      <c r="B386" s="11"/>
      <c r="C386" s="18"/>
      <c r="D386" s="18"/>
      <c r="E386" s="18"/>
    </row>
    <row r="387" spans="2:5" x14ac:dyDescent="0.25">
      <c r="B387" s="11"/>
      <c r="C387" s="18"/>
      <c r="D387" s="18"/>
      <c r="E387" s="18"/>
    </row>
    <row r="388" spans="2:5" x14ac:dyDescent="0.25">
      <c r="B388" s="11"/>
      <c r="C388" s="18"/>
      <c r="D388" s="18"/>
      <c r="E388" s="18"/>
    </row>
    <row r="389" spans="2:5" x14ac:dyDescent="0.25">
      <c r="B389" s="11"/>
      <c r="C389" s="18"/>
      <c r="D389" s="18"/>
      <c r="E389" s="18"/>
    </row>
    <row r="390" spans="2:5" x14ac:dyDescent="0.25">
      <c r="B390" s="11"/>
      <c r="C390" s="18"/>
      <c r="D390" s="18"/>
      <c r="E390" s="18"/>
    </row>
    <row r="391" spans="2:5" x14ac:dyDescent="0.25">
      <c r="B391" s="11"/>
      <c r="C391" s="18"/>
      <c r="D391" s="18"/>
      <c r="E391" s="18"/>
    </row>
    <row r="392" spans="2:5" x14ac:dyDescent="0.25">
      <c r="B392" s="11"/>
      <c r="C392" s="18"/>
      <c r="D392" s="18"/>
      <c r="E392" s="18"/>
    </row>
    <row r="393" spans="2:5" x14ac:dyDescent="0.25">
      <c r="B393" s="11"/>
      <c r="C393" s="18"/>
      <c r="D393" s="18"/>
      <c r="E393" s="18"/>
    </row>
    <row r="394" spans="2:5" x14ac:dyDescent="0.25">
      <c r="B394" s="11"/>
      <c r="C394" s="18"/>
      <c r="D394" s="18"/>
      <c r="E394" s="18"/>
    </row>
    <row r="395" spans="2:5" x14ac:dyDescent="0.25">
      <c r="B395" s="11"/>
      <c r="C395" s="18"/>
      <c r="D395" s="18"/>
      <c r="E395" s="18"/>
    </row>
    <row r="396" spans="2:5" x14ac:dyDescent="0.25">
      <c r="B396" s="11"/>
      <c r="C396" s="18"/>
      <c r="D396" s="18"/>
      <c r="E396" s="18"/>
    </row>
    <row r="397" spans="2:5" x14ac:dyDescent="0.25">
      <c r="B397" s="11"/>
      <c r="C397" s="18"/>
      <c r="D397" s="18"/>
      <c r="E397" s="18"/>
    </row>
    <row r="398" spans="2:5" x14ac:dyDescent="0.25">
      <c r="B398" s="11"/>
      <c r="C398" s="18"/>
      <c r="D398" s="18"/>
      <c r="E398" s="18"/>
    </row>
    <row r="399" spans="2:5" x14ac:dyDescent="0.25">
      <c r="B399" s="11"/>
      <c r="C399" s="18"/>
      <c r="D399" s="18"/>
      <c r="E399" s="18"/>
    </row>
    <row r="400" spans="2:5" x14ac:dyDescent="0.25">
      <c r="B400" s="11"/>
      <c r="C400" s="18"/>
      <c r="D400" s="18"/>
      <c r="E400" s="18"/>
    </row>
    <row r="401" spans="2:5" x14ac:dyDescent="0.25">
      <c r="B401" s="11"/>
      <c r="C401" s="18"/>
      <c r="D401" s="18"/>
      <c r="E401" s="18"/>
    </row>
    <row r="402" spans="2:5" x14ac:dyDescent="0.25">
      <c r="B402" s="11"/>
      <c r="C402" s="18"/>
      <c r="D402" s="18"/>
      <c r="E402" s="18"/>
    </row>
    <row r="403" spans="2:5" x14ac:dyDescent="0.25">
      <c r="B403" s="11"/>
      <c r="C403" s="18"/>
      <c r="D403" s="18"/>
      <c r="E403" s="18"/>
    </row>
    <row r="404" spans="2:5" x14ac:dyDescent="0.25">
      <c r="B404" s="11"/>
      <c r="C404" s="18"/>
      <c r="D404" s="18"/>
      <c r="E404" s="18"/>
    </row>
    <row r="405" spans="2:5" x14ac:dyDescent="0.25">
      <c r="B405" s="11"/>
      <c r="C405" s="18"/>
      <c r="D405" s="18"/>
      <c r="E405" s="18"/>
    </row>
    <row r="406" spans="2:5" x14ac:dyDescent="0.25">
      <c r="B406" s="11"/>
      <c r="C406" s="18"/>
      <c r="D406" s="18"/>
      <c r="E406" s="18"/>
    </row>
    <row r="407" spans="2:5" x14ac:dyDescent="0.25">
      <c r="B407" s="11"/>
      <c r="C407" s="18"/>
      <c r="D407" s="18"/>
      <c r="E407" s="18"/>
    </row>
    <row r="408" spans="2:5" x14ac:dyDescent="0.25">
      <c r="B408" s="11"/>
      <c r="C408" s="18"/>
      <c r="D408" s="18"/>
      <c r="E408" s="18"/>
    </row>
    <row r="409" spans="2:5" x14ac:dyDescent="0.25">
      <c r="B409" s="11"/>
      <c r="C409" s="18"/>
      <c r="D409" s="18"/>
      <c r="E409" s="18"/>
    </row>
    <row r="410" spans="2:5" x14ac:dyDescent="0.25">
      <c r="B410" s="11"/>
      <c r="C410" s="18"/>
      <c r="D410" s="18"/>
      <c r="E410" s="18"/>
    </row>
    <row r="411" spans="2:5" x14ac:dyDescent="0.25">
      <c r="B411" s="11"/>
      <c r="C411" s="18"/>
      <c r="D411" s="18"/>
      <c r="E411" s="18"/>
    </row>
    <row r="412" spans="2:5" x14ac:dyDescent="0.25">
      <c r="B412" s="11"/>
      <c r="C412" s="18"/>
      <c r="D412" s="18"/>
      <c r="E412" s="18"/>
    </row>
    <row r="413" spans="2:5" x14ac:dyDescent="0.25">
      <c r="B413" s="11"/>
      <c r="C413" s="18"/>
      <c r="D413" s="18"/>
      <c r="E413" s="18"/>
    </row>
    <row r="414" spans="2:5" x14ac:dyDescent="0.25">
      <c r="B414" s="11"/>
      <c r="C414" s="18"/>
      <c r="D414" s="18"/>
      <c r="E414" s="18"/>
    </row>
    <row r="415" spans="2:5" x14ac:dyDescent="0.25">
      <c r="B415" s="11"/>
      <c r="C415" s="18"/>
      <c r="D415" s="18"/>
      <c r="E415" s="18"/>
    </row>
    <row r="416" spans="2:5" x14ac:dyDescent="0.25">
      <c r="B416" s="11"/>
      <c r="C416" s="18"/>
      <c r="D416" s="18"/>
      <c r="E416" s="18"/>
    </row>
    <row r="417" spans="2:5" x14ac:dyDescent="0.25">
      <c r="B417" s="11"/>
      <c r="C417" s="18"/>
      <c r="D417" s="18"/>
      <c r="E417" s="18"/>
    </row>
    <row r="418" spans="2:5" x14ac:dyDescent="0.25">
      <c r="B418" s="11"/>
      <c r="C418" s="18"/>
      <c r="D418" s="18"/>
      <c r="E418" s="18"/>
    </row>
    <row r="419" spans="2:5" x14ac:dyDescent="0.25">
      <c r="B419" s="11"/>
      <c r="C419" s="18"/>
      <c r="D419" s="18"/>
      <c r="E419" s="18"/>
    </row>
    <row r="420" spans="2:5" x14ac:dyDescent="0.25">
      <c r="B420" s="11"/>
      <c r="C420" s="18"/>
      <c r="D420" s="18"/>
      <c r="E420" s="18"/>
    </row>
    <row r="421" spans="2:5" x14ac:dyDescent="0.25">
      <c r="B421" s="11"/>
      <c r="C421" s="18"/>
      <c r="D421" s="18"/>
      <c r="E421" s="18"/>
    </row>
    <row r="422" spans="2:5" x14ac:dyDescent="0.25">
      <c r="B422" s="11"/>
      <c r="C422" s="18"/>
      <c r="D422" s="18"/>
      <c r="E422" s="18"/>
    </row>
    <row r="423" spans="2:5" x14ac:dyDescent="0.25">
      <c r="B423" s="11"/>
      <c r="C423" s="18"/>
      <c r="D423" s="18"/>
      <c r="E423" s="18"/>
    </row>
    <row r="424" spans="2:5" x14ac:dyDescent="0.25">
      <c r="B424" s="11"/>
      <c r="C424" s="18"/>
      <c r="D424" s="18"/>
      <c r="E424" s="18"/>
    </row>
    <row r="425" spans="2:5" x14ac:dyDescent="0.25">
      <c r="B425" s="11"/>
      <c r="C425" s="18"/>
      <c r="D425" s="18"/>
      <c r="E425" s="18"/>
    </row>
    <row r="426" spans="2:5" x14ac:dyDescent="0.25">
      <c r="B426" s="11"/>
      <c r="C426" s="18"/>
      <c r="D426" s="18"/>
      <c r="E426" s="18"/>
    </row>
    <row r="427" spans="2:5" x14ac:dyDescent="0.25">
      <c r="B427" s="11"/>
      <c r="C427" s="18"/>
      <c r="D427" s="18"/>
      <c r="E427" s="18"/>
    </row>
    <row r="428" spans="2:5" x14ac:dyDescent="0.25">
      <c r="B428" s="11"/>
      <c r="C428" s="18"/>
      <c r="D428" s="18"/>
      <c r="E428" s="18"/>
    </row>
    <row r="429" spans="2:5" x14ac:dyDescent="0.25">
      <c r="B429" s="11"/>
      <c r="C429" s="18"/>
      <c r="D429" s="18"/>
      <c r="E429" s="18"/>
    </row>
    <row r="430" spans="2:5" x14ac:dyDescent="0.25">
      <c r="B430" s="11"/>
      <c r="C430" s="18"/>
      <c r="D430" s="18"/>
      <c r="E430" s="18"/>
    </row>
    <row r="431" spans="2:5" x14ac:dyDescent="0.25">
      <c r="B431" s="11"/>
      <c r="C431" s="18"/>
      <c r="D431" s="18"/>
      <c r="E431" s="18"/>
    </row>
    <row r="432" spans="2:5" x14ac:dyDescent="0.25">
      <c r="B432" s="11"/>
      <c r="C432" s="18"/>
      <c r="D432" s="18"/>
      <c r="E432" s="18"/>
    </row>
    <row r="433" spans="2:5" x14ac:dyDescent="0.25">
      <c r="B433" s="11"/>
      <c r="C433" s="18"/>
      <c r="D433" s="18"/>
      <c r="E433" s="18"/>
    </row>
    <row r="434" spans="2:5" x14ac:dyDescent="0.25">
      <c r="B434" s="11"/>
      <c r="C434" s="18"/>
      <c r="D434" s="18"/>
      <c r="E434" s="18"/>
    </row>
    <row r="435" spans="2:5" x14ac:dyDescent="0.25">
      <c r="B435" s="11"/>
      <c r="C435" s="18"/>
      <c r="D435" s="18"/>
      <c r="E435" s="18"/>
    </row>
    <row r="436" spans="2:5" x14ac:dyDescent="0.25">
      <c r="B436" s="11"/>
      <c r="C436" s="18"/>
      <c r="D436" s="18"/>
      <c r="E436" s="18"/>
    </row>
    <row r="437" spans="2:5" x14ac:dyDescent="0.25">
      <c r="B437" s="11"/>
      <c r="C437" s="18"/>
      <c r="D437" s="18"/>
      <c r="E437" s="18"/>
    </row>
    <row r="438" spans="2:5" x14ac:dyDescent="0.25">
      <c r="B438" s="11"/>
      <c r="C438" s="18"/>
      <c r="D438" s="18"/>
      <c r="E438" s="18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J23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0" width="15.7265625" style="65" customWidth="1"/>
    <col min="11" max="16384" width="10.81640625" style="65"/>
  </cols>
  <sheetData>
    <row r="2" spans="2:10" x14ac:dyDescent="0.25">
      <c r="E2" s="95" t="s">
        <v>72</v>
      </c>
    </row>
    <row r="5" spans="2:10" s="63" customFormat="1" ht="17.5" x14ac:dyDescent="0.25">
      <c r="B5" s="202" t="s">
        <v>82</v>
      </c>
      <c r="C5" s="203"/>
      <c r="D5" s="114"/>
      <c r="E5" s="64"/>
      <c r="F5" s="64"/>
      <c r="G5" s="64"/>
      <c r="H5" s="64"/>
    </row>
    <row r="6" spans="2:10" s="63" customFormat="1" x14ac:dyDescent="0.25"/>
    <row r="7" spans="2:10" x14ac:dyDescent="0.25">
      <c r="C7" s="66"/>
      <c r="D7" s="66"/>
      <c r="E7" s="66"/>
      <c r="F7" s="66"/>
    </row>
    <row r="8" spans="2:10" ht="15.5" x14ac:dyDescent="0.25">
      <c r="B8" s="91" t="s">
        <v>363</v>
      </c>
    </row>
    <row r="9" spans="2:10" ht="12.75" customHeight="1" x14ac:dyDescent="0.25"/>
    <row r="10" spans="2:10" ht="12.75" customHeight="1" x14ac:dyDescent="0.25">
      <c r="B10" s="208"/>
      <c r="C10" s="204" t="s">
        <v>32</v>
      </c>
      <c r="D10" s="205"/>
      <c r="E10" s="204" t="s">
        <v>33</v>
      </c>
      <c r="F10" s="205"/>
      <c r="G10" s="206" t="s">
        <v>36</v>
      </c>
      <c r="H10" s="207"/>
    </row>
    <row r="11" spans="2:10" ht="12.75" customHeight="1" x14ac:dyDescent="0.25">
      <c r="B11" s="209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2:10" x14ac:dyDescent="0.25">
      <c r="C12" s="92"/>
      <c r="D12" s="92"/>
    </row>
    <row r="13" spans="2:10" x14ac:dyDescent="0.25">
      <c r="B13" s="101" t="s">
        <v>0</v>
      </c>
      <c r="C13" s="84">
        <v>94530.011154516949</v>
      </c>
      <c r="D13" s="84">
        <v>39020.82246731998</v>
      </c>
      <c r="E13" s="84">
        <v>419649</v>
      </c>
      <c r="F13" s="84">
        <v>174954</v>
      </c>
      <c r="G13" s="170">
        <v>22.525970788567815</v>
      </c>
      <c r="H13" s="170">
        <v>22.303475466305418</v>
      </c>
      <c r="I13" s="171"/>
      <c r="J13" s="171"/>
    </row>
    <row r="14" spans="2:10" x14ac:dyDescent="0.25">
      <c r="B14" s="101" t="s">
        <v>2</v>
      </c>
      <c r="C14" s="84">
        <v>17508.000000000004</v>
      </c>
      <c r="D14" s="84">
        <v>9902</v>
      </c>
      <c r="E14" s="84">
        <v>65898</v>
      </c>
      <c r="F14" s="84">
        <v>37406</v>
      </c>
      <c r="G14" s="170">
        <v>26.568332878084316</v>
      </c>
      <c r="H14" s="170">
        <v>26.471689033844836</v>
      </c>
      <c r="I14" s="171"/>
      <c r="J14" s="171"/>
    </row>
    <row r="15" spans="2:10" x14ac:dyDescent="0.25">
      <c r="B15" s="101" t="s">
        <v>3</v>
      </c>
      <c r="C15" s="84">
        <v>34111.999999999993</v>
      </c>
      <c r="D15" s="84">
        <v>15358.999999999996</v>
      </c>
      <c r="E15" s="84">
        <v>174931</v>
      </c>
      <c r="F15" s="84">
        <v>82397</v>
      </c>
      <c r="G15" s="170">
        <v>19.500260102554716</v>
      </c>
      <c r="H15" s="170">
        <v>18.640241756374621</v>
      </c>
      <c r="I15" s="171"/>
      <c r="J15" s="171"/>
    </row>
    <row r="16" spans="2:10" x14ac:dyDescent="0.25">
      <c r="B16" s="101" t="s">
        <v>4</v>
      </c>
      <c r="C16" s="84">
        <v>42303.011154516949</v>
      </c>
      <c r="D16" s="84">
        <v>13395.822467319984</v>
      </c>
      <c r="E16" s="84">
        <v>176853</v>
      </c>
      <c r="F16" s="84">
        <v>54118</v>
      </c>
      <c r="G16" s="170">
        <v>23.919871958359174</v>
      </c>
      <c r="H16" s="170">
        <v>24.752988778816633</v>
      </c>
      <c r="I16" s="171"/>
      <c r="J16" s="171"/>
    </row>
    <row r="17" spans="2:10" ht="14.5" x14ac:dyDescent="0.25">
      <c r="B17" s="101" t="s">
        <v>112</v>
      </c>
      <c r="C17" s="84">
        <v>607</v>
      </c>
      <c r="D17" s="84">
        <v>364</v>
      </c>
      <c r="E17" s="84">
        <v>1967</v>
      </c>
      <c r="F17" s="84">
        <v>1033</v>
      </c>
      <c r="G17" s="170">
        <v>30.859176410777835</v>
      </c>
      <c r="H17" s="170">
        <v>35.237173281703775</v>
      </c>
      <c r="I17" s="171"/>
      <c r="J17" s="171"/>
    </row>
    <row r="18" spans="2:10" x14ac:dyDescent="0.25">
      <c r="B18" s="100"/>
      <c r="C18" s="115"/>
      <c r="D18" s="115"/>
      <c r="E18" s="115"/>
      <c r="F18" s="115"/>
      <c r="G18" s="115"/>
      <c r="H18" s="115"/>
    </row>
    <row r="19" spans="2:10" ht="8.5" customHeight="1" x14ac:dyDescent="0.25">
      <c r="C19" s="76"/>
      <c r="D19" s="76"/>
      <c r="E19" s="76"/>
      <c r="F19" s="76"/>
      <c r="G19" s="90"/>
      <c r="H19" s="90"/>
    </row>
    <row r="20" spans="2:10" x14ac:dyDescent="0.25">
      <c r="B20" s="106" t="s">
        <v>113</v>
      </c>
      <c r="C20" s="76"/>
      <c r="D20" s="76"/>
      <c r="E20" s="76"/>
      <c r="F20" s="76"/>
      <c r="G20" s="90"/>
      <c r="H20" s="90"/>
    </row>
    <row r="21" spans="2:10" ht="8.5" customHeight="1" x14ac:dyDescent="0.25">
      <c r="C21" s="76"/>
      <c r="D21" s="76"/>
      <c r="E21" s="76"/>
      <c r="F21" s="76"/>
      <c r="G21" s="90"/>
      <c r="H21" s="90"/>
    </row>
    <row r="22" spans="2:10" x14ac:dyDescent="0.25">
      <c r="B22" s="78" t="s">
        <v>444</v>
      </c>
      <c r="C22" s="76"/>
      <c r="D22" s="76"/>
      <c r="E22" s="76"/>
      <c r="F22" s="76"/>
      <c r="G22" s="90"/>
      <c r="H22" s="90"/>
    </row>
    <row r="23" spans="2:10" x14ac:dyDescent="0.25">
      <c r="B23" s="78"/>
      <c r="C23" s="76"/>
      <c r="D23" s="76"/>
      <c r="E23" s="76"/>
      <c r="F23" s="76"/>
      <c r="G23" s="90"/>
      <c r="H23" s="90"/>
    </row>
  </sheetData>
  <mergeCells count="5">
    <mergeCell ref="B5:C5"/>
    <mergeCell ref="C10:D10"/>
    <mergeCell ref="E10:F10"/>
    <mergeCell ref="G10:H10"/>
    <mergeCell ref="B10:B11"/>
  </mergeCells>
  <phoneticPr fontId="5" type="noConversion"/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377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5.7265625" style="8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5" x14ac:dyDescent="0.35">
      <c r="B8" s="29" t="s">
        <v>385</v>
      </c>
      <c r="C8" s="16"/>
      <c r="D8" s="16"/>
      <c r="E8" s="16"/>
    </row>
    <row r="9" spans="1:8" s="4" customFormat="1" ht="13" x14ac:dyDescent="0.3">
      <c r="B9" s="7"/>
      <c r="C9" s="16"/>
      <c r="D9" s="16"/>
      <c r="E9" s="16"/>
    </row>
    <row r="10" spans="1:8" s="4" customFormat="1" x14ac:dyDescent="0.25">
      <c r="B10" s="52" t="s">
        <v>31</v>
      </c>
      <c r="C10" s="16"/>
      <c r="D10" s="16"/>
      <c r="E10" s="16"/>
    </row>
    <row r="11" spans="1:8" ht="12.65" customHeight="1" x14ac:dyDescent="0.25">
      <c r="B11" s="214"/>
      <c r="C11" s="218" t="s">
        <v>0</v>
      </c>
      <c r="D11" s="218" t="s">
        <v>25</v>
      </c>
      <c r="E11" s="218" t="s">
        <v>26</v>
      </c>
      <c r="F11" s="65"/>
    </row>
    <row r="12" spans="1:8" s="65" customFormat="1" x14ac:dyDescent="0.25">
      <c r="A12"/>
      <c r="B12" s="215"/>
      <c r="C12" s="219"/>
      <c r="D12" s="219"/>
      <c r="E12" s="219"/>
    </row>
    <row r="13" spans="1:8" s="4" customFormat="1" x14ac:dyDescent="0.25">
      <c r="B13" s="52"/>
      <c r="C13" s="16"/>
      <c r="D13" s="16"/>
      <c r="E13" s="16"/>
    </row>
    <row r="14" spans="1:8" s="4" customFormat="1" ht="15.65" customHeight="1" x14ac:dyDescent="0.3">
      <c r="B14" s="49" t="s">
        <v>28</v>
      </c>
      <c r="C14" s="13"/>
      <c r="D14" s="13"/>
      <c r="E14" s="13"/>
      <c r="F14" s="43"/>
    </row>
    <row r="15" spans="1:8" ht="15.65" customHeight="1" x14ac:dyDescent="0.3">
      <c r="B15" s="49" t="s">
        <v>271</v>
      </c>
      <c r="C15" s="13">
        <v>2999381.0618994734</v>
      </c>
      <c r="D15" s="13">
        <v>928302.29052579857</v>
      </c>
      <c r="E15" s="13">
        <v>2071078.7713736752</v>
      </c>
      <c r="F15" s="43"/>
    </row>
    <row r="16" spans="1:8" ht="15.65" customHeight="1" x14ac:dyDescent="0.3">
      <c r="B16" s="49" t="s">
        <v>57</v>
      </c>
      <c r="C16" s="13">
        <v>2202145.9701250102</v>
      </c>
      <c r="D16" s="13">
        <v>661278.92739619804</v>
      </c>
      <c r="E16" s="13">
        <v>1540867.042728812</v>
      </c>
      <c r="F16" s="43"/>
    </row>
    <row r="17" spans="2:6" ht="15.65" customHeight="1" x14ac:dyDescent="0.3">
      <c r="B17" s="49" t="s">
        <v>58</v>
      </c>
      <c r="C17" s="13">
        <v>797235.09177446377</v>
      </c>
      <c r="D17" s="13">
        <v>267023.36312960042</v>
      </c>
      <c r="E17" s="13">
        <v>530211.72864486324</v>
      </c>
      <c r="F17" s="43"/>
    </row>
    <row r="18" spans="2:6" ht="15.65" customHeight="1" x14ac:dyDescent="0.3">
      <c r="B18" s="49" t="s">
        <v>234</v>
      </c>
      <c r="C18" s="13">
        <v>271510.23368971038</v>
      </c>
      <c r="D18" s="13">
        <v>125544.35778952501</v>
      </c>
      <c r="E18" s="13">
        <v>145965.87590018532</v>
      </c>
      <c r="F18" s="43"/>
    </row>
    <row r="19" spans="2:6" ht="15.65" customHeight="1" x14ac:dyDescent="0.3">
      <c r="B19" s="49" t="s">
        <v>235</v>
      </c>
      <c r="C19" s="13">
        <v>205828.03484188038</v>
      </c>
      <c r="D19" s="13">
        <v>95428.71795380878</v>
      </c>
      <c r="E19" s="13">
        <v>110399.31688807158</v>
      </c>
      <c r="F19" s="43"/>
    </row>
    <row r="20" spans="2:6" ht="15.65" customHeight="1" x14ac:dyDescent="0.3">
      <c r="B20" s="49" t="s">
        <v>236</v>
      </c>
      <c r="C20" s="13">
        <v>65682.198847829961</v>
      </c>
      <c r="D20" s="13">
        <v>30115.639835716214</v>
      </c>
      <c r="E20" s="13">
        <v>35566.559012113743</v>
      </c>
      <c r="F20" s="43"/>
    </row>
    <row r="21" spans="2:6" ht="15.65" customHeight="1" x14ac:dyDescent="0.3">
      <c r="B21" s="49" t="s">
        <v>237</v>
      </c>
      <c r="C21" s="13">
        <v>280736.51360913145</v>
      </c>
      <c r="D21" s="13">
        <v>76208.279039360437</v>
      </c>
      <c r="E21" s="13">
        <v>204528.23456977104</v>
      </c>
      <c r="F21" s="43"/>
    </row>
    <row r="22" spans="2:6" ht="15.65" customHeight="1" x14ac:dyDescent="0.3">
      <c r="B22" s="49" t="s">
        <v>238</v>
      </c>
      <c r="C22" s="13">
        <v>280.57079200592722</v>
      </c>
      <c r="D22" s="13">
        <v>196.2354465024365</v>
      </c>
      <c r="E22" s="13">
        <v>84.3353455034907</v>
      </c>
      <c r="F22" s="43"/>
    </row>
    <row r="23" spans="2:6" ht="15.65" customHeight="1" x14ac:dyDescent="0.3">
      <c r="B23" s="49" t="s">
        <v>239</v>
      </c>
      <c r="C23" s="13">
        <v>563.81599538857199</v>
      </c>
      <c r="D23" s="13">
        <v>392.92632425447954</v>
      </c>
      <c r="E23" s="13">
        <v>170.88967113409245</v>
      </c>
      <c r="F23" s="43"/>
    </row>
    <row r="24" spans="2:6" ht="15.65" customHeight="1" x14ac:dyDescent="0.3">
      <c r="B24" s="49" t="s">
        <v>240</v>
      </c>
      <c r="C24" s="13">
        <v>244143.95768822741</v>
      </c>
      <c r="D24" s="13">
        <v>64681.564529958036</v>
      </c>
      <c r="E24" s="13">
        <v>179462.39315826938</v>
      </c>
      <c r="F24" s="43"/>
    </row>
    <row r="25" spans="2:6" ht="15.65" customHeight="1" x14ac:dyDescent="0.3">
      <c r="B25" s="49" t="s">
        <v>241</v>
      </c>
      <c r="C25" s="16">
        <v>97832.445586865491</v>
      </c>
      <c r="D25" s="16">
        <v>26824.509204670358</v>
      </c>
      <c r="E25" s="16">
        <v>71007.936382195112</v>
      </c>
      <c r="F25" s="43"/>
    </row>
    <row r="26" spans="2:6" ht="15.65" customHeight="1" x14ac:dyDescent="0.3">
      <c r="B26" s="49" t="s">
        <v>242</v>
      </c>
      <c r="C26" s="13">
        <v>146311.51210136194</v>
      </c>
      <c r="D26" s="13">
        <v>37857.055325287671</v>
      </c>
      <c r="E26" s="13">
        <v>108454.45677607425</v>
      </c>
      <c r="F26" s="43"/>
    </row>
    <row r="27" spans="2:6" ht="15.65" customHeight="1" x14ac:dyDescent="0.3">
      <c r="B27" s="49" t="s">
        <v>266</v>
      </c>
      <c r="C27" s="13"/>
      <c r="D27" s="13"/>
      <c r="E27" s="13"/>
      <c r="F27" s="43"/>
    </row>
    <row r="28" spans="2:6" ht="15.65" customHeight="1" x14ac:dyDescent="0.3">
      <c r="B28" s="49" t="s">
        <v>271</v>
      </c>
      <c r="C28" s="13">
        <v>1927.304480858998</v>
      </c>
      <c r="D28" s="13">
        <v>1927.304480858998</v>
      </c>
      <c r="E28" s="13">
        <v>0</v>
      </c>
      <c r="F28" s="43"/>
    </row>
    <row r="29" spans="2:6" ht="15.65" customHeight="1" x14ac:dyDescent="0.3">
      <c r="B29" s="49" t="s">
        <v>57</v>
      </c>
      <c r="C29" s="13">
        <v>1810.4777147494431</v>
      </c>
      <c r="D29" s="13">
        <v>1810.4777147494431</v>
      </c>
      <c r="E29" s="13">
        <v>0</v>
      </c>
      <c r="F29" s="43"/>
    </row>
    <row r="30" spans="2:6" ht="15.65" customHeight="1" x14ac:dyDescent="0.3">
      <c r="B30" s="49" t="s">
        <v>58</v>
      </c>
      <c r="C30" s="13">
        <v>116.82676610955501</v>
      </c>
      <c r="D30" s="13">
        <v>116.82676610955501</v>
      </c>
      <c r="E30" s="13">
        <v>0</v>
      </c>
      <c r="F30" s="43"/>
    </row>
    <row r="31" spans="2:6" ht="15.65" customHeight="1" x14ac:dyDescent="0.3">
      <c r="B31" s="49" t="s">
        <v>234</v>
      </c>
      <c r="C31" s="13">
        <v>116.82676610955501</v>
      </c>
      <c r="D31" s="13">
        <v>116.82676610955501</v>
      </c>
      <c r="E31" s="13">
        <v>0</v>
      </c>
      <c r="F31" s="43"/>
    </row>
    <row r="32" spans="2:6" ht="15.65" customHeight="1" x14ac:dyDescent="0.3">
      <c r="B32" s="49" t="s">
        <v>235</v>
      </c>
      <c r="C32" s="13">
        <v>0</v>
      </c>
      <c r="D32" s="13">
        <v>0</v>
      </c>
      <c r="E32" s="13">
        <v>0</v>
      </c>
      <c r="F32" s="43"/>
    </row>
    <row r="33" spans="2:6" ht="15.65" customHeight="1" x14ac:dyDescent="0.3">
      <c r="B33" s="49" t="s">
        <v>236</v>
      </c>
      <c r="C33" s="13">
        <v>116.82676610955501</v>
      </c>
      <c r="D33" s="13">
        <v>116.82676610955501</v>
      </c>
      <c r="E33" s="13">
        <v>0</v>
      </c>
      <c r="F33" s="43"/>
    </row>
    <row r="34" spans="2:6" ht="15.65" customHeight="1" x14ac:dyDescent="0.3">
      <c r="B34" s="49" t="s">
        <v>237</v>
      </c>
      <c r="C34" s="13">
        <v>0</v>
      </c>
      <c r="D34" s="13">
        <v>0</v>
      </c>
      <c r="E34" s="13">
        <v>0</v>
      </c>
      <c r="F34" s="43"/>
    </row>
    <row r="35" spans="2:6" ht="15.65" customHeight="1" x14ac:dyDescent="0.3">
      <c r="B35" s="49" t="s">
        <v>238</v>
      </c>
      <c r="C35" s="13">
        <v>0</v>
      </c>
      <c r="D35" s="13">
        <v>0</v>
      </c>
      <c r="E35" s="13">
        <v>0</v>
      </c>
      <c r="F35" s="43"/>
    </row>
    <row r="36" spans="2:6" ht="15.65" customHeight="1" x14ac:dyDescent="0.3">
      <c r="B36" s="49" t="s">
        <v>239</v>
      </c>
      <c r="C36" s="13">
        <v>0</v>
      </c>
      <c r="D36" s="13">
        <v>0</v>
      </c>
      <c r="E36" s="13">
        <v>0</v>
      </c>
      <c r="F36" s="43"/>
    </row>
    <row r="37" spans="2:6" ht="15.65" customHeight="1" x14ac:dyDescent="0.3">
      <c r="B37" s="49" t="s">
        <v>240</v>
      </c>
      <c r="C37" s="13">
        <v>0</v>
      </c>
      <c r="D37" s="13">
        <v>0</v>
      </c>
      <c r="E37" s="13">
        <v>0</v>
      </c>
      <c r="F37" s="43"/>
    </row>
    <row r="38" spans="2:6" ht="15.65" customHeight="1" x14ac:dyDescent="0.3">
      <c r="B38" s="49" t="s">
        <v>241</v>
      </c>
      <c r="C38" s="13">
        <v>0</v>
      </c>
      <c r="D38" s="13">
        <v>0</v>
      </c>
      <c r="E38" s="13">
        <v>0</v>
      </c>
      <c r="F38" s="43"/>
    </row>
    <row r="39" spans="2:6" ht="15.65" customHeight="1" x14ac:dyDescent="0.3">
      <c r="B39" s="49" t="s">
        <v>242</v>
      </c>
      <c r="C39" s="13">
        <v>0</v>
      </c>
      <c r="D39" s="13">
        <v>0</v>
      </c>
      <c r="E39" s="13">
        <v>0</v>
      </c>
      <c r="F39" s="43"/>
    </row>
    <row r="40" spans="2:6" ht="15.65" customHeight="1" x14ac:dyDescent="0.3">
      <c r="B40" s="49" t="s">
        <v>267</v>
      </c>
      <c r="C40" s="13"/>
      <c r="D40" s="13"/>
      <c r="E40" s="13"/>
      <c r="F40" s="43"/>
    </row>
    <row r="41" spans="2:6" ht="15.65" customHeight="1" x14ac:dyDescent="0.3">
      <c r="B41" s="49" t="s">
        <v>271</v>
      </c>
      <c r="C41" s="13">
        <v>1144361.7343037229</v>
      </c>
      <c r="D41" s="13">
        <v>115740.12348888487</v>
      </c>
      <c r="E41" s="13">
        <v>1028621.6108148381</v>
      </c>
      <c r="F41" s="43"/>
    </row>
    <row r="42" spans="2:6" ht="15.65" customHeight="1" x14ac:dyDescent="0.3">
      <c r="B42" s="49" t="s">
        <v>57</v>
      </c>
      <c r="C42" s="13">
        <v>860110.83127828571</v>
      </c>
      <c r="D42" s="13">
        <v>98745.899003509694</v>
      </c>
      <c r="E42" s="13">
        <v>761364.93227477605</v>
      </c>
      <c r="F42" s="43"/>
    </row>
    <row r="43" spans="2:6" ht="15.65" customHeight="1" x14ac:dyDescent="0.3">
      <c r="B43" s="49" t="s">
        <v>58</v>
      </c>
      <c r="C43" s="13">
        <v>284250.90302543755</v>
      </c>
      <c r="D43" s="13">
        <v>16994.224485375169</v>
      </c>
      <c r="E43" s="13">
        <v>267256.67854006239</v>
      </c>
      <c r="F43" s="43"/>
    </row>
    <row r="44" spans="2:6" ht="15.65" customHeight="1" x14ac:dyDescent="0.3">
      <c r="B44" s="49" t="s">
        <v>234</v>
      </c>
      <c r="C44" s="13">
        <v>109056.42233322999</v>
      </c>
      <c r="D44" s="13">
        <v>8789.3824035836878</v>
      </c>
      <c r="E44" s="13">
        <v>100267.03992964629</v>
      </c>
      <c r="F44" s="43"/>
    </row>
    <row r="45" spans="2:6" ht="15.65" customHeight="1" x14ac:dyDescent="0.3">
      <c r="B45" s="49" t="s">
        <v>235</v>
      </c>
      <c r="C45" s="13">
        <v>102309.68148513947</v>
      </c>
      <c r="D45" s="13">
        <v>7326.7389254946847</v>
      </c>
      <c r="E45" s="13">
        <v>94982.942559644769</v>
      </c>
      <c r="F45" s="43"/>
    </row>
    <row r="46" spans="2:6" ht="15.65" customHeight="1" x14ac:dyDescent="0.3">
      <c r="B46" s="49" t="s">
        <v>236</v>
      </c>
      <c r="C46" s="13">
        <v>6746.7408480905187</v>
      </c>
      <c r="D46" s="13">
        <v>1462.6434780890006</v>
      </c>
      <c r="E46" s="13">
        <v>5284.0973700015184</v>
      </c>
      <c r="F46" s="43"/>
    </row>
    <row r="47" spans="2:6" ht="15.65" customHeight="1" x14ac:dyDescent="0.3">
      <c r="B47" s="49" t="s">
        <v>237</v>
      </c>
      <c r="C47" s="13">
        <v>64494.229450054743</v>
      </c>
      <c r="D47" s="13">
        <v>3577.0325915443245</v>
      </c>
      <c r="E47" s="13">
        <v>60917.196858510419</v>
      </c>
      <c r="F47" s="43"/>
    </row>
    <row r="48" spans="2:6" ht="15.65" customHeight="1" x14ac:dyDescent="0.3">
      <c r="B48" s="49" t="s">
        <v>238</v>
      </c>
      <c r="C48" s="13">
        <v>54.348004775370889</v>
      </c>
      <c r="D48" s="13">
        <v>0</v>
      </c>
      <c r="E48" s="13">
        <v>54.348004775370889</v>
      </c>
      <c r="F48" s="43"/>
    </row>
    <row r="49" spans="2:6" ht="15.65" customHeight="1" x14ac:dyDescent="0.3">
      <c r="B49" s="49" t="s">
        <v>239</v>
      </c>
      <c r="C49" s="13">
        <v>15.273079138197385</v>
      </c>
      <c r="D49" s="13">
        <v>0</v>
      </c>
      <c r="E49" s="13">
        <v>15.273079138197385</v>
      </c>
      <c r="F49" s="43"/>
    </row>
    <row r="50" spans="2:6" ht="15.65" customHeight="1" x14ac:dyDescent="0.3">
      <c r="B50" s="49" t="s">
        <v>240</v>
      </c>
      <c r="C50" s="13">
        <v>110630.63015823913</v>
      </c>
      <c r="D50" s="13">
        <v>4627.809490247163</v>
      </c>
      <c r="E50" s="13">
        <v>106002.82066799198</v>
      </c>
      <c r="F50" s="43"/>
    </row>
    <row r="51" spans="2:6" ht="15.65" customHeight="1" x14ac:dyDescent="0.3">
      <c r="B51" s="49" t="s">
        <v>241</v>
      </c>
      <c r="C51" s="13">
        <v>16077.028023066268</v>
      </c>
      <c r="D51" s="13">
        <v>1182.9406178911181</v>
      </c>
      <c r="E51" s="13">
        <v>14894.087405175149</v>
      </c>
      <c r="F51" s="43"/>
    </row>
    <row r="52" spans="2:6" ht="15.65" customHeight="1" x14ac:dyDescent="0.3">
      <c r="B52" s="49" t="s">
        <v>242</v>
      </c>
      <c r="C52" s="13">
        <v>94553.602135172885</v>
      </c>
      <c r="D52" s="13">
        <v>3444.8688723560444</v>
      </c>
      <c r="E52" s="13">
        <v>91108.733262816837</v>
      </c>
      <c r="F52" s="43"/>
    </row>
    <row r="53" spans="2:6" ht="15.65" customHeight="1" x14ac:dyDescent="0.3">
      <c r="B53" s="49" t="s">
        <v>268</v>
      </c>
      <c r="C53" s="13"/>
      <c r="D53" s="13"/>
      <c r="E53" s="13"/>
      <c r="F53" s="43"/>
    </row>
    <row r="54" spans="2:6" ht="15.65" customHeight="1" x14ac:dyDescent="0.3">
      <c r="B54" s="49" t="s">
        <v>271</v>
      </c>
      <c r="C54" s="13">
        <v>37962.683093824482</v>
      </c>
      <c r="D54" s="13">
        <v>5722.2480938244835</v>
      </c>
      <c r="E54" s="13">
        <v>32240.435000000001</v>
      </c>
      <c r="F54" s="43"/>
    </row>
    <row r="55" spans="2:6" ht="15.65" customHeight="1" x14ac:dyDescent="0.3">
      <c r="B55" s="49" t="s">
        <v>57</v>
      </c>
      <c r="C55" s="13">
        <v>32227.600385794998</v>
      </c>
      <c r="D55" s="13">
        <v>4892.4296898530165</v>
      </c>
      <c r="E55" s="13">
        <v>27335.170695941983</v>
      </c>
      <c r="F55" s="43"/>
    </row>
    <row r="56" spans="2:6" ht="15.65" customHeight="1" x14ac:dyDescent="0.3">
      <c r="B56" s="49" t="s">
        <v>58</v>
      </c>
      <c r="C56" s="13">
        <v>5735.0827080294803</v>
      </c>
      <c r="D56" s="13">
        <v>829.81840397146743</v>
      </c>
      <c r="E56" s="13">
        <v>4905.2643040580133</v>
      </c>
      <c r="F56" s="43"/>
    </row>
    <row r="57" spans="2:6" ht="15.65" customHeight="1" x14ac:dyDescent="0.3">
      <c r="B57" s="49" t="s">
        <v>234</v>
      </c>
      <c r="C57" s="13">
        <v>1820.796689637923</v>
      </c>
      <c r="D57" s="13">
        <v>766.81173199800935</v>
      </c>
      <c r="E57" s="13">
        <v>1053.9849576399135</v>
      </c>
      <c r="F57" s="43"/>
    </row>
    <row r="58" spans="2:6" ht="15.65" customHeight="1" x14ac:dyDescent="0.3">
      <c r="B58" s="49" t="s">
        <v>235</v>
      </c>
      <c r="C58" s="13">
        <v>1561.4226632144714</v>
      </c>
      <c r="D58" s="13">
        <v>572.90591228550193</v>
      </c>
      <c r="E58" s="13">
        <v>988.51675092896937</v>
      </c>
      <c r="F58" s="43"/>
    </row>
    <row r="59" spans="2:6" ht="15.65" customHeight="1" x14ac:dyDescent="0.3">
      <c r="B59" s="49" t="s">
        <v>236</v>
      </c>
      <c r="C59" s="13">
        <v>259.37402642345165</v>
      </c>
      <c r="D59" s="13">
        <v>193.90581971250742</v>
      </c>
      <c r="E59" s="13">
        <v>65.468206710944244</v>
      </c>
      <c r="F59" s="43"/>
    </row>
    <row r="60" spans="2:6" ht="15.65" customHeight="1" x14ac:dyDescent="0.3">
      <c r="B60" s="49" t="s">
        <v>237</v>
      </c>
      <c r="C60" s="13">
        <v>1050.0981608425616</v>
      </c>
      <c r="D60" s="13">
        <v>58.750000020000009</v>
      </c>
      <c r="E60" s="13">
        <v>991.34816082256168</v>
      </c>
      <c r="F60" s="43"/>
    </row>
    <row r="61" spans="2:6" ht="15.65" customHeight="1" x14ac:dyDescent="0.3">
      <c r="B61" s="49" t="s">
        <v>238</v>
      </c>
      <c r="C61" s="13">
        <v>0</v>
      </c>
      <c r="D61" s="13">
        <v>0</v>
      </c>
      <c r="E61" s="13">
        <v>0</v>
      </c>
      <c r="F61" s="43"/>
    </row>
    <row r="62" spans="2:6" ht="15.65" customHeight="1" x14ac:dyDescent="0.3">
      <c r="B62" s="49" t="s">
        <v>239</v>
      </c>
      <c r="C62" s="13">
        <v>4.2566719534582038</v>
      </c>
      <c r="D62" s="13">
        <v>4.2566719534582038</v>
      </c>
      <c r="E62" s="13">
        <v>0</v>
      </c>
      <c r="F62" s="43"/>
    </row>
    <row r="63" spans="2:6" ht="15.65" customHeight="1" x14ac:dyDescent="0.3">
      <c r="B63" s="49" t="s">
        <v>240</v>
      </c>
      <c r="C63" s="13">
        <v>2859.9311855955384</v>
      </c>
      <c r="D63" s="13">
        <v>0</v>
      </c>
      <c r="E63" s="13">
        <v>2859.9311855955384</v>
      </c>
      <c r="F63" s="43"/>
    </row>
    <row r="64" spans="2:6" ht="15.65" customHeight="1" x14ac:dyDescent="0.3">
      <c r="B64" s="49" t="s">
        <v>241</v>
      </c>
      <c r="C64" s="13">
        <v>2859.9311855955384</v>
      </c>
      <c r="D64" s="13">
        <v>0</v>
      </c>
      <c r="E64" s="13">
        <v>2859.9311855955384</v>
      </c>
      <c r="F64" s="43"/>
    </row>
    <row r="65" spans="2:8" ht="15.65" customHeight="1" x14ac:dyDescent="0.3">
      <c r="B65" s="49" t="s">
        <v>242</v>
      </c>
      <c r="C65" s="13">
        <v>0</v>
      </c>
      <c r="D65" s="13">
        <v>0</v>
      </c>
      <c r="E65" s="13">
        <v>0</v>
      </c>
      <c r="F65" s="43"/>
    </row>
    <row r="66" spans="2:8" ht="15.65" customHeight="1" x14ac:dyDescent="0.3">
      <c r="B66" s="49" t="s">
        <v>269</v>
      </c>
      <c r="C66" s="13"/>
      <c r="D66" s="13"/>
      <c r="E66" s="13"/>
      <c r="F66" s="43"/>
    </row>
    <row r="67" spans="2:8" ht="15.65" customHeight="1" x14ac:dyDescent="0.3">
      <c r="B67" s="49" t="s">
        <v>271</v>
      </c>
      <c r="C67" s="13">
        <v>1815129.3400210671</v>
      </c>
      <c r="D67" s="13">
        <v>804912.61446223024</v>
      </c>
      <c r="E67" s="13">
        <v>1010216.7255588371</v>
      </c>
      <c r="F67" s="43"/>
    </row>
    <row r="68" spans="2:8" ht="15.65" customHeight="1" x14ac:dyDescent="0.3">
      <c r="B68" s="49" t="s">
        <v>57</v>
      </c>
      <c r="C68" s="13">
        <v>1307997.0607461801</v>
      </c>
      <c r="D68" s="13">
        <v>555830.12098808587</v>
      </c>
      <c r="E68" s="13">
        <v>752166.93975809403</v>
      </c>
      <c r="F68" s="43"/>
    </row>
    <row r="69" spans="2:8" ht="15.65" customHeight="1" x14ac:dyDescent="0.3">
      <c r="B69" s="49" t="s">
        <v>58</v>
      </c>
      <c r="C69" s="13">
        <v>507132.27927488717</v>
      </c>
      <c r="D69" s="13">
        <v>249082.49347414423</v>
      </c>
      <c r="E69" s="13">
        <v>258049.78580074292</v>
      </c>
      <c r="F69" s="43"/>
    </row>
    <row r="70" spans="2:8" ht="15.65" customHeight="1" x14ac:dyDescent="0.3">
      <c r="B70" s="49" t="s">
        <v>234</v>
      </c>
      <c r="C70" s="13">
        <v>160516.18790073285</v>
      </c>
      <c r="D70" s="13">
        <v>115871.33688783375</v>
      </c>
      <c r="E70" s="13">
        <v>44644.851012899126</v>
      </c>
      <c r="F70" s="43"/>
    </row>
    <row r="71" spans="2:8" ht="15.65" customHeight="1" x14ac:dyDescent="0.3">
      <c r="B71" s="49" t="s">
        <v>235</v>
      </c>
      <c r="C71" s="13">
        <v>101956.93069352643</v>
      </c>
      <c r="D71" s="13">
        <v>87529.073116028594</v>
      </c>
      <c r="E71" s="13">
        <v>14427.85757749784</v>
      </c>
      <c r="F71" s="43"/>
    </row>
    <row r="72" spans="2:8" ht="15.65" customHeight="1" x14ac:dyDescent="0.3">
      <c r="B72" s="49" t="s">
        <v>236</v>
      </c>
      <c r="C72" s="13">
        <v>58559.257207206436</v>
      </c>
      <c r="D72" s="13">
        <v>28342.263771805152</v>
      </c>
      <c r="E72" s="13">
        <v>30216.993435401284</v>
      </c>
      <c r="F72" s="43"/>
    </row>
    <row r="73" spans="2:8" ht="15.65" customHeight="1" x14ac:dyDescent="0.3">
      <c r="B73" s="49" t="s">
        <v>237</v>
      </c>
      <c r="C73" s="13">
        <v>215192.1859982342</v>
      </c>
      <c r="D73" s="13">
        <v>72572.496447796118</v>
      </c>
      <c r="E73" s="13">
        <v>142619.68955043808</v>
      </c>
      <c r="F73" s="43"/>
    </row>
    <row r="74" spans="2:8" ht="15.65" customHeight="1" x14ac:dyDescent="0.3">
      <c r="B74" s="49" t="s">
        <v>238</v>
      </c>
      <c r="C74" s="13">
        <v>226.22278723055632</v>
      </c>
      <c r="D74" s="13">
        <v>196.2354465024365</v>
      </c>
      <c r="E74" s="13">
        <v>29.987340728119811</v>
      </c>
      <c r="F74" s="43"/>
    </row>
    <row r="75" spans="2:8" ht="15.65" customHeight="1" x14ac:dyDescent="0.3">
      <c r="B75" s="49" t="s">
        <v>239</v>
      </c>
      <c r="C75" s="13">
        <v>544.28624429691649</v>
      </c>
      <c r="D75" s="13">
        <v>388.6696523010213</v>
      </c>
      <c r="E75" s="13">
        <v>155.61659199589508</v>
      </c>
      <c r="F75" s="43"/>
    </row>
    <row r="76" spans="2:8" ht="15.65" customHeight="1" x14ac:dyDescent="0.3">
      <c r="B76" s="49" t="s">
        <v>240</v>
      </c>
      <c r="C76" s="13">
        <v>130653.39634439274</v>
      </c>
      <c r="D76" s="13">
        <v>60053.755039710872</v>
      </c>
      <c r="E76" s="13">
        <v>70599.641304681849</v>
      </c>
      <c r="F76" s="43"/>
    </row>
    <row r="77" spans="2:8" ht="15.65" customHeight="1" x14ac:dyDescent="0.3">
      <c r="B77" s="49" t="s">
        <v>241</v>
      </c>
      <c r="C77" s="13">
        <v>78895.486378203685</v>
      </c>
      <c r="D77" s="13">
        <v>25641.568586779242</v>
      </c>
      <c r="E77" s="13">
        <v>53253.917791424436</v>
      </c>
      <c r="F77" s="43"/>
    </row>
    <row r="78" spans="2:8" ht="15.65" customHeight="1" x14ac:dyDescent="0.3">
      <c r="B78" s="49" t="s">
        <v>242</v>
      </c>
      <c r="C78" s="13">
        <v>51757.90996618905</v>
      </c>
      <c r="D78" s="13">
        <v>34412.18645293163</v>
      </c>
      <c r="E78" s="13">
        <v>17345.723513257413</v>
      </c>
      <c r="F78" s="43"/>
    </row>
    <row r="79" spans="2:8" ht="15.65" customHeight="1" x14ac:dyDescent="0.3">
      <c r="B79" s="50"/>
      <c r="C79" s="196"/>
      <c r="D79" s="196"/>
      <c r="E79" s="196"/>
      <c r="F79" s="43"/>
    </row>
    <row r="80" spans="2:8" s="4" customFormat="1" ht="13" x14ac:dyDescent="0.3">
      <c r="B80" s="2"/>
      <c r="C80" s="44"/>
      <c r="D80" s="44"/>
      <c r="E80" s="44"/>
      <c r="F80" s="43"/>
      <c r="H80" s="60"/>
    </row>
    <row r="81" spans="2:6" s="4" customFormat="1" ht="13" x14ac:dyDescent="0.3">
      <c r="B81" s="78" t="s">
        <v>444</v>
      </c>
      <c r="C81" s="44"/>
      <c r="D81" s="44"/>
      <c r="E81" s="44"/>
      <c r="F81" s="43"/>
    </row>
    <row r="82" spans="2:6" x14ac:dyDescent="0.25">
      <c r="B82" s="11"/>
      <c r="C82" s="18"/>
      <c r="D82" s="18"/>
      <c r="E82" s="18"/>
    </row>
    <row r="83" spans="2:6" x14ac:dyDescent="0.25">
      <c r="B83" s="11"/>
      <c r="C83" s="18"/>
      <c r="D83" s="18"/>
      <c r="E83" s="18"/>
    </row>
    <row r="84" spans="2:6" x14ac:dyDescent="0.25">
      <c r="B84" s="11"/>
      <c r="C84" s="18"/>
      <c r="D84" s="18"/>
      <c r="E84" s="18"/>
    </row>
    <row r="85" spans="2:6" x14ac:dyDescent="0.25">
      <c r="B85" s="11"/>
      <c r="C85" s="18"/>
      <c r="D85" s="18"/>
      <c r="E85" s="18"/>
    </row>
    <row r="86" spans="2:6" x14ac:dyDescent="0.25">
      <c r="B86" s="11"/>
      <c r="C86" s="18"/>
      <c r="D86" s="18"/>
      <c r="E86" s="18"/>
    </row>
    <row r="87" spans="2:6" x14ac:dyDescent="0.25">
      <c r="B87" s="11"/>
      <c r="C87" s="18"/>
      <c r="D87" s="18"/>
      <c r="E87" s="18"/>
    </row>
    <row r="88" spans="2:6" x14ac:dyDescent="0.25">
      <c r="B88" s="11"/>
      <c r="C88" s="18"/>
      <c r="D88" s="18"/>
      <c r="E88" s="18"/>
    </row>
    <row r="89" spans="2:6" x14ac:dyDescent="0.25">
      <c r="B89" s="11"/>
      <c r="C89" s="18"/>
      <c r="D89" s="18"/>
      <c r="E89" s="18"/>
    </row>
    <row r="90" spans="2:6" x14ac:dyDescent="0.25">
      <c r="B90" s="11"/>
      <c r="C90" s="18"/>
      <c r="D90" s="18"/>
      <c r="E90" s="18"/>
    </row>
    <row r="91" spans="2:6" x14ac:dyDescent="0.25">
      <c r="B91" s="11"/>
      <c r="C91" s="18"/>
      <c r="D91" s="18"/>
      <c r="E91" s="18"/>
    </row>
    <row r="92" spans="2:6" x14ac:dyDescent="0.25">
      <c r="B92" s="11"/>
      <c r="C92" s="18"/>
      <c r="D92" s="18"/>
      <c r="E92" s="18"/>
    </row>
    <row r="93" spans="2:6" x14ac:dyDescent="0.25">
      <c r="B93" s="11"/>
      <c r="C93" s="18"/>
      <c r="D93" s="18"/>
      <c r="E93" s="18"/>
    </row>
    <row r="94" spans="2:6" x14ac:dyDescent="0.25">
      <c r="B94" s="11"/>
      <c r="C94" s="18"/>
      <c r="D94" s="18"/>
      <c r="E94" s="18"/>
    </row>
    <row r="95" spans="2:6" x14ac:dyDescent="0.25">
      <c r="B95" s="11"/>
      <c r="C95" s="18"/>
      <c r="D95" s="18"/>
      <c r="E95" s="18"/>
    </row>
    <row r="96" spans="2:6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  <row r="361" spans="2:5" x14ac:dyDescent="0.25">
      <c r="B361" s="11"/>
      <c r="C361" s="18"/>
      <c r="D361" s="18"/>
      <c r="E361" s="18"/>
    </row>
    <row r="362" spans="2:5" x14ac:dyDescent="0.25">
      <c r="B362" s="11"/>
      <c r="C362" s="18"/>
      <c r="D362" s="18"/>
      <c r="E362" s="18"/>
    </row>
    <row r="363" spans="2:5" x14ac:dyDescent="0.25">
      <c r="B363" s="11"/>
      <c r="C363" s="18"/>
      <c r="D363" s="18"/>
      <c r="E363" s="18"/>
    </row>
    <row r="364" spans="2:5" x14ac:dyDescent="0.25">
      <c r="B364" s="11"/>
      <c r="C364" s="18"/>
      <c r="D364" s="18"/>
      <c r="E364" s="18"/>
    </row>
    <row r="365" spans="2:5" x14ac:dyDescent="0.25">
      <c r="B365" s="11"/>
      <c r="C365" s="18"/>
      <c r="D365" s="18"/>
      <c r="E365" s="18"/>
    </row>
    <row r="366" spans="2:5" x14ac:dyDescent="0.25">
      <c r="B366" s="11"/>
      <c r="C366" s="18"/>
      <c r="D366" s="18"/>
      <c r="E366" s="18"/>
    </row>
    <row r="367" spans="2:5" x14ac:dyDescent="0.25">
      <c r="B367" s="11"/>
      <c r="C367" s="18"/>
      <c r="D367" s="18"/>
      <c r="E367" s="18"/>
    </row>
    <row r="368" spans="2:5" x14ac:dyDescent="0.25">
      <c r="B368" s="11"/>
      <c r="C368" s="18"/>
      <c r="D368" s="18"/>
      <c r="E368" s="18"/>
    </row>
    <row r="369" spans="2:5" x14ac:dyDescent="0.25">
      <c r="B369" s="11"/>
      <c r="C369" s="18"/>
      <c r="D369" s="18"/>
      <c r="E369" s="18"/>
    </row>
    <row r="370" spans="2:5" x14ac:dyDescent="0.25">
      <c r="B370" s="11"/>
      <c r="C370" s="18"/>
      <c r="D370" s="18"/>
      <c r="E370" s="18"/>
    </row>
    <row r="371" spans="2:5" x14ac:dyDescent="0.25">
      <c r="B371" s="11"/>
      <c r="C371" s="18"/>
      <c r="D371" s="18"/>
      <c r="E371" s="18"/>
    </row>
    <row r="372" spans="2:5" x14ac:dyDescent="0.25">
      <c r="B372" s="11"/>
      <c r="C372" s="18"/>
      <c r="D372" s="18"/>
      <c r="E372" s="18"/>
    </row>
    <row r="373" spans="2:5" x14ac:dyDescent="0.25">
      <c r="B373" s="11"/>
      <c r="C373" s="18"/>
      <c r="D373" s="18"/>
      <c r="E373" s="18"/>
    </row>
    <row r="374" spans="2:5" x14ac:dyDescent="0.25">
      <c r="B374" s="11"/>
      <c r="C374" s="18"/>
      <c r="D374" s="18"/>
      <c r="E374" s="18"/>
    </row>
    <row r="375" spans="2:5" x14ac:dyDescent="0.25">
      <c r="B375" s="11"/>
      <c r="C375" s="18"/>
      <c r="D375" s="18"/>
      <c r="E375" s="18"/>
    </row>
    <row r="376" spans="2:5" x14ac:dyDescent="0.25">
      <c r="B376" s="11"/>
      <c r="C376" s="18"/>
      <c r="D376" s="18"/>
      <c r="E376" s="18"/>
    </row>
    <row r="377" spans="2:5" x14ac:dyDescent="0.25">
      <c r="B377" s="11"/>
      <c r="C377" s="18"/>
      <c r="D377" s="18"/>
      <c r="E377" s="18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409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5.7265625" style="8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5" x14ac:dyDescent="0.35">
      <c r="B8" s="29" t="s">
        <v>386</v>
      </c>
      <c r="C8" s="16"/>
      <c r="D8" s="16"/>
      <c r="E8" s="16"/>
    </row>
    <row r="9" spans="1:8" s="4" customFormat="1" ht="13" x14ac:dyDescent="0.3">
      <c r="B9" s="7"/>
      <c r="C9" s="16"/>
      <c r="D9" s="16"/>
      <c r="E9" s="16"/>
    </row>
    <row r="10" spans="1:8" s="4" customFormat="1" x14ac:dyDescent="0.25">
      <c r="B10" s="2" t="s">
        <v>31</v>
      </c>
      <c r="C10" s="16"/>
      <c r="D10" s="16"/>
      <c r="E10" s="16"/>
    </row>
    <row r="11" spans="1:8" ht="12.65" customHeight="1" x14ac:dyDescent="0.25">
      <c r="B11" s="214"/>
      <c r="C11" s="218" t="s">
        <v>0</v>
      </c>
      <c r="D11" s="218" t="s">
        <v>25</v>
      </c>
      <c r="E11" s="218" t="s">
        <v>26</v>
      </c>
      <c r="F11" s="65"/>
    </row>
    <row r="12" spans="1:8" s="65" customFormat="1" x14ac:dyDescent="0.25">
      <c r="A12"/>
      <c r="B12" s="215"/>
      <c r="C12" s="219"/>
      <c r="D12" s="219"/>
      <c r="E12" s="219"/>
    </row>
    <row r="13" spans="1:8" s="4" customFormat="1" x14ac:dyDescent="0.25">
      <c r="B13" s="5"/>
      <c r="C13" s="16"/>
      <c r="D13" s="16"/>
      <c r="E13" s="16"/>
    </row>
    <row r="14" spans="1:8" s="4" customFormat="1" ht="15.65" customHeight="1" x14ac:dyDescent="0.3">
      <c r="B14" s="6" t="s">
        <v>28</v>
      </c>
      <c r="C14" s="13"/>
      <c r="D14" s="13"/>
      <c r="E14" s="13"/>
      <c r="F14" s="43"/>
    </row>
    <row r="15" spans="1:8" s="4" customFormat="1" ht="15.65" customHeight="1" x14ac:dyDescent="0.3">
      <c r="B15" s="6" t="s">
        <v>271</v>
      </c>
      <c r="C15" s="13">
        <v>2999381.0618994753</v>
      </c>
      <c r="D15" s="13">
        <v>928302.29052579822</v>
      </c>
      <c r="E15" s="13">
        <v>2071078.7713736771</v>
      </c>
      <c r="F15" s="43"/>
    </row>
    <row r="16" spans="1:8" s="4" customFormat="1" ht="15.65" customHeight="1" x14ac:dyDescent="0.3">
      <c r="B16" s="6" t="s">
        <v>201</v>
      </c>
      <c r="C16" s="13">
        <v>74232.119998376496</v>
      </c>
      <c r="D16" s="13">
        <v>32632.636052596328</v>
      </c>
      <c r="E16" s="13">
        <v>41599.483945780179</v>
      </c>
      <c r="F16" s="43"/>
    </row>
    <row r="17" spans="2:6" s="4" customFormat="1" ht="15.65" customHeight="1" x14ac:dyDescent="0.3">
      <c r="B17" s="6" t="s">
        <v>202</v>
      </c>
      <c r="C17" s="13">
        <v>1659287.5122419309</v>
      </c>
      <c r="D17" s="13">
        <v>587723.58283218741</v>
      </c>
      <c r="E17" s="13">
        <v>1071563.9294097435</v>
      </c>
      <c r="F17" s="43"/>
    </row>
    <row r="18" spans="2:6" s="4" customFormat="1" ht="15.65" customHeight="1" x14ac:dyDescent="0.3">
      <c r="B18" s="6" t="s">
        <v>203</v>
      </c>
      <c r="C18" s="13">
        <v>1265861.4296591687</v>
      </c>
      <c r="D18" s="13">
        <v>307946.0716410153</v>
      </c>
      <c r="E18" s="13">
        <v>957915.35801815346</v>
      </c>
      <c r="F18" s="43"/>
    </row>
    <row r="19" spans="2:6" s="4" customFormat="1" ht="15.65" customHeight="1" x14ac:dyDescent="0.3">
      <c r="B19" s="6" t="s">
        <v>266</v>
      </c>
      <c r="C19" s="13"/>
      <c r="D19" s="13"/>
      <c r="E19" s="13"/>
      <c r="F19" s="43"/>
    </row>
    <row r="20" spans="2:6" s="4" customFormat="1" ht="15.65" customHeight="1" x14ac:dyDescent="0.3">
      <c r="B20" s="6" t="s">
        <v>271</v>
      </c>
      <c r="C20" s="13">
        <v>1927.304480858998</v>
      </c>
      <c r="D20" s="13">
        <v>1927.304480858998</v>
      </c>
      <c r="E20" s="13">
        <v>0</v>
      </c>
      <c r="F20" s="43"/>
    </row>
    <row r="21" spans="2:6" s="4" customFormat="1" ht="15.65" customHeight="1" x14ac:dyDescent="0.3">
      <c r="B21" s="6" t="s">
        <v>201</v>
      </c>
      <c r="C21" s="13">
        <v>0</v>
      </c>
      <c r="D21" s="13">
        <v>0</v>
      </c>
      <c r="E21" s="13">
        <v>0</v>
      </c>
      <c r="F21" s="43"/>
    </row>
    <row r="22" spans="2:6" s="4" customFormat="1" ht="15.65" customHeight="1" x14ac:dyDescent="0.3">
      <c r="B22" s="6" t="s">
        <v>202</v>
      </c>
      <c r="C22" s="13">
        <v>1634.9674574011124</v>
      </c>
      <c r="D22" s="13">
        <v>1634.9674574011124</v>
      </c>
      <c r="E22" s="13">
        <v>0</v>
      </c>
      <c r="F22" s="43"/>
    </row>
    <row r="23" spans="2:6" s="4" customFormat="1" ht="15.65" customHeight="1" x14ac:dyDescent="0.3">
      <c r="B23" s="6" t="s">
        <v>203</v>
      </c>
      <c r="C23" s="13">
        <v>292.33702345788555</v>
      </c>
      <c r="D23" s="13">
        <v>292.33702345788555</v>
      </c>
      <c r="E23" s="13">
        <v>0</v>
      </c>
      <c r="F23" s="43"/>
    </row>
    <row r="24" spans="2:6" s="4" customFormat="1" ht="15.65" customHeight="1" x14ac:dyDescent="0.3">
      <c r="B24" s="6" t="s">
        <v>267</v>
      </c>
      <c r="C24" s="13"/>
      <c r="D24" s="13"/>
      <c r="E24" s="13"/>
      <c r="F24" s="43"/>
    </row>
    <row r="25" spans="2:6" s="4" customFormat="1" ht="15.65" customHeight="1" x14ac:dyDescent="0.3">
      <c r="B25" s="6" t="s">
        <v>271</v>
      </c>
      <c r="C25" s="13">
        <v>1144361.7343037229</v>
      </c>
      <c r="D25" s="13">
        <v>115740.12348888487</v>
      </c>
      <c r="E25" s="13">
        <v>1028621.6108148381</v>
      </c>
      <c r="F25" s="43"/>
    </row>
    <row r="26" spans="2:6" s="4" customFormat="1" ht="15.65" customHeight="1" x14ac:dyDescent="0.3">
      <c r="B26" s="6" t="s">
        <v>201</v>
      </c>
      <c r="C26" s="13">
        <v>20728.653923324786</v>
      </c>
      <c r="D26" s="13">
        <v>1936.0949100228381</v>
      </c>
      <c r="E26" s="13">
        <v>18792.55901330195</v>
      </c>
      <c r="F26" s="43"/>
    </row>
    <row r="27" spans="2:6" s="4" customFormat="1" ht="15.65" customHeight="1" x14ac:dyDescent="0.3">
      <c r="B27" s="6" t="s">
        <v>202</v>
      </c>
      <c r="C27" s="13">
        <v>591534.43588218582</v>
      </c>
      <c r="D27" s="13">
        <v>73504.289333606634</v>
      </c>
      <c r="E27" s="13">
        <v>518030.14654857921</v>
      </c>
      <c r="F27" s="43"/>
    </row>
    <row r="28" spans="2:6" s="4" customFormat="1" ht="15.65" customHeight="1" x14ac:dyDescent="0.3">
      <c r="B28" s="6" t="s">
        <v>203</v>
      </c>
      <c r="C28" s="13">
        <v>532098.64449821308</v>
      </c>
      <c r="D28" s="13">
        <v>40299.739245255427</v>
      </c>
      <c r="E28" s="13">
        <v>491798.90525295772</v>
      </c>
      <c r="F28" s="43"/>
    </row>
    <row r="29" spans="2:6" s="4" customFormat="1" ht="15.65" customHeight="1" x14ac:dyDescent="0.3">
      <c r="B29" s="6" t="s">
        <v>268</v>
      </c>
      <c r="C29" s="13"/>
      <c r="D29" s="13"/>
      <c r="E29" s="13"/>
      <c r="F29" s="43"/>
    </row>
    <row r="30" spans="2:6" s="4" customFormat="1" ht="15.65" customHeight="1" x14ac:dyDescent="0.3">
      <c r="B30" s="6" t="s">
        <v>271</v>
      </c>
      <c r="C30" s="13">
        <v>37962.683093824482</v>
      </c>
      <c r="D30" s="13">
        <v>5722.2480938244835</v>
      </c>
      <c r="E30" s="13">
        <v>32240.435000000001</v>
      </c>
      <c r="F30" s="43"/>
    </row>
    <row r="31" spans="2:6" s="4" customFormat="1" ht="15.65" customHeight="1" x14ac:dyDescent="0.3">
      <c r="B31" s="6" t="s">
        <v>201</v>
      </c>
      <c r="C31" s="13">
        <v>229.22535782693791</v>
      </c>
      <c r="D31" s="13">
        <v>129.93391201880164</v>
      </c>
      <c r="E31" s="13">
        <v>99.291445808136288</v>
      </c>
      <c r="F31" s="43"/>
    </row>
    <row r="32" spans="2:6" s="4" customFormat="1" ht="15.65" customHeight="1" x14ac:dyDescent="0.3">
      <c r="B32" s="6" t="s">
        <v>202</v>
      </c>
      <c r="C32" s="13">
        <v>13650.653902719909</v>
      </c>
      <c r="D32" s="13">
        <v>2662.1316158396398</v>
      </c>
      <c r="E32" s="13">
        <v>10988.52228688027</v>
      </c>
      <c r="F32" s="43"/>
    </row>
    <row r="33" spans="2:6" s="4" customFormat="1" ht="15.65" customHeight="1" x14ac:dyDescent="0.3">
      <c r="B33" s="6" t="s">
        <v>203</v>
      </c>
      <c r="C33" s="13">
        <v>24082.803833277634</v>
      </c>
      <c r="D33" s="13">
        <v>2930.1825659660417</v>
      </c>
      <c r="E33" s="13">
        <v>21152.621267311592</v>
      </c>
      <c r="F33" s="43"/>
    </row>
    <row r="34" spans="2:6" s="4" customFormat="1" ht="15.65" customHeight="1" x14ac:dyDescent="0.3">
      <c r="B34" s="6" t="s">
        <v>269</v>
      </c>
      <c r="C34" s="13"/>
      <c r="D34" s="13"/>
      <c r="E34" s="13"/>
      <c r="F34" s="43"/>
    </row>
    <row r="35" spans="2:6" s="4" customFormat="1" ht="15.65" customHeight="1" x14ac:dyDescent="0.3">
      <c r="B35" s="6" t="s">
        <v>271</v>
      </c>
      <c r="C35" s="13">
        <v>1815129.3400210671</v>
      </c>
      <c r="D35" s="13">
        <v>804912.61446223024</v>
      </c>
      <c r="E35" s="13">
        <v>1010216.7255588371</v>
      </c>
      <c r="F35" s="43"/>
    </row>
    <row r="36" spans="2:6" s="4" customFormat="1" ht="15.65" customHeight="1" x14ac:dyDescent="0.3">
      <c r="B36" s="6" t="s">
        <v>201</v>
      </c>
      <c r="C36" s="13">
        <v>53657.407907561523</v>
      </c>
      <c r="D36" s="13">
        <v>31012.257285260668</v>
      </c>
      <c r="E36" s="13">
        <v>22645.150622300855</v>
      </c>
      <c r="F36" s="43"/>
    </row>
    <row r="37" spans="2:6" s="4" customFormat="1" ht="15.65" customHeight="1" x14ac:dyDescent="0.3">
      <c r="B37" s="6" t="s">
        <v>202</v>
      </c>
      <c r="C37" s="13">
        <v>1051990.5704367575</v>
      </c>
      <c r="D37" s="13">
        <v>510058.72230535879</v>
      </c>
      <c r="E37" s="13">
        <v>541931.84813139879</v>
      </c>
      <c r="F37" s="43"/>
    </row>
    <row r="38" spans="2:6" s="4" customFormat="1" ht="15.65" customHeight="1" x14ac:dyDescent="0.3">
      <c r="B38" s="6" t="s">
        <v>203</v>
      </c>
      <c r="C38" s="13">
        <v>709481.36167674768</v>
      </c>
      <c r="D38" s="13">
        <v>263841.6348716105</v>
      </c>
      <c r="E38" s="13">
        <v>445639.72680513718</v>
      </c>
      <c r="F38" s="43"/>
    </row>
    <row r="39" spans="2:6" ht="13" x14ac:dyDescent="0.3">
      <c r="B39" s="22"/>
      <c r="C39" s="45"/>
      <c r="D39" s="45"/>
      <c r="E39" s="45"/>
      <c r="F39" s="43"/>
    </row>
    <row r="40" spans="2:6" x14ac:dyDescent="0.25">
      <c r="B40" s="11"/>
      <c r="C40" s="18"/>
      <c r="D40" s="18"/>
      <c r="E40" s="18"/>
    </row>
    <row r="41" spans="2:6" x14ac:dyDescent="0.25">
      <c r="B41" s="78" t="s">
        <v>444</v>
      </c>
      <c r="C41" s="18"/>
      <c r="D41" s="18"/>
      <c r="E41" s="18"/>
    </row>
    <row r="42" spans="2:6" x14ac:dyDescent="0.25">
      <c r="B42" s="11"/>
      <c r="C42" s="18"/>
      <c r="D42" s="18"/>
      <c r="E42" s="18"/>
    </row>
    <row r="43" spans="2:6" ht="15.5" x14ac:dyDescent="0.35">
      <c r="B43" s="164"/>
      <c r="C43" s="18"/>
      <c r="D43" s="18"/>
      <c r="E43" s="18"/>
    </row>
    <row r="44" spans="2:6" x14ac:dyDescent="0.25">
      <c r="B44" s="11"/>
      <c r="C44" s="18"/>
      <c r="D44" s="18"/>
      <c r="E44" s="18"/>
    </row>
    <row r="45" spans="2:6" x14ac:dyDescent="0.25">
      <c r="B45" s="11"/>
      <c r="C45" s="18"/>
      <c r="D45" s="18"/>
      <c r="E45" s="18"/>
    </row>
    <row r="46" spans="2:6" x14ac:dyDescent="0.25">
      <c r="B46" s="11"/>
      <c r="C46" s="18"/>
      <c r="D46" s="18"/>
      <c r="E46" s="18"/>
    </row>
    <row r="47" spans="2:6" x14ac:dyDescent="0.25">
      <c r="B47" s="11"/>
      <c r="C47" s="18"/>
      <c r="D47" s="18"/>
      <c r="E47" s="18"/>
    </row>
    <row r="48" spans="2:6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B50" s="11"/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  <row r="361" spans="2:5" x14ac:dyDescent="0.25">
      <c r="B361" s="11"/>
      <c r="C361" s="18"/>
      <c r="D361" s="18"/>
      <c r="E361" s="18"/>
    </row>
    <row r="362" spans="2:5" x14ac:dyDescent="0.25">
      <c r="B362" s="11"/>
      <c r="C362" s="18"/>
      <c r="D362" s="18"/>
      <c r="E362" s="18"/>
    </row>
    <row r="363" spans="2:5" x14ac:dyDescent="0.25">
      <c r="B363" s="11"/>
      <c r="C363" s="18"/>
      <c r="D363" s="18"/>
      <c r="E363" s="18"/>
    </row>
    <row r="364" spans="2:5" x14ac:dyDescent="0.25">
      <c r="B364" s="11"/>
      <c r="C364" s="18"/>
      <c r="D364" s="18"/>
      <c r="E364" s="18"/>
    </row>
    <row r="365" spans="2:5" x14ac:dyDescent="0.25">
      <c r="B365" s="11"/>
      <c r="C365" s="18"/>
      <c r="D365" s="18"/>
      <c r="E365" s="18"/>
    </row>
    <row r="366" spans="2:5" x14ac:dyDescent="0.25">
      <c r="B366" s="11"/>
      <c r="C366" s="18"/>
      <c r="D366" s="18"/>
      <c r="E366" s="18"/>
    </row>
    <row r="367" spans="2:5" x14ac:dyDescent="0.25">
      <c r="B367" s="11"/>
      <c r="C367" s="18"/>
      <c r="D367" s="18"/>
      <c r="E367" s="18"/>
    </row>
    <row r="368" spans="2:5" x14ac:dyDescent="0.25">
      <c r="B368" s="11"/>
      <c r="C368" s="18"/>
      <c r="D368" s="18"/>
      <c r="E368" s="18"/>
    </row>
    <row r="369" spans="2:5" x14ac:dyDescent="0.25">
      <c r="B369" s="11"/>
      <c r="C369" s="18"/>
      <c r="D369" s="18"/>
      <c r="E369" s="18"/>
    </row>
    <row r="370" spans="2:5" x14ac:dyDescent="0.25">
      <c r="B370" s="11"/>
      <c r="C370" s="18"/>
      <c r="D370" s="18"/>
      <c r="E370" s="18"/>
    </row>
    <row r="371" spans="2:5" x14ac:dyDescent="0.25">
      <c r="B371" s="11"/>
      <c r="C371" s="18"/>
      <c r="D371" s="18"/>
      <c r="E371" s="18"/>
    </row>
    <row r="372" spans="2:5" x14ac:dyDescent="0.25">
      <c r="B372" s="11"/>
      <c r="C372" s="18"/>
      <c r="D372" s="18"/>
      <c r="E372" s="18"/>
    </row>
    <row r="373" spans="2:5" x14ac:dyDescent="0.25">
      <c r="B373" s="11"/>
      <c r="C373" s="18"/>
      <c r="D373" s="18"/>
      <c r="E373" s="18"/>
    </row>
    <row r="374" spans="2:5" x14ac:dyDescent="0.25">
      <c r="B374" s="11"/>
      <c r="C374" s="18"/>
      <c r="D374" s="18"/>
      <c r="E374" s="18"/>
    </row>
    <row r="375" spans="2:5" x14ac:dyDescent="0.25">
      <c r="B375" s="11"/>
      <c r="C375" s="18"/>
      <c r="D375" s="18"/>
      <c r="E375" s="18"/>
    </row>
    <row r="376" spans="2:5" x14ac:dyDescent="0.25">
      <c r="B376" s="11"/>
      <c r="C376" s="18"/>
      <c r="D376" s="18"/>
      <c r="E376" s="18"/>
    </row>
    <row r="377" spans="2:5" x14ac:dyDescent="0.25">
      <c r="B377" s="11"/>
      <c r="C377" s="18"/>
      <c r="D377" s="18"/>
      <c r="E377" s="18"/>
    </row>
    <row r="378" spans="2:5" x14ac:dyDescent="0.25">
      <c r="B378" s="11"/>
      <c r="C378" s="18"/>
      <c r="D378" s="18"/>
      <c r="E378" s="18"/>
    </row>
    <row r="379" spans="2:5" x14ac:dyDescent="0.25">
      <c r="B379" s="11"/>
      <c r="C379" s="18"/>
      <c r="D379" s="18"/>
      <c r="E379" s="18"/>
    </row>
    <row r="380" spans="2:5" x14ac:dyDescent="0.25">
      <c r="B380" s="11"/>
      <c r="C380" s="18"/>
      <c r="D380" s="18"/>
      <c r="E380" s="18"/>
    </row>
    <row r="381" spans="2:5" x14ac:dyDescent="0.25">
      <c r="B381" s="11"/>
      <c r="C381" s="18"/>
      <c r="D381" s="18"/>
      <c r="E381" s="18"/>
    </row>
    <row r="382" spans="2:5" x14ac:dyDescent="0.25">
      <c r="B382" s="11"/>
      <c r="C382" s="18"/>
      <c r="D382" s="18"/>
      <c r="E382" s="18"/>
    </row>
    <row r="383" spans="2:5" x14ac:dyDescent="0.25">
      <c r="B383" s="11"/>
      <c r="C383" s="18"/>
      <c r="D383" s="18"/>
      <c r="E383" s="18"/>
    </row>
    <row r="384" spans="2:5" x14ac:dyDescent="0.25">
      <c r="B384" s="11"/>
      <c r="C384" s="18"/>
      <c r="D384" s="18"/>
      <c r="E384" s="18"/>
    </row>
    <row r="385" spans="2:5" x14ac:dyDescent="0.25">
      <c r="B385" s="11"/>
      <c r="C385" s="18"/>
      <c r="D385" s="18"/>
      <c r="E385" s="18"/>
    </row>
    <row r="386" spans="2:5" x14ac:dyDescent="0.25">
      <c r="B386" s="11"/>
      <c r="C386" s="18"/>
      <c r="D386" s="18"/>
      <c r="E386" s="18"/>
    </row>
    <row r="387" spans="2:5" x14ac:dyDescent="0.25">
      <c r="B387" s="11"/>
      <c r="C387" s="18"/>
      <c r="D387" s="18"/>
      <c r="E387" s="18"/>
    </row>
    <row r="388" spans="2:5" x14ac:dyDescent="0.25">
      <c r="B388" s="11"/>
      <c r="C388" s="18"/>
      <c r="D388" s="18"/>
      <c r="E388" s="18"/>
    </row>
    <row r="389" spans="2:5" x14ac:dyDescent="0.25">
      <c r="B389" s="11"/>
      <c r="C389" s="18"/>
      <c r="D389" s="18"/>
      <c r="E389" s="18"/>
    </row>
    <row r="390" spans="2:5" x14ac:dyDescent="0.25">
      <c r="B390" s="11"/>
      <c r="C390" s="18"/>
      <c r="D390" s="18"/>
      <c r="E390" s="18"/>
    </row>
    <row r="391" spans="2:5" x14ac:dyDescent="0.25">
      <c r="B391" s="11"/>
      <c r="C391" s="18"/>
      <c r="D391" s="18"/>
      <c r="E391" s="18"/>
    </row>
    <row r="392" spans="2:5" x14ac:dyDescent="0.25">
      <c r="B392" s="11"/>
      <c r="C392" s="18"/>
      <c r="D392" s="18"/>
      <c r="E392" s="18"/>
    </row>
    <row r="393" spans="2:5" x14ac:dyDescent="0.25">
      <c r="B393" s="11"/>
      <c r="C393" s="18"/>
      <c r="D393" s="18"/>
      <c r="E393" s="18"/>
    </row>
    <row r="394" spans="2:5" x14ac:dyDescent="0.25">
      <c r="B394" s="11"/>
      <c r="C394" s="18"/>
      <c r="D394" s="18"/>
      <c r="E394" s="18"/>
    </row>
    <row r="395" spans="2:5" x14ac:dyDescent="0.25">
      <c r="B395" s="11"/>
      <c r="C395" s="18"/>
      <c r="D395" s="18"/>
      <c r="E395" s="18"/>
    </row>
    <row r="396" spans="2:5" x14ac:dyDescent="0.25">
      <c r="B396" s="11"/>
      <c r="C396" s="18"/>
      <c r="D396" s="18"/>
      <c r="E396" s="18"/>
    </row>
    <row r="397" spans="2:5" x14ac:dyDescent="0.25">
      <c r="B397" s="11"/>
      <c r="C397" s="18"/>
      <c r="D397" s="18"/>
      <c r="E397" s="18"/>
    </row>
    <row r="398" spans="2:5" x14ac:dyDescent="0.25">
      <c r="B398" s="11"/>
      <c r="C398" s="18"/>
      <c r="D398" s="18"/>
      <c r="E398" s="18"/>
    </row>
    <row r="399" spans="2:5" x14ac:dyDescent="0.25">
      <c r="B399" s="11"/>
      <c r="C399" s="18"/>
      <c r="D399" s="18"/>
      <c r="E399" s="18"/>
    </row>
    <row r="400" spans="2:5" x14ac:dyDescent="0.25">
      <c r="B400" s="11"/>
      <c r="C400" s="18"/>
      <c r="D400" s="18"/>
      <c r="E400" s="18"/>
    </row>
    <row r="401" spans="2:5" x14ac:dyDescent="0.25">
      <c r="B401" s="11"/>
      <c r="C401" s="18"/>
      <c r="D401" s="18"/>
      <c r="E401" s="18"/>
    </row>
    <row r="402" spans="2:5" x14ac:dyDescent="0.25">
      <c r="B402" s="11"/>
      <c r="C402" s="18"/>
      <c r="D402" s="18"/>
      <c r="E402" s="18"/>
    </row>
    <row r="403" spans="2:5" x14ac:dyDescent="0.25">
      <c r="B403" s="11"/>
      <c r="C403" s="18"/>
      <c r="D403" s="18"/>
      <c r="E403" s="18"/>
    </row>
    <row r="404" spans="2:5" x14ac:dyDescent="0.25">
      <c r="B404" s="11"/>
      <c r="C404" s="18"/>
      <c r="D404" s="18"/>
      <c r="E404" s="18"/>
    </row>
    <row r="405" spans="2:5" x14ac:dyDescent="0.25">
      <c r="B405" s="11"/>
      <c r="C405" s="18"/>
      <c r="D405" s="18"/>
      <c r="E405" s="18"/>
    </row>
    <row r="406" spans="2:5" x14ac:dyDescent="0.25">
      <c r="B406" s="11"/>
      <c r="C406" s="18"/>
      <c r="D406" s="18"/>
      <c r="E406" s="18"/>
    </row>
    <row r="407" spans="2:5" x14ac:dyDescent="0.25">
      <c r="B407" s="11"/>
      <c r="C407" s="18"/>
      <c r="D407" s="18"/>
      <c r="E407" s="18"/>
    </row>
    <row r="408" spans="2:5" x14ac:dyDescent="0.25">
      <c r="B408" s="11"/>
      <c r="C408" s="18"/>
      <c r="D408" s="18"/>
      <c r="E408" s="18"/>
    </row>
    <row r="409" spans="2:5" x14ac:dyDescent="0.25">
      <c r="B409" s="11"/>
      <c r="C409" s="18"/>
      <c r="D409" s="18"/>
      <c r="E409" s="18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96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5" width="15.7265625" style="8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5" x14ac:dyDescent="0.35">
      <c r="B8" s="29" t="s">
        <v>387</v>
      </c>
      <c r="C8" s="16"/>
      <c r="D8" s="16"/>
      <c r="E8" s="16"/>
    </row>
    <row r="9" spans="1:8" s="4" customFormat="1" ht="15.5" x14ac:dyDescent="0.35">
      <c r="B9" s="29"/>
      <c r="C9" s="16"/>
      <c r="D9" s="16"/>
      <c r="E9" s="16"/>
    </row>
    <row r="10" spans="1:8" s="4" customFormat="1" x14ac:dyDescent="0.25">
      <c r="B10" s="52" t="s">
        <v>272</v>
      </c>
      <c r="C10" s="16"/>
      <c r="D10" s="16"/>
      <c r="E10" s="16"/>
    </row>
    <row r="11" spans="1:8" ht="12.65" customHeight="1" x14ac:dyDescent="0.25">
      <c r="B11" s="214"/>
      <c r="C11" s="218" t="s">
        <v>0</v>
      </c>
      <c r="D11" s="218" t="s">
        <v>25</v>
      </c>
      <c r="E11" s="218" t="s">
        <v>26</v>
      </c>
      <c r="F11" s="65"/>
    </row>
    <row r="12" spans="1:8" s="65" customFormat="1" x14ac:dyDescent="0.25">
      <c r="A12"/>
      <c r="B12" s="215"/>
      <c r="C12" s="219"/>
      <c r="D12" s="219"/>
      <c r="E12" s="219"/>
    </row>
    <row r="13" spans="1:8" s="4" customFormat="1" x14ac:dyDescent="0.25">
      <c r="B13" s="36"/>
      <c r="C13" s="17"/>
      <c r="D13" s="17"/>
      <c r="E13" s="17"/>
    </row>
    <row r="14" spans="1:8" ht="15.65" customHeight="1" x14ac:dyDescent="0.25">
      <c r="B14" s="49" t="s">
        <v>28</v>
      </c>
      <c r="C14" s="13"/>
      <c r="D14" s="13"/>
      <c r="E14" s="13"/>
    </row>
    <row r="15" spans="1:8" ht="15.65" customHeight="1" x14ac:dyDescent="0.25">
      <c r="B15" s="49" t="s">
        <v>271</v>
      </c>
      <c r="C15" s="13">
        <v>2999381.0618994753</v>
      </c>
      <c r="D15" s="13">
        <v>928302.29052579822</v>
      </c>
      <c r="E15" s="13">
        <v>2071078.7713736771</v>
      </c>
    </row>
    <row r="16" spans="1:8" ht="15.65" customHeight="1" x14ac:dyDescent="0.25">
      <c r="B16" s="49" t="s">
        <v>205</v>
      </c>
      <c r="C16" s="119">
        <v>4.8272143837838948E-2</v>
      </c>
      <c r="D16" s="119">
        <v>5.1333961147363029E-2</v>
      </c>
      <c r="E16" s="119">
        <v>4.7164486303318987E-2</v>
      </c>
    </row>
    <row r="17" spans="2:5" ht="15.65" customHeight="1" x14ac:dyDescent="0.25">
      <c r="B17" s="49" t="s">
        <v>206</v>
      </c>
      <c r="C17" s="119">
        <v>2.5745126617976642E-2</v>
      </c>
      <c r="D17" s="119">
        <v>3.3090017857866777E-2</v>
      </c>
      <c r="E17" s="119">
        <v>2.3088003968369509E-2</v>
      </c>
    </row>
    <row r="18" spans="2:5" ht="15.65" customHeight="1" x14ac:dyDescent="0.25">
      <c r="B18" s="49" t="s">
        <v>207</v>
      </c>
      <c r="C18" s="119">
        <v>9.4848117025457725E-3</v>
      </c>
      <c r="D18" s="119">
        <v>1.877859720912135E-2</v>
      </c>
      <c r="E18" s="119">
        <v>6.122647830602233E-3</v>
      </c>
    </row>
    <row r="19" spans="2:5" ht="15.65" customHeight="1" x14ac:dyDescent="0.25">
      <c r="B19" s="49" t="s">
        <v>208</v>
      </c>
      <c r="C19" s="119">
        <v>0.15980970754216012</v>
      </c>
      <c r="D19" s="119">
        <v>0.1619798436993434</v>
      </c>
      <c r="E19" s="119">
        <v>0.15902462880543763</v>
      </c>
    </row>
    <row r="20" spans="2:5" ht="15.65" customHeight="1" x14ac:dyDescent="0.25">
      <c r="B20" s="49" t="s">
        <v>209</v>
      </c>
      <c r="C20" s="119">
        <v>6.6873748198731348E-2</v>
      </c>
      <c r="D20" s="119">
        <v>0.10057384449262778</v>
      </c>
      <c r="E20" s="119">
        <v>5.46822417173101E-2</v>
      </c>
    </row>
    <row r="21" spans="2:5" ht="15.65" customHeight="1" x14ac:dyDescent="0.25">
      <c r="B21" s="49" t="s">
        <v>210</v>
      </c>
      <c r="C21" s="119">
        <v>7.5001397053839805E-2</v>
      </c>
      <c r="D21" s="119">
        <v>6.0538585254577171E-2</v>
      </c>
      <c r="E21" s="119">
        <v>8.0233532364450993E-2</v>
      </c>
    </row>
    <row r="22" spans="2:5" ht="15.65" customHeight="1" x14ac:dyDescent="0.25">
      <c r="B22" s="49" t="s">
        <v>211</v>
      </c>
      <c r="C22" s="119">
        <v>0.23592564292855092</v>
      </c>
      <c r="D22" s="119">
        <v>0.23245523594244441</v>
      </c>
      <c r="E22" s="119">
        <v>0.23718111380006798</v>
      </c>
    </row>
    <row r="23" spans="2:5" ht="15.65" customHeight="1" x14ac:dyDescent="0.25">
      <c r="B23" s="49" t="s">
        <v>212</v>
      </c>
      <c r="C23" s="119">
        <v>0.19642997905839701</v>
      </c>
      <c r="D23" s="119">
        <v>0.20795423396310125</v>
      </c>
      <c r="E23" s="119">
        <v>0.19226091001067144</v>
      </c>
    </row>
    <row r="24" spans="2:5" ht="15.65" customHeight="1" x14ac:dyDescent="0.25">
      <c r="B24" s="49" t="s">
        <v>213</v>
      </c>
      <c r="C24" s="119">
        <v>1.095904038811223E-2</v>
      </c>
      <c r="D24" s="119">
        <v>2.162855855600886E-2</v>
      </c>
      <c r="E24" s="119">
        <v>7.0991849514049007E-3</v>
      </c>
    </row>
    <row r="25" spans="2:5" ht="15.65" customHeight="1" x14ac:dyDescent="0.25">
      <c r="B25" s="49" t="s">
        <v>214</v>
      </c>
      <c r="C25" s="119">
        <v>8.3476450407802202E-3</v>
      </c>
      <c r="D25" s="119">
        <v>2.6900268052697515E-2</v>
      </c>
      <c r="E25" s="119">
        <v>1.6359602513772939E-3</v>
      </c>
    </row>
    <row r="26" spans="2:5" ht="15.65" customHeight="1" x14ac:dyDescent="0.25">
      <c r="B26" s="49" t="s">
        <v>215</v>
      </c>
      <c r="C26" s="119">
        <v>1.2221671163924773E-2</v>
      </c>
      <c r="D26" s="119">
        <v>2.9772212793457441E-2</v>
      </c>
      <c r="E26" s="119">
        <v>5.8725040825340583E-3</v>
      </c>
    </row>
    <row r="27" spans="2:5" ht="15.65" customHeight="1" x14ac:dyDescent="0.25">
      <c r="B27" s="49" t="s">
        <v>216</v>
      </c>
      <c r="C27" s="119">
        <v>6.5140951303771701E-3</v>
      </c>
      <c r="D27" s="119">
        <v>1.1161219363026316E-2</v>
      </c>
      <c r="E27" s="119">
        <v>4.8329294533350853E-3</v>
      </c>
    </row>
    <row r="28" spans="2:5" ht="15.65" customHeight="1" x14ac:dyDescent="0.25">
      <c r="B28" s="49" t="s">
        <v>217</v>
      </c>
      <c r="C28" s="119">
        <v>2.9008013901343561E-2</v>
      </c>
      <c r="D28" s="119">
        <v>2.998584537522548E-2</v>
      </c>
      <c r="E28" s="119">
        <v>2.8654268955109464E-2</v>
      </c>
    </row>
    <row r="29" spans="2:5" ht="15.65" customHeight="1" x14ac:dyDescent="0.25">
      <c r="B29" s="49" t="s">
        <v>218</v>
      </c>
      <c r="C29" s="119">
        <v>0.11540697743542029</v>
      </c>
      <c r="D29" s="119">
        <v>1.3847576293140068E-2</v>
      </c>
      <c r="E29" s="119">
        <v>0.15214758750601048</v>
      </c>
    </row>
    <row r="30" spans="2:5" ht="15.65" customHeight="1" x14ac:dyDescent="0.25">
      <c r="B30" s="49" t="s">
        <v>266</v>
      </c>
      <c r="C30" s="119"/>
      <c r="D30" s="119"/>
      <c r="E30" s="119"/>
    </row>
    <row r="31" spans="2:5" ht="15.65" customHeight="1" x14ac:dyDescent="0.25">
      <c r="B31" s="49" t="s">
        <v>271</v>
      </c>
      <c r="C31" s="13">
        <v>1927.304480858998</v>
      </c>
      <c r="D31" s="13">
        <v>1927.304480858998</v>
      </c>
      <c r="E31" s="13">
        <v>0</v>
      </c>
    </row>
    <row r="32" spans="2:5" ht="15.65" customHeight="1" x14ac:dyDescent="0.25">
      <c r="B32" s="49" t="s">
        <v>205</v>
      </c>
      <c r="C32" s="119">
        <v>0</v>
      </c>
      <c r="D32" s="119">
        <v>0</v>
      </c>
      <c r="E32" s="119">
        <v>0</v>
      </c>
    </row>
    <row r="33" spans="2:5" ht="15.65" customHeight="1" x14ac:dyDescent="0.25">
      <c r="B33" s="49" t="s">
        <v>206</v>
      </c>
      <c r="C33" s="119">
        <v>6.0544526511218645E-2</v>
      </c>
      <c r="D33" s="119">
        <v>6.0544526511218617E-2</v>
      </c>
      <c r="E33" s="119">
        <v>0</v>
      </c>
    </row>
    <row r="34" spans="2:5" ht="15.65" customHeight="1" x14ac:dyDescent="0.25">
      <c r="B34" s="49" t="s">
        <v>207</v>
      </c>
      <c r="C34" s="119">
        <v>0</v>
      </c>
      <c r="D34" s="119">
        <v>0</v>
      </c>
      <c r="E34" s="119">
        <v>0</v>
      </c>
    </row>
    <row r="35" spans="2:5" ht="15.65" customHeight="1" x14ac:dyDescent="0.25">
      <c r="B35" s="49" t="s">
        <v>208</v>
      </c>
      <c r="C35" s="119">
        <v>0</v>
      </c>
      <c r="D35" s="119">
        <v>0</v>
      </c>
      <c r="E35" s="119">
        <v>0</v>
      </c>
    </row>
    <row r="36" spans="2:5" ht="15.65" customHeight="1" x14ac:dyDescent="0.25">
      <c r="B36" s="49" t="s">
        <v>209</v>
      </c>
      <c r="C36" s="119">
        <v>0</v>
      </c>
      <c r="D36" s="119">
        <v>0</v>
      </c>
      <c r="E36" s="119">
        <v>0</v>
      </c>
    </row>
    <row r="37" spans="2:5" ht="15.65" customHeight="1" x14ac:dyDescent="0.25">
      <c r="B37" s="49" t="s">
        <v>210</v>
      </c>
      <c r="C37" s="119">
        <v>5.8679562146352872E-2</v>
      </c>
      <c r="D37" s="119">
        <v>5.8679562146352844E-2</v>
      </c>
      <c r="E37" s="119">
        <v>0</v>
      </c>
    </row>
    <row r="38" spans="2:5" ht="15.65" customHeight="1" x14ac:dyDescent="0.25">
      <c r="B38" s="49" t="s">
        <v>211</v>
      </c>
      <c r="C38" s="119">
        <v>4.8489073486510069E-3</v>
      </c>
      <c r="D38" s="119">
        <v>4.848907348651006E-3</v>
      </c>
      <c r="E38" s="119">
        <v>0</v>
      </c>
    </row>
    <row r="39" spans="2:5" ht="15.65" customHeight="1" x14ac:dyDescent="0.25">
      <c r="B39" s="49" t="s">
        <v>212</v>
      </c>
      <c r="C39" s="119">
        <v>0</v>
      </c>
      <c r="D39" s="119">
        <v>0</v>
      </c>
      <c r="E39" s="119">
        <v>0</v>
      </c>
    </row>
    <row r="40" spans="2:5" ht="15.65" customHeight="1" x14ac:dyDescent="0.25">
      <c r="B40" s="49" t="s">
        <v>213</v>
      </c>
      <c r="C40" s="119">
        <v>0.87592700399377765</v>
      </c>
      <c r="D40" s="119">
        <v>0.87592700399377743</v>
      </c>
      <c r="E40" s="119">
        <v>0</v>
      </c>
    </row>
    <row r="41" spans="2:5" ht="15.65" customHeight="1" x14ac:dyDescent="0.25">
      <c r="B41" s="49" t="s">
        <v>214</v>
      </c>
      <c r="C41" s="119">
        <v>0</v>
      </c>
      <c r="D41" s="119">
        <v>0</v>
      </c>
      <c r="E41" s="119">
        <v>0</v>
      </c>
    </row>
    <row r="42" spans="2:5" ht="15.65" customHeight="1" x14ac:dyDescent="0.25">
      <c r="B42" s="49" t="s">
        <v>215</v>
      </c>
      <c r="C42" s="119">
        <v>0</v>
      </c>
      <c r="D42" s="119">
        <v>0</v>
      </c>
      <c r="E42" s="119">
        <v>0</v>
      </c>
    </row>
    <row r="43" spans="2:5" ht="15.65" customHeight="1" x14ac:dyDescent="0.25">
      <c r="B43" s="49" t="s">
        <v>216</v>
      </c>
      <c r="C43" s="119">
        <v>0</v>
      </c>
      <c r="D43" s="119">
        <v>0</v>
      </c>
      <c r="E43" s="119">
        <v>0</v>
      </c>
    </row>
    <row r="44" spans="2:5" ht="15.65" customHeight="1" x14ac:dyDescent="0.25">
      <c r="B44" s="49" t="s">
        <v>217</v>
      </c>
      <c r="C44" s="119">
        <v>0</v>
      </c>
      <c r="D44" s="119">
        <v>0</v>
      </c>
      <c r="E44" s="119">
        <v>0</v>
      </c>
    </row>
    <row r="45" spans="2:5" ht="15.65" customHeight="1" x14ac:dyDescent="0.25">
      <c r="B45" s="49" t="s">
        <v>218</v>
      </c>
      <c r="C45" s="119">
        <v>0</v>
      </c>
      <c r="D45" s="119">
        <v>0</v>
      </c>
      <c r="E45" s="119">
        <v>0</v>
      </c>
    </row>
    <row r="46" spans="2:5" ht="15.65" customHeight="1" x14ac:dyDescent="0.25">
      <c r="B46" s="49" t="s">
        <v>267</v>
      </c>
      <c r="C46" s="119"/>
      <c r="D46" s="119"/>
      <c r="E46" s="119"/>
    </row>
    <row r="47" spans="2:5" ht="15.65" customHeight="1" x14ac:dyDescent="0.25">
      <c r="B47" s="49" t="s">
        <v>271</v>
      </c>
      <c r="C47" s="13">
        <v>1144361.7343037229</v>
      </c>
      <c r="D47" s="13">
        <v>115740.12348888487</v>
      </c>
      <c r="E47" s="13">
        <v>1028621.6108148381</v>
      </c>
    </row>
    <row r="48" spans="2:5" ht="15.65" customHeight="1" x14ac:dyDescent="0.25">
      <c r="B48" s="49" t="s">
        <v>205</v>
      </c>
      <c r="C48" s="119">
        <v>2.2702664921776371E-3</v>
      </c>
      <c r="D48" s="119">
        <v>1.4667066800468547E-2</v>
      </c>
      <c r="E48" s="119">
        <v>9.7899471139223089E-4</v>
      </c>
    </row>
    <row r="49" spans="2:5" ht="15.65" customHeight="1" x14ac:dyDescent="0.25">
      <c r="B49" s="49" t="s">
        <v>206</v>
      </c>
      <c r="C49" s="119">
        <v>3.7207874672043201E-2</v>
      </c>
      <c r="D49" s="119">
        <v>4.7388295978588652E-2</v>
      </c>
      <c r="E49" s="119">
        <v>3.6147464693441156E-2</v>
      </c>
    </row>
    <row r="50" spans="2:5" ht="15.65" customHeight="1" x14ac:dyDescent="0.25">
      <c r="B50" s="49" t="s">
        <v>207</v>
      </c>
      <c r="C50" s="119">
        <v>1.0575240235032597E-2</v>
      </c>
      <c r="D50" s="119">
        <v>7.8727812457293801E-3</v>
      </c>
      <c r="E50" s="119">
        <v>1.085673295451146E-2</v>
      </c>
    </row>
    <row r="51" spans="2:5" ht="15.65" customHeight="1" x14ac:dyDescent="0.25">
      <c r="B51" s="49" t="s">
        <v>208</v>
      </c>
      <c r="C51" s="119">
        <v>8.3004924609314898E-2</v>
      </c>
      <c r="D51" s="119">
        <v>0.20304623726918564</v>
      </c>
      <c r="E51" s="119">
        <v>7.050121754689935E-2</v>
      </c>
    </row>
    <row r="52" spans="2:5" ht="15.65" customHeight="1" x14ac:dyDescent="0.25">
      <c r="B52" s="49" t="s">
        <v>209</v>
      </c>
      <c r="C52" s="119">
        <v>5.108855439444001E-3</v>
      </c>
      <c r="D52" s="119">
        <v>2.9884592132726758E-2</v>
      </c>
      <c r="E52" s="119">
        <v>2.5281726144726663E-3</v>
      </c>
    </row>
    <row r="53" spans="2:5" ht="15.65" customHeight="1" x14ac:dyDescent="0.25">
      <c r="B53" s="49" t="s">
        <v>210</v>
      </c>
      <c r="C53" s="119">
        <v>0.10151652189986467</v>
      </c>
      <c r="D53" s="119">
        <v>6.9587159235094453E-2</v>
      </c>
      <c r="E53" s="119">
        <v>0.10484233855917689</v>
      </c>
    </row>
    <row r="54" spans="2:5" ht="15.65" customHeight="1" x14ac:dyDescent="0.25">
      <c r="B54" s="49" t="s">
        <v>211</v>
      </c>
      <c r="C54" s="119">
        <v>0.23334701570976654</v>
      </c>
      <c r="D54" s="119">
        <v>0.34313687246088931</v>
      </c>
      <c r="E54" s="119">
        <v>0.22191111771079813</v>
      </c>
    </row>
    <row r="55" spans="2:5" ht="15.65" customHeight="1" x14ac:dyDescent="0.25">
      <c r="B55" s="49" t="s">
        <v>212</v>
      </c>
      <c r="C55" s="119">
        <v>0.25670668319879925</v>
      </c>
      <c r="D55" s="119">
        <v>0.15574561944479079</v>
      </c>
      <c r="E55" s="119">
        <v>0.26722295912012983</v>
      </c>
    </row>
    <row r="56" spans="2:5" ht="15.65" customHeight="1" x14ac:dyDescent="0.25">
      <c r="B56" s="49" t="s">
        <v>213</v>
      </c>
      <c r="C56" s="119">
        <v>1.5199002768555309E-2</v>
      </c>
      <c r="D56" s="119">
        <v>5.2081840881686388E-2</v>
      </c>
      <c r="E56" s="119">
        <v>1.1357223691182356E-2</v>
      </c>
    </row>
    <row r="57" spans="2:5" ht="15.65" customHeight="1" x14ac:dyDescent="0.25">
      <c r="B57" s="49" t="s">
        <v>214</v>
      </c>
      <c r="C57" s="119">
        <v>4.6398685769470774E-4</v>
      </c>
      <c r="D57" s="119">
        <v>4.9184731293718427E-3</v>
      </c>
      <c r="E57" s="119">
        <v>0</v>
      </c>
    </row>
    <row r="58" spans="2:5" ht="15.65" customHeight="1" x14ac:dyDescent="0.25">
      <c r="B58" s="49" t="s">
        <v>215</v>
      </c>
      <c r="C58" s="119">
        <v>1.6733459729888241E-4</v>
      </c>
      <c r="D58" s="119">
        <v>1.7738233460274982E-3</v>
      </c>
      <c r="E58" s="119">
        <v>0</v>
      </c>
    </row>
    <row r="59" spans="2:5" ht="15.65" customHeight="1" x14ac:dyDescent="0.25">
      <c r="B59" s="49" t="s">
        <v>216</v>
      </c>
      <c r="C59" s="119">
        <v>1.0584464441504967E-4</v>
      </c>
      <c r="D59" s="119">
        <v>3.8152595080651527E-5</v>
      </c>
      <c r="E59" s="119">
        <v>1.1289556327437691E-4</v>
      </c>
    </row>
    <row r="60" spans="2:5" ht="15.65" customHeight="1" x14ac:dyDescent="0.25">
      <c r="B60" s="49" t="s">
        <v>217</v>
      </c>
      <c r="C60" s="119">
        <v>3.3782594003585596E-2</v>
      </c>
      <c r="D60" s="119">
        <v>1.6696109652046726E-2</v>
      </c>
      <c r="E60" s="119">
        <v>3.5562351241525257E-2</v>
      </c>
    </row>
    <row r="61" spans="2:5" ht="15.65" customHeight="1" x14ac:dyDescent="0.25">
      <c r="B61" s="49" t="s">
        <v>218</v>
      </c>
      <c r="C61" s="119">
        <v>0.22054385487200842</v>
      </c>
      <c r="D61" s="119">
        <v>5.3162975828313357E-2</v>
      </c>
      <c r="E61" s="119">
        <v>0.23797853159319643</v>
      </c>
    </row>
    <row r="62" spans="2:5" ht="15.65" customHeight="1" x14ac:dyDescent="0.25">
      <c r="B62" s="49" t="s">
        <v>268</v>
      </c>
      <c r="C62" s="119"/>
      <c r="D62" s="119"/>
      <c r="E62" s="119"/>
    </row>
    <row r="63" spans="2:5" ht="15.65" customHeight="1" x14ac:dyDescent="0.25">
      <c r="B63" s="49" t="s">
        <v>271</v>
      </c>
      <c r="C63" s="13">
        <v>37962.683093824482</v>
      </c>
      <c r="D63" s="13">
        <v>5722.2480938244835</v>
      </c>
      <c r="E63" s="13">
        <v>32240.435000000001</v>
      </c>
    </row>
    <row r="64" spans="2:5" ht="15.65" customHeight="1" x14ac:dyDescent="0.25">
      <c r="B64" s="49" t="s">
        <v>205</v>
      </c>
      <c r="C64" s="119">
        <v>3.9984814208853213E-3</v>
      </c>
      <c r="D64" s="119">
        <v>0</v>
      </c>
      <c r="E64" s="119">
        <v>4.5669330329194116E-3</v>
      </c>
    </row>
    <row r="65" spans="2:5" ht="15.65" customHeight="1" x14ac:dyDescent="0.25">
      <c r="B65" s="49" t="s">
        <v>206</v>
      </c>
      <c r="C65" s="119">
        <v>5.6335247735363178E-2</v>
      </c>
      <c r="D65" s="119">
        <v>0.10229430843214779</v>
      </c>
      <c r="E65" s="119">
        <v>4.9801391655852997E-2</v>
      </c>
    </row>
    <row r="66" spans="2:5" ht="15.65" customHeight="1" x14ac:dyDescent="0.25">
      <c r="B66" s="49" t="s">
        <v>207</v>
      </c>
      <c r="C66" s="119">
        <v>9.3253825753628877E-3</v>
      </c>
      <c r="D66" s="119">
        <v>2.0585516002822723E-2</v>
      </c>
      <c r="E66" s="119">
        <v>7.7245645835310583E-3</v>
      </c>
    </row>
    <row r="67" spans="2:5" ht="15.65" customHeight="1" x14ac:dyDescent="0.25">
      <c r="B67" s="49" t="s">
        <v>208</v>
      </c>
      <c r="C67" s="119">
        <v>0.38760670444615103</v>
      </c>
      <c r="D67" s="119">
        <v>0.13177221059148589</v>
      </c>
      <c r="E67" s="119">
        <v>0.42397789519021367</v>
      </c>
    </row>
    <row r="68" spans="2:5" ht="15.65" customHeight="1" x14ac:dyDescent="0.25">
      <c r="B68" s="49" t="s">
        <v>209</v>
      </c>
      <c r="C68" s="119">
        <v>0.25411809406386665</v>
      </c>
      <c r="D68" s="119">
        <v>0.12117995856254611</v>
      </c>
      <c r="E68" s="119">
        <v>0.27301749347880772</v>
      </c>
    </row>
    <row r="69" spans="2:5" ht="15.65" customHeight="1" x14ac:dyDescent="0.25">
      <c r="B69" s="49" t="s">
        <v>210</v>
      </c>
      <c r="C69" s="119">
        <v>4.672403925696484E-2</v>
      </c>
      <c r="D69" s="119">
        <v>3.3907268696516751E-2</v>
      </c>
      <c r="E69" s="119">
        <v>4.8546159486935705E-2</v>
      </c>
    </row>
    <row r="70" spans="2:5" ht="15.65" customHeight="1" x14ac:dyDescent="0.25">
      <c r="B70" s="49" t="s">
        <v>211</v>
      </c>
      <c r="C70" s="119">
        <v>0.195582380422024</v>
      </c>
      <c r="D70" s="119">
        <v>0.4969617964718116</v>
      </c>
      <c r="E70" s="119">
        <v>0.15273621037543084</v>
      </c>
    </row>
    <row r="71" spans="2:5" ht="15.65" customHeight="1" x14ac:dyDescent="0.25">
      <c r="B71" s="49" t="s">
        <v>212</v>
      </c>
      <c r="C71" s="119">
        <v>4.2248139577360658E-3</v>
      </c>
      <c r="D71" s="119">
        <v>1.9368958534094972E-2</v>
      </c>
      <c r="E71" s="119">
        <v>2.0718182348242091E-3</v>
      </c>
    </row>
    <row r="72" spans="2:5" ht="15.65" customHeight="1" x14ac:dyDescent="0.25">
      <c r="B72" s="49" t="s">
        <v>213</v>
      </c>
      <c r="C72" s="119">
        <v>2.7931961467971545E-2</v>
      </c>
      <c r="D72" s="119">
        <v>0</v>
      </c>
      <c r="E72" s="119">
        <v>3.1902961168209523E-2</v>
      </c>
    </row>
    <row r="73" spans="2:5" ht="15.65" customHeight="1" x14ac:dyDescent="0.25">
      <c r="B73" s="49" t="s">
        <v>214</v>
      </c>
      <c r="C73" s="119">
        <v>0</v>
      </c>
      <c r="D73" s="119">
        <v>0</v>
      </c>
      <c r="E73" s="119">
        <v>0</v>
      </c>
    </row>
    <row r="74" spans="2:5" ht="15.65" customHeight="1" x14ac:dyDescent="0.25">
      <c r="B74" s="49" t="s">
        <v>215</v>
      </c>
      <c r="C74" s="119">
        <v>0</v>
      </c>
      <c r="D74" s="119">
        <v>0</v>
      </c>
      <c r="E74" s="119">
        <v>0</v>
      </c>
    </row>
    <row r="75" spans="2:5" ht="15.65" customHeight="1" x14ac:dyDescent="0.25">
      <c r="B75" s="49" t="s">
        <v>216</v>
      </c>
      <c r="C75" s="119">
        <v>0</v>
      </c>
      <c r="D75" s="119">
        <v>0</v>
      </c>
      <c r="E75" s="119">
        <v>0</v>
      </c>
    </row>
    <row r="76" spans="2:5" ht="15.65" customHeight="1" x14ac:dyDescent="0.25">
      <c r="B76" s="49" t="s">
        <v>217</v>
      </c>
      <c r="C76" s="119">
        <v>8.0893646166793464E-3</v>
      </c>
      <c r="D76" s="119">
        <v>4.3327155783849595E-2</v>
      </c>
      <c r="E76" s="119">
        <v>3.0797179320978855E-3</v>
      </c>
    </row>
    <row r="77" spans="2:5" ht="15.65" customHeight="1" x14ac:dyDescent="0.25">
      <c r="B77" s="49" t="s">
        <v>218</v>
      </c>
      <c r="C77" s="119">
        <v>6.0635300369952447E-3</v>
      </c>
      <c r="D77" s="119">
        <v>3.0602826924724633E-2</v>
      </c>
      <c r="E77" s="119">
        <v>2.5748548611770187E-3</v>
      </c>
    </row>
    <row r="78" spans="2:5" ht="15.65" customHeight="1" x14ac:dyDescent="0.25">
      <c r="B78" s="49" t="s">
        <v>269</v>
      </c>
      <c r="C78" s="119"/>
      <c r="D78" s="119"/>
      <c r="E78" s="119"/>
    </row>
    <row r="79" spans="2:5" ht="15.65" customHeight="1" x14ac:dyDescent="0.25">
      <c r="B79" s="49" t="s">
        <v>271</v>
      </c>
      <c r="C79" s="13">
        <v>1815129.3400210671</v>
      </c>
      <c r="D79" s="13">
        <v>804912.61446223024</v>
      </c>
      <c r="E79" s="13">
        <v>1010216.7255588371</v>
      </c>
    </row>
    <row r="80" spans="2:5" ht="15.65" customHeight="1" x14ac:dyDescent="0.25">
      <c r="B80" s="49" t="s">
        <v>205</v>
      </c>
      <c r="C80" s="119">
        <v>8.0813669328212573E-2</v>
      </c>
      <c r="D80" s="119">
        <v>5.8000543067924661E-2</v>
      </c>
      <c r="E80" s="119">
        <v>9.5109457699652872E-2</v>
      </c>
    </row>
    <row r="81" spans="2:5" ht="15.65" customHeight="1" x14ac:dyDescent="0.25">
      <c r="B81" s="49" t="s">
        <v>206</v>
      </c>
      <c r="C81" s="119">
        <v>1.7209843299900648E-2</v>
      </c>
      <c r="D81" s="119">
        <v>3.014275793313621E-2</v>
      </c>
      <c r="E81" s="119">
        <v>9.1054647718039686E-3</v>
      </c>
    </row>
    <row r="82" spans="2:5" ht="15.65" customHeight="1" x14ac:dyDescent="0.25">
      <c r="B82" s="49" t="s">
        <v>207</v>
      </c>
      <c r="C82" s="119">
        <v>8.7512204087728425E-3</v>
      </c>
      <c r="D82" s="119">
        <v>2.0660316955254422E-2</v>
      </c>
      <c r="E82" s="119">
        <v>1.2884149177116984E-3</v>
      </c>
    </row>
    <row r="83" spans="2:5" ht="15.65" customHeight="1" x14ac:dyDescent="0.25">
      <c r="B83" s="49" t="s">
        <v>208</v>
      </c>
      <c r="C83" s="119">
        <v>0.20809269504014546</v>
      </c>
      <c r="D83" s="119">
        <v>0.15579524682718049</v>
      </c>
      <c r="E83" s="119">
        <v>0.24086475983690744</v>
      </c>
    </row>
    <row r="84" spans="2:5" ht="15.65" customHeight="1" x14ac:dyDescent="0.25">
      <c r="B84" s="49" t="s">
        <v>209</v>
      </c>
      <c r="C84" s="119">
        <v>0.10554313909024081</v>
      </c>
      <c r="D84" s="119">
        <v>0.11264433591933612</v>
      </c>
      <c r="E84" s="119">
        <v>0.10109319190218656</v>
      </c>
    </row>
    <row r="85" spans="2:5" ht="15.65" customHeight="1" x14ac:dyDescent="0.25">
      <c r="B85" s="49" t="s">
        <v>210</v>
      </c>
      <c r="C85" s="119">
        <v>5.739521644389653E-2</v>
      </c>
      <c r="D85" s="119">
        <v>5.9198729732631884E-2</v>
      </c>
      <c r="E85" s="119">
        <v>5.626504936347683E-2</v>
      </c>
    </row>
    <row r="86" spans="2:5" ht="15.65" customHeight="1" x14ac:dyDescent="0.25">
      <c r="B86" s="49" t="s">
        <v>211</v>
      </c>
      <c r="C86" s="119">
        <v>0.23880349678021817</v>
      </c>
      <c r="D86" s="119">
        <v>0.2128388530701584</v>
      </c>
      <c r="E86" s="119">
        <v>0.25507417565972867</v>
      </c>
    </row>
    <row r="87" spans="2:5" ht="15.65" customHeight="1" x14ac:dyDescent="0.25">
      <c r="B87" s="49" t="s">
        <v>212</v>
      </c>
      <c r="C87" s="119">
        <v>0.15920893809755124</v>
      </c>
      <c r="D87" s="119">
        <v>0.21863968441596773</v>
      </c>
      <c r="E87" s="119">
        <v>0.1219668099283939</v>
      </c>
    </row>
    <row r="88" spans="2:5" ht="15.65" customHeight="1" x14ac:dyDescent="0.25">
      <c r="B88" s="49" t="s">
        <v>213</v>
      </c>
      <c r="C88" s="119">
        <v>6.6327609707199321E-3</v>
      </c>
      <c r="D88" s="119">
        <v>1.3908789872779471E-2</v>
      </c>
      <c r="E88" s="119">
        <v>2.0732557025011024E-3</v>
      </c>
    </row>
    <row r="89" spans="2:5" ht="15.65" customHeight="1" x14ac:dyDescent="0.25">
      <c r="B89" s="49" t="s">
        <v>214</v>
      </c>
      <c r="C89" s="119">
        <v>1.3940088289688363E-2</v>
      </c>
      <c r="D89" s="119">
        <v>3.0858941841492793E-2</v>
      </c>
      <c r="E89" s="119">
        <v>3.337931132253258E-3</v>
      </c>
    </row>
    <row r="90" spans="2:5" ht="15.65" customHeight="1" x14ac:dyDescent="0.25">
      <c r="B90" s="49" t="s">
        <v>215</v>
      </c>
      <c r="C90" s="119">
        <v>2.0760961148942651E-2</v>
      </c>
      <c r="D90" s="119">
        <v>3.4770430368348586E-2</v>
      </c>
      <c r="E90" s="119">
        <v>1.1981962388677899E-2</v>
      </c>
    </row>
    <row r="91" spans="2:5" ht="15.65" customHeight="1" x14ac:dyDescent="0.25">
      <c r="B91" s="49" t="s">
        <v>216</v>
      </c>
      <c r="C91" s="119">
        <v>1.1054063593269364E-2</v>
      </c>
      <c r="D91" s="119">
        <v>1.3140360263711258E-2</v>
      </c>
      <c r="E91" s="119">
        <v>9.746691015728514E-3</v>
      </c>
    </row>
    <row r="92" spans="2:5" ht="15.65" customHeight="1" x14ac:dyDescent="0.25">
      <c r="B92" s="49" t="s">
        <v>217</v>
      </c>
      <c r="C92" s="119">
        <v>2.619232207517826E-2</v>
      </c>
      <c r="D92" s="119">
        <v>3.2228376361561381E-2</v>
      </c>
      <c r="E92" s="119">
        <v>2.2409843790872897E-2</v>
      </c>
    </row>
    <row r="93" spans="2:5" ht="15.65" customHeight="1" x14ac:dyDescent="0.25">
      <c r="B93" s="49" t="s">
        <v>218</v>
      </c>
      <c r="C93" s="119">
        <v>4.5601585433262787E-2</v>
      </c>
      <c r="D93" s="119">
        <v>7.1726333705159212E-3</v>
      </c>
      <c r="E93" s="119">
        <v>6.9682991890104393E-2</v>
      </c>
    </row>
    <row r="94" spans="2:5" ht="13" x14ac:dyDescent="0.3">
      <c r="B94" s="50"/>
      <c r="C94" s="54"/>
      <c r="D94" s="54"/>
      <c r="E94" s="54"/>
    </row>
    <row r="95" spans="2:5" ht="13" x14ac:dyDescent="0.3">
      <c r="B95" s="52"/>
      <c r="C95" s="42"/>
      <c r="D95" s="42"/>
      <c r="E95" s="42"/>
    </row>
    <row r="96" spans="2:5" ht="13" x14ac:dyDescent="0.3">
      <c r="B96" s="78" t="s">
        <v>444</v>
      </c>
      <c r="C96" s="42"/>
      <c r="D96" s="42"/>
      <c r="E96" s="42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81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5" width="15.7265625" style="8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5" x14ac:dyDescent="0.35">
      <c r="B8" s="29" t="s">
        <v>388</v>
      </c>
      <c r="C8" s="16"/>
      <c r="D8" s="16"/>
      <c r="E8" s="16"/>
    </row>
    <row r="9" spans="1:8" s="4" customFormat="1" ht="15.5" x14ac:dyDescent="0.35">
      <c r="B9" s="29"/>
      <c r="C9" s="16"/>
      <c r="D9" s="16"/>
      <c r="E9" s="16"/>
    </row>
    <row r="10" spans="1:8" s="4" customFormat="1" x14ac:dyDescent="0.25">
      <c r="B10" s="52" t="s">
        <v>31</v>
      </c>
      <c r="C10" s="16"/>
      <c r="D10" s="16"/>
      <c r="E10" s="16"/>
    </row>
    <row r="11" spans="1:8" ht="12.65" customHeight="1" x14ac:dyDescent="0.25">
      <c r="B11" s="214"/>
      <c r="C11" s="218" t="s">
        <v>0</v>
      </c>
      <c r="D11" s="218" t="s">
        <v>25</v>
      </c>
      <c r="E11" s="218" t="s">
        <v>26</v>
      </c>
      <c r="F11" s="65"/>
    </row>
    <row r="12" spans="1:8" s="65" customFormat="1" x14ac:dyDescent="0.25">
      <c r="A12"/>
      <c r="B12" s="215"/>
      <c r="C12" s="219"/>
      <c r="D12" s="219"/>
      <c r="E12" s="219"/>
    </row>
    <row r="13" spans="1:8" s="4" customFormat="1" x14ac:dyDescent="0.25">
      <c r="B13" s="36"/>
      <c r="C13" s="17"/>
      <c r="D13" s="17"/>
      <c r="E13" s="17"/>
    </row>
    <row r="14" spans="1:8" ht="15.65" customHeight="1" x14ac:dyDescent="0.25">
      <c r="B14" s="49" t="s">
        <v>28</v>
      </c>
      <c r="C14" s="13"/>
      <c r="D14" s="13"/>
      <c r="E14" s="13"/>
    </row>
    <row r="15" spans="1:8" ht="15.65" customHeight="1" x14ac:dyDescent="0.25">
      <c r="B15" s="49" t="s">
        <v>273</v>
      </c>
      <c r="C15" s="13">
        <v>554528.13072988484</v>
      </c>
      <c r="D15" s="13">
        <v>116977.53030186468</v>
      </c>
      <c r="E15" s="13">
        <v>437550.60042802012</v>
      </c>
    </row>
    <row r="16" spans="1:8" ht="15.65" customHeight="1" x14ac:dyDescent="0.25">
      <c r="B16" s="49" t="s">
        <v>274</v>
      </c>
      <c r="C16" s="13">
        <v>443514.63700082409</v>
      </c>
      <c r="D16" s="13">
        <v>96111.895709635777</v>
      </c>
      <c r="E16" s="13">
        <v>347402.74129118829</v>
      </c>
    </row>
    <row r="17" spans="2:5" ht="15.65" customHeight="1" x14ac:dyDescent="0.25">
      <c r="B17" s="49" t="s">
        <v>275</v>
      </c>
      <c r="C17" s="13">
        <v>377233.25029376667</v>
      </c>
      <c r="D17" s="13">
        <v>89870.42299816072</v>
      </c>
      <c r="E17" s="13">
        <v>287362.82729560597</v>
      </c>
    </row>
    <row r="18" spans="2:5" ht="15.65" customHeight="1" x14ac:dyDescent="0.25">
      <c r="B18" s="49" t="s">
        <v>276</v>
      </c>
      <c r="C18" s="13">
        <v>38133.406660366803</v>
      </c>
      <c r="D18" s="13">
        <v>1321.354191004375</v>
      </c>
      <c r="E18" s="13">
        <v>36812.052469362432</v>
      </c>
    </row>
    <row r="19" spans="2:5" ht="15.65" customHeight="1" x14ac:dyDescent="0.25">
      <c r="B19" s="49" t="s">
        <v>277</v>
      </c>
      <c r="C19" s="13">
        <v>19204.780835486374</v>
      </c>
      <c r="D19" s="13">
        <v>3021.9270689107238</v>
      </c>
      <c r="E19" s="13">
        <v>16182.853766575648</v>
      </c>
    </row>
    <row r="20" spans="2:5" ht="15.65" customHeight="1" x14ac:dyDescent="0.25">
      <c r="B20" s="49" t="s">
        <v>278</v>
      </c>
      <c r="C20" s="13">
        <v>8943.1992112042408</v>
      </c>
      <c r="D20" s="13">
        <v>1898.1914515599663</v>
      </c>
      <c r="E20" s="13">
        <v>7045.0077596442734</v>
      </c>
    </row>
    <row r="21" spans="2:5" ht="15.65" customHeight="1" x14ac:dyDescent="0.25">
      <c r="B21" s="49" t="s">
        <v>279</v>
      </c>
      <c r="C21" s="13">
        <v>111013.49372906053</v>
      </c>
      <c r="D21" s="13">
        <v>20865.634592228696</v>
      </c>
      <c r="E21" s="13">
        <v>90147.85913683183</v>
      </c>
    </row>
    <row r="22" spans="2:5" ht="15.65" customHeight="1" x14ac:dyDescent="0.25">
      <c r="B22" s="49" t="s">
        <v>280</v>
      </c>
      <c r="C22" s="13">
        <v>109200.54382979298</v>
      </c>
      <c r="D22" s="13">
        <v>20630.851873283991</v>
      </c>
      <c r="E22" s="13">
        <v>88569.691956508992</v>
      </c>
    </row>
    <row r="23" spans="2:5" ht="15.65" customHeight="1" x14ac:dyDescent="0.25">
      <c r="B23" s="49" t="s">
        <v>281</v>
      </c>
      <c r="C23" s="13">
        <v>1065.0950712902345</v>
      </c>
      <c r="D23" s="13">
        <v>42.698698401558083</v>
      </c>
      <c r="E23" s="13">
        <v>1022.3963728886765</v>
      </c>
    </row>
    <row r="24" spans="2:5" ht="15.65" customHeight="1" x14ac:dyDescent="0.25">
      <c r="B24" s="49" t="s">
        <v>282</v>
      </c>
      <c r="C24" s="13">
        <v>570.69138791704449</v>
      </c>
      <c r="D24" s="13">
        <v>184.61772043221143</v>
      </c>
      <c r="E24" s="13">
        <v>386.07366748483298</v>
      </c>
    </row>
    <row r="25" spans="2:5" ht="15.65" customHeight="1" x14ac:dyDescent="0.25">
      <c r="B25" s="49" t="s">
        <v>283</v>
      </c>
      <c r="C25" s="13">
        <v>93.63401953570316</v>
      </c>
      <c r="D25" s="13">
        <v>7.4663001109355367</v>
      </c>
      <c r="E25" s="13">
        <v>86.167719424767625</v>
      </c>
    </row>
    <row r="26" spans="2:5" ht="15.65" customHeight="1" x14ac:dyDescent="0.25">
      <c r="B26" s="49" t="s">
        <v>284</v>
      </c>
      <c r="C26" s="13">
        <v>83.529420524561957</v>
      </c>
      <c r="D26" s="13">
        <v>0</v>
      </c>
      <c r="E26" s="13">
        <v>83.529420524561957</v>
      </c>
    </row>
    <row r="27" spans="2:5" ht="15.65" customHeight="1" x14ac:dyDescent="0.25">
      <c r="B27" s="49" t="s">
        <v>266</v>
      </c>
      <c r="C27" s="13"/>
      <c r="D27" s="13"/>
      <c r="E27" s="13"/>
    </row>
    <row r="28" spans="2:5" ht="15.65" customHeight="1" x14ac:dyDescent="0.25">
      <c r="B28" s="49" t="s">
        <v>273</v>
      </c>
      <c r="C28" s="13">
        <v>224.14055054526045</v>
      </c>
      <c r="D28" s="13">
        <v>224.14055054526045</v>
      </c>
      <c r="E28" s="13">
        <v>0</v>
      </c>
    </row>
    <row r="29" spans="2:5" ht="15.65" customHeight="1" x14ac:dyDescent="0.25">
      <c r="B29" s="49" t="s">
        <v>274</v>
      </c>
      <c r="C29" s="13">
        <v>0</v>
      </c>
      <c r="D29" s="13">
        <v>0</v>
      </c>
      <c r="E29" s="13">
        <v>0</v>
      </c>
    </row>
    <row r="30" spans="2:5" ht="15.65" customHeight="1" x14ac:dyDescent="0.25">
      <c r="B30" s="49" t="s">
        <v>275</v>
      </c>
      <c r="C30" s="13">
        <v>0</v>
      </c>
      <c r="D30" s="13">
        <v>0</v>
      </c>
      <c r="E30" s="13">
        <v>0</v>
      </c>
    </row>
    <row r="31" spans="2:5" ht="15.65" customHeight="1" x14ac:dyDescent="0.25">
      <c r="B31" s="49" t="s">
        <v>276</v>
      </c>
      <c r="C31" s="13">
        <v>0</v>
      </c>
      <c r="D31" s="13">
        <v>0</v>
      </c>
      <c r="E31" s="13">
        <v>0</v>
      </c>
    </row>
    <row r="32" spans="2:5" ht="15.65" customHeight="1" x14ac:dyDescent="0.25">
      <c r="B32" s="49" t="s">
        <v>277</v>
      </c>
      <c r="C32" s="13">
        <v>0</v>
      </c>
      <c r="D32" s="13">
        <v>0</v>
      </c>
      <c r="E32" s="13">
        <v>0</v>
      </c>
    </row>
    <row r="33" spans="2:5" ht="15.65" customHeight="1" x14ac:dyDescent="0.25">
      <c r="B33" s="49" t="s">
        <v>278</v>
      </c>
      <c r="C33" s="13">
        <v>0</v>
      </c>
      <c r="D33" s="13">
        <v>0</v>
      </c>
      <c r="E33" s="13">
        <v>0</v>
      </c>
    </row>
    <row r="34" spans="2:5" ht="15.65" customHeight="1" x14ac:dyDescent="0.25">
      <c r="B34" s="49" t="s">
        <v>279</v>
      </c>
      <c r="C34" s="13">
        <v>224.14055054526045</v>
      </c>
      <c r="D34" s="13">
        <v>224.14055054526045</v>
      </c>
      <c r="E34" s="13">
        <v>0</v>
      </c>
    </row>
    <row r="35" spans="2:5" ht="15.65" customHeight="1" x14ac:dyDescent="0.25">
      <c r="B35" s="49" t="s">
        <v>280</v>
      </c>
      <c r="C35" s="13">
        <v>224.14055054526045</v>
      </c>
      <c r="D35" s="13">
        <v>224.14055054526045</v>
      </c>
      <c r="E35" s="13">
        <v>0</v>
      </c>
    </row>
    <row r="36" spans="2:5" ht="15.65" customHeight="1" x14ac:dyDescent="0.25">
      <c r="B36" s="49" t="s">
        <v>281</v>
      </c>
      <c r="C36" s="13">
        <v>0</v>
      </c>
      <c r="D36" s="13">
        <v>0</v>
      </c>
      <c r="E36" s="13">
        <v>0</v>
      </c>
    </row>
    <row r="37" spans="2:5" ht="15.65" customHeight="1" x14ac:dyDescent="0.25">
      <c r="B37" s="49" t="s">
        <v>282</v>
      </c>
      <c r="C37" s="13">
        <v>0</v>
      </c>
      <c r="D37" s="13">
        <v>0</v>
      </c>
      <c r="E37" s="13">
        <v>0</v>
      </c>
    </row>
    <row r="38" spans="2:5" ht="15.65" customHeight="1" x14ac:dyDescent="0.25">
      <c r="B38" s="49" t="s">
        <v>283</v>
      </c>
      <c r="C38" s="13">
        <v>0</v>
      </c>
      <c r="D38" s="13">
        <v>0</v>
      </c>
      <c r="E38" s="13">
        <v>0</v>
      </c>
    </row>
    <row r="39" spans="2:5" ht="15.65" customHeight="1" x14ac:dyDescent="0.25">
      <c r="B39" s="49" t="s">
        <v>284</v>
      </c>
      <c r="C39" s="13">
        <v>0</v>
      </c>
      <c r="D39" s="13">
        <v>0</v>
      </c>
      <c r="E39" s="13">
        <v>0</v>
      </c>
    </row>
    <row r="40" spans="2:5" ht="15.65" customHeight="1" x14ac:dyDescent="0.25">
      <c r="B40" s="49" t="s">
        <v>267</v>
      </c>
      <c r="C40" s="13"/>
      <c r="D40" s="13"/>
      <c r="E40" s="13"/>
    </row>
    <row r="41" spans="2:5" ht="15.65" customHeight="1" x14ac:dyDescent="0.25">
      <c r="B41" s="49" t="s">
        <v>273</v>
      </c>
      <c r="C41" s="13">
        <v>350531.58815415693</v>
      </c>
      <c r="D41" s="13">
        <v>13931.265224950987</v>
      </c>
      <c r="E41" s="13">
        <v>336600.32292920596</v>
      </c>
    </row>
    <row r="42" spans="2:5" ht="15.65" customHeight="1" x14ac:dyDescent="0.25">
      <c r="B42" s="49" t="s">
        <v>274</v>
      </c>
      <c r="C42" s="13">
        <v>296519.34514895396</v>
      </c>
      <c r="D42" s="13">
        <v>13070.11256390243</v>
      </c>
      <c r="E42" s="13">
        <v>283449.23258505162</v>
      </c>
    </row>
    <row r="43" spans="2:5" ht="15.65" customHeight="1" x14ac:dyDescent="0.25">
      <c r="B43" s="49" t="s">
        <v>275</v>
      </c>
      <c r="C43" s="13">
        <v>240498.12367640442</v>
      </c>
      <c r="D43" s="13">
        <v>11379.243886638749</v>
      </c>
      <c r="E43" s="13">
        <v>229118.87978976569</v>
      </c>
    </row>
    <row r="44" spans="2:5" ht="15.65" customHeight="1" x14ac:dyDescent="0.25">
      <c r="B44" s="49" t="s">
        <v>276</v>
      </c>
      <c r="C44" s="13">
        <v>37090.396929634961</v>
      </c>
      <c r="D44" s="13">
        <v>465.10731479903052</v>
      </c>
      <c r="E44" s="13">
        <v>36625.289614835929</v>
      </c>
    </row>
    <row r="45" spans="2:5" ht="15.65" customHeight="1" x14ac:dyDescent="0.25">
      <c r="B45" s="49" t="s">
        <v>277</v>
      </c>
      <c r="C45" s="13">
        <v>14080.027618157472</v>
      </c>
      <c r="D45" s="13">
        <v>520.38947673496114</v>
      </c>
      <c r="E45" s="13">
        <v>13559.638141422512</v>
      </c>
    </row>
    <row r="46" spans="2:5" ht="15.65" customHeight="1" x14ac:dyDescent="0.25">
      <c r="B46" s="49" t="s">
        <v>278</v>
      </c>
      <c r="C46" s="13">
        <v>4850.7969247571473</v>
      </c>
      <c r="D46" s="13">
        <v>705.37188572969012</v>
      </c>
      <c r="E46" s="13">
        <v>4145.4250390274565</v>
      </c>
    </row>
    <row r="47" spans="2:5" ht="15.65" customHeight="1" x14ac:dyDescent="0.25">
      <c r="B47" s="49" t="s">
        <v>279</v>
      </c>
      <c r="C47" s="13">
        <v>54012.243005202981</v>
      </c>
      <c r="D47" s="13">
        <v>861.15266104855311</v>
      </c>
      <c r="E47" s="13">
        <v>53151.090344154421</v>
      </c>
    </row>
    <row r="48" spans="2:5" ht="15.65" customHeight="1" x14ac:dyDescent="0.25">
      <c r="B48" s="49" t="s">
        <v>280</v>
      </c>
      <c r="C48" s="13">
        <v>52435.020559523065</v>
      </c>
      <c r="D48" s="13">
        <v>846.43053761424653</v>
      </c>
      <c r="E48" s="13">
        <v>51588.590021908822</v>
      </c>
    </row>
    <row r="49" spans="2:5" ht="15.65" customHeight="1" x14ac:dyDescent="0.25">
      <c r="B49" s="49" t="s">
        <v>281</v>
      </c>
      <c r="C49" s="13">
        <v>1022.3963728886765</v>
      </c>
      <c r="D49" s="13">
        <v>0</v>
      </c>
      <c r="E49" s="13">
        <v>1022.3963728886765</v>
      </c>
    </row>
    <row r="50" spans="2:5" ht="15.65" customHeight="1" x14ac:dyDescent="0.25">
      <c r="B50" s="49" t="s">
        <v>282</v>
      </c>
      <c r="C50" s="13">
        <v>388.26230445735513</v>
      </c>
      <c r="D50" s="13">
        <v>14.72212343430661</v>
      </c>
      <c r="E50" s="13">
        <v>373.54018102304855</v>
      </c>
    </row>
    <row r="51" spans="2:5" ht="15.65" customHeight="1" x14ac:dyDescent="0.25">
      <c r="B51" s="49" t="s">
        <v>283</v>
      </c>
      <c r="C51" s="13">
        <v>83.034347809321403</v>
      </c>
      <c r="D51" s="13">
        <v>0</v>
      </c>
      <c r="E51" s="13">
        <v>83.034347809321403</v>
      </c>
    </row>
    <row r="52" spans="2:5" ht="15.65" customHeight="1" x14ac:dyDescent="0.25">
      <c r="B52" s="49" t="s">
        <v>284</v>
      </c>
      <c r="C52" s="13">
        <v>83.5294205245619</v>
      </c>
      <c r="D52" s="13">
        <v>0</v>
      </c>
      <c r="E52" s="13">
        <v>83.5294205245619</v>
      </c>
    </row>
    <row r="53" spans="2:5" ht="15.65" customHeight="1" x14ac:dyDescent="0.25">
      <c r="B53" s="49" t="s">
        <v>268</v>
      </c>
      <c r="C53" s="13"/>
      <c r="D53" s="13"/>
      <c r="E53" s="13"/>
    </row>
    <row r="54" spans="2:5" ht="15.65" customHeight="1" x14ac:dyDescent="0.25">
      <c r="B54" s="49" t="s">
        <v>273</v>
      </c>
      <c r="C54" s="13">
        <v>718.02469326143682</v>
      </c>
      <c r="D54" s="13">
        <v>4.6894580551789744</v>
      </c>
      <c r="E54" s="13">
        <v>713.33523520625783</v>
      </c>
    </row>
    <row r="55" spans="2:5" ht="15.65" customHeight="1" x14ac:dyDescent="0.25">
      <c r="B55" s="49" t="s">
        <v>274</v>
      </c>
      <c r="C55" s="13">
        <v>705.49120679965245</v>
      </c>
      <c r="D55" s="13">
        <v>4.6894580551789744</v>
      </c>
      <c r="E55" s="13">
        <v>700.80174874447346</v>
      </c>
    </row>
    <row r="56" spans="2:5" ht="15.65" customHeight="1" x14ac:dyDescent="0.25">
      <c r="B56" s="49" t="s">
        <v>275</v>
      </c>
      <c r="C56" s="13">
        <v>435.62074888333183</v>
      </c>
      <c r="D56" s="13">
        <v>0</v>
      </c>
      <c r="E56" s="13">
        <v>435.62074888333183</v>
      </c>
    </row>
    <row r="57" spans="2:5" ht="15.65" customHeight="1" x14ac:dyDescent="0.25">
      <c r="B57" s="49" t="s">
        <v>276</v>
      </c>
      <c r="C57" s="13">
        <v>0</v>
      </c>
      <c r="D57" s="13">
        <v>0</v>
      </c>
      <c r="E57" s="13">
        <v>0</v>
      </c>
    </row>
    <row r="58" spans="2:5" ht="15.65" customHeight="1" x14ac:dyDescent="0.25">
      <c r="B58" s="49" t="s">
        <v>277</v>
      </c>
      <c r="C58" s="13">
        <v>217.54127191540152</v>
      </c>
      <c r="D58" s="13">
        <v>4.6894580551789744</v>
      </c>
      <c r="E58" s="13">
        <v>212.85181386022256</v>
      </c>
    </row>
    <row r="59" spans="2:5" ht="15.65" customHeight="1" x14ac:dyDescent="0.25">
      <c r="B59" s="49" t="s">
        <v>278</v>
      </c>
      <c r="C59" s="13">
        <v>52.329186000919051</v>
      </c>
      <c r="D59" s="13">
        <v>0</v>
      </c>
      <c r="E59" s="13">
        <v>52.329186000919051</v>
      </c>
    </row>
    <row r="60" spans="2:5" ht="15.65" customHeight="1" x14ac:dyDescent="0.25">
      <c r="B60" s="49" t="s">
        <v>279</v>
      </c>
      <c r="C60" s="13">
        <v>12.53348646178438</v>
      </c>
      <c r="D60" s="13">
        <v>0</v>
      </c>
      <c r="E60" s="13">
        <v>12.53348646178438</v>
      </c>
    </row>
    <row r="61" spans="2:5" ht="15.65" customHeight="1" x14ac:dyDescent="0.25">
      <c r="B61" s="49" t="s">
        <v>280</v>
      </c>
      <c r="C61" s="13">
        <v>0</v>
      </c>
      <c r="D61" s="13">
        <v>0</v>
      </c>
      <c r="E61" s="13">
        <v>0</v>
      </c>
    </row>
    <row r="62" spans="2:5" ht="15.65" customHeight="1" x14ac:dyDescent="0.25">
      <c r="B62" s="49" t="s">
        <v>281</v>
      </c>
      <c r="C62" s="13">
        <v>0</v>
      </c>
      <c r="D62" s="13">
        <v>0</v>
      </c>
      <c r="E62" s="13">
        <v>0</v>
      </c>
    </row>
    <row r="63" spans="2:5" ht="15.65" customHeight="1" x14ac:dyDescent="0.25">
      <c r="B63" s="49" t="s">
        <v>282</v>
      </c>
      <c r="C63" s="13">
        <v>12.53348646178438</v>
      </c>
      <c r="D63" s="13">
        <v>0</v>
      </c>
      <c r="E63" s="13">
        <v>12.53348646178438</v>
      </c>
    </row>
    <row r="64" spans="2:5" ht="15.65" customHeight="1" x14ac:dyDescent="0.25">
      <c r="B64" s="49" t="s">
        <v>283</v>
      </c>
      <c r="C64" s="13">
        <v>0</v>
      </c>
      <c r="D64" s="13">
        <v>0</v>
      </c>
      <c r="E64" s="13">
        <v>0</v>
      </c>
    </row>
    <row r="65" spans="2:5" ht="15.65" customHeight="1" x14ac:dyDescent="0.25">
      <c r="B65" s="49" t="s">
        <v>284</v>
      </c>
      <c r="C65" s="13">
        <v>0</v>
      </c>
      <c r="D65" s="13">
        <v>0</v>
      </c>
      <c r="E65" s="13">
        <v>0</v>
      </c>
    </row>
    <row r="66" spans="2:5" ht="15.65" customHeight="1" x14ac:dyDescent="0.25">
      <c r="B66" s="49" t="s">
        <v>269</v>
      </c>
      <c r="C66" s="13"/>
      <c r="D66" s="13"/>
      <c r="E66" s="13"/>
    </row>
    <row r="67" spans="2:5" ht="15.65" customHeight="1" x14ac:dyDescent="0.25">
      <c r="B67" s="49" t="s">
        <v>273</v>
      </c>
      <c r="C67" s="13">
        <v>203054.3773319211</v>
      </c>
      <c r="D67" s="13">
        <v>102817.43506831313</v>
      </c>
      <c r="E67" s="13">
        <v>100236.94226360797</v>
      </c>
    </row>
    <row r="68" spans="2:5" ht="15.65" customHeight="1" x14ac:dyDescent="0.25">
      <c r="B68" s="49" t="s">
        <v>274</v>
      </c>
      <c r="C68" s="13">
        <v>146289.80064507079</v>
      </c>
      <c r="D68" s="13">
        <v>83037.093687678353</v>
      </c>
      <c r="E68" s="13">
        <v>63252.706957392431</v>
      </c>
    </row>
    <row r="69" spans="2:5" ht="15.75" customHeight="1" x14ac:dyDescent="0.25">
      <c r="B69" s="49" t="s">
        <v>275</v>
      </c>
      <c r="C69" s="13">
        <v>136299.50586847932</v>
      </c>
      <c r="D69" s="13">
        <v>78491.179111522157</v>
      </c>
      <c r="E69" s="13">
        <v>57808.326756957147</v>
      </c>
    </row>
    <row r="70" spans="2:5" ht="15.75" customHeight="1" x14ac:dyDescent="0.25">
      <c r="B70" s="49" t="s">
        <v>276</v>
      </c>
      <c r="C70" s="13">
        <v>1043.0097307318267</v>
      </c>
      <c r="D70" s="13">
        <v>856.24687620534473</v>
      </c>
      <c r="E70" s="13">
        <v>186.76285452648196</v>
      </c>
    </row>
    <row r="71" spans="2:5" ht="15.75" customHeight="1" x14ac:dyDescent="0.25">
      <c r="B71" s="49" t="s">
        <v>277</v>
      </c>
      <c r="C71" s="13">
        <v>4907.2119454134981</v>
      </c>
      <c r="D71" s="13">
        <v>2496.848134120587</v>
      </c>
      <c r="E71" s="13">
        <v>2410.3638112929111</v>
      </c>
    </row>
    <row r="72" spans="2:5" ht="15.75" customHeight="1" x14ac:dyDescent="0.25">
      <c r="B72" s="49" t="s">
        <v>278</v>
      </c>
      <c r="C72" s="13">
        <v>4040.0731004461732</v>
      </c>
      <c r="D72" s="13">
        <v>1192.819565830277</v>
      </c>
      <c r="E72" s="13">
        <v>2847.2535346158961</v>
      </c>
    </row>
    <row r="73" spans="2:5" ht="15.75" customHeight="1" x14ac:dyDescent="0.25">
      <c r="B73" s="49" t="s">
        <v>279</v>
      </c>
      <c r="C73" s="13">
        <v>56764.576686850487</v>
      </c>
      <c r="D73" s="13">
        <v>19780.341380634876</v>
      </c>
      <c r="E73" s="13">
        <v>36984.235306215618</v>
      </c>
    </row>
    <row r="74" spans="2:5" ht="15.75" customHeight="1" x14ac:dyDescent="0.25">
      <c r="B74" s="49" t="s">
        <v>280</v>
      </c>
      <c r="C74" s="13">
        <v>56541.38271972465</v>
      </c>
      <c r="D74" s="13">
        <v>19560.280785124476</v>
      </c>
      <c r="E74" s="13">
        <v>36981.101934600178</v>
      </c>
    </row>
    <row r="75" spans="2:5" ht="15.75" customHeight="1" x14ac:dyDescent="0.25">
      <c r="B75" s="49" t="s">
        <v>281</v>
      </c>
      <c r="C75" s="13">
        <v>42.698698401558062</v>
      </c>
      <c r="D75" s="13">
        <v>42.698698401558062</v>
      </c>
      <c r="E75" s="13">
        <v>0</v>
      </c>
    </row>
    <row r="76" spans="2:5" ht="15.75" customHeight="1" x14ac:dyDescent="0.25">
      <c r="B76" s="49" t="s">
        <v>282</v>
      </c>
      <c r="C76" s="13">
        <v>169.89559699790465</v>
      </c>
      <c r="D76" s="13">
        <v>169.89559699790465</v>
      </c>
      <c r="E76" s="13">
        <v>0</v>
      </c>
    </row>
    <row r="77" spans="2:5" ht="15.75" customHeight="1" x14ac:dyDescent="0.25">
      <c r="B77" s="49" t="s">
        <v>283</v>
      </c>
      <c r="C77" s="13">
        <v>10.599671726381638</v>
      </c>
      <c r="D77" s="13">
        <v>7.4663001109355438</v>
      </c>
      <c r="E77" s="13">
        <v>3.1333716154460953</v>
      </c>
    </row>
    <row r="78" spans="2:5" ht="15.75" customHeight="1" x14ac:dyDescent="0.25">
      <c r="B78" s="49" t="s">
        <v>284</v>
      </c>
      <c r="C78" s="13">
        <v>0</v>
      </c>
      <c r="D78" s="13">
        <v>0</v>
      </c>
      <c r="E78" s="13">
        <v>0</v>
      </c>
    </row>
    <row r="79" spans="2:5" x14ac:dyDescent="0.25">
      <c r="B79" s="37"/>
      <c r="C79" s="47"/>
      <c r="D79" s="47"/>
      <c r="E79" s="47"/>
    </row>
    <row r="81" spans="2:2" x14ac:dyDescent="0.25">
      <c r="B81" s="78" t="s">
        <v>444</v>
      </c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O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8" width="13.54296875" customWidth="1"/>
  </cols>
  <sheetData>
    <row r="2" spans="1:13" x14ac:dyDescent="0.25">
      <c r="E2" s="95" t="s">
        <v>72</v>
      </c>
    </row>
    <row r="5" spans="1:13" ht="18" x14ac:dyDescent="0.4">
      <c r="B5" s="34" t="s">
        <v>83</v>
      </c>
      <c r="C5" s="22"/>
      <c r="D5" s="22"/>
      <c r="E5" s="22"/>
      <c r="F5" s="22"/>
      <c r="G5" s="22"/>
      <c r="H5" s="22"/>
    </row>
    <row r="8" spans="1:13" ht="15.5" x14ac:dyDescent="0.35">
      <c r="B8" s="12" t="s">
        <v>372</v>
      </c>
    </row>
    <row r="10" spans="1:13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  <c r="L10" s="65"/>
    </row>
    <row r="11" spans="1:13" s="65" customFormat="1" x14ac:dyDescent="0.25">
      <c r="A11"/>
      <c r="B11" s="215"/>
      <c r="C11" s="187" t="s">
        <v>0</v>
      </c>
      <c r="D11" s="187" t="s">
        <v>1</v>
      </c>
      <c r="E11" s="187" t="s">
        <v>0</v>
      </c>
      <c r="F11" s="187" t="s">
        <v>1</v>
      </c>
      <c r="G11" s="187" t="s">
        <v>0</v>
      </c>
      <c r="H11" s="187" t="s">
        <v>1</v>
      </c>
    </row>
    <row r="12" spans="1:13" x14ac:dyDescent="0.25">
      <c r="C12" s="27"/>
      <c r="D12" s="27"/>
      <c r="E12" s="27"/>
      <c r="F12" s="27"/>
      <c r="G12" s="27"/>
      <c r="H12" s="27"/>
    </row>
    <row r="13" spans="1:13" x14ac:dyDescent="0.25">
      <c r="B13" s="190" t="s">
        <v>27</v>
      </c>
      <c r="C13" s="60">
        <v>42303.011154516978</v>
      </c>
      <c r="D13" s="60">
        <v>13395.822467319997</v>
      </c>
      <c r="E13" s="60">
        <v>16366.840063632981</v>
      </c>
      <c r="F13" s="60">
        <v>4702.4124292019969</v>
      </c>
      <c r="G13" s="60">
        <v>25936.171090884</v>
      </c>
      <c r="H13" s="60">
        <v>8693.4100381179996</v>
      </c>
      <c r="I13" s="1"/>
      <c r="J13" s="1"/>
      <c r="K13" s="1"/>
      <c r="L13" s="1"/>
      <c r="M13" s="1"/>
    </row>
    <row r="14" spans="1:13" x14ac:dyDescent="0.25">
      <c r="B14" s="49" t="s">
        <v>266</v>
      </c>
      <c r="C14" s="60">
        <v>22.501307424</v>
      </c>
      <c r="D14" s="60">
        <v>5.5938680089999995</v>
      </c>
      <c r="E14" s="60">
        <v>0</v>
      </c>
      <c r="F14" s="60">
        <v>5.5938680089999995</v>
      </c>
      <c r="G14" s="60">
        <v>22.501307424</v>
      </c>
      <c r="H14" s="60">
        <v>0</v>
      </c>
      <c r="I14" s="1"/>
    </row>
    <row r="15" spans="1:13" x14ac:dyDescent="0.25">
      <c r="B15" s="9" t="s">
        <v>137</v>
      </c>
      <c r="C15" s="60">
        <v>22.501307424</v>
      </c>
      <c r="D15" s="60">
        <v>5.5938680089999995</v>
      </c>
      <c r="E15" s="60">
        <v>0</v>
      </c>
      <c r="F15" s="60">
        <v>5.5938680089999995</v>
      </c>
      <c r="G15" s="60">
        <v>22.501307424</v>
      </c>
      <c r="H15" s="60">
        <v>0</v>
      </c>
      <c r="I15" s="1"/>
    </row>
    <row r="16" spans="1:13" x14ac:dyDescent="0.25">
      <c r="B16" s="9" t="s">
        <v>267</v>
      </c>
      <c r="C16" s="60">
        <v>11484.506173107</v>
      </c>
      <c r="D16" s="60">
        <v>3900.5469483980005</v>
      </c>
      <c r="E16" s="60">
        <v>2505.8136300909996</v>
      </c>
      <c r="F16" s="60">
        <v>558.56355958999995</v>
      </c>
      <c r="G16" s="60">
        <v>8978.6925430160009</v>
      </c>
      <c r="H16" s="60">
        <v>3341.9833888080002</v>
      </c>
      <c r="I16" s="1"/>
    </row>
    <row r="17" spans="2:13" x14ac:dyDescent="0.25">
      <c r="B17" s="9" t="s">
        <v>138</v>
      </c>
      <c r="C17" s="60">
        <v>1303.069993075</v>
      </c>
      <c r="D17" s="60">
        <v>290.05868230999999</v>
      </c>
      <c r="E17" s="60">
        <v>156.06999307499999</v>
      </c>
      <c r="F17" s="60">
        <v>40.058682309999995</v>
      </c>
      <c r="G17" s="60">
        <v>1147</v>
      </c>
      <c r="H17" s="60">
        <v>250</v>
      </c>
      <c r="I17" s="1"/>
    </row>
    <row r="18" spans="2:13" x14ac:dyDescent="0.25">
      <c r="B18" s="9" t="s">
        <v>139</v>
      </c>
      <c r="C18" s="60">
        <v>194.911020267</v>
      </c>
      <c r="D18" s="60">
        <v>79.640433246000001</v>
      </c>
      <c r="E18" s="60">
        <v>114.50192937099999</v>
      </c>
      <c r="F18" s="60">
        <v>43.435887797999996</v>
      </c>
      <c r="G18" s="60">
        <v>80.409090896000009</v>
      </c>
      <c r="H18" s="60">
        <v>36.204545448000005</v>
      </c>
      <c r="I18" s="1"/>
    </row>
    <row r="19" spans="2:13" x14ac:dyDescent="0.25">
      <c r="B19" s="9" t="s">
        <v>140</v>
      </c>
      <c r="C19" s="60">
        <v>32.532076030000006</v>
      </c>
      <c r="D19" s="60">
        <v>17.213840213000001</v>
      </c>
      <c r="E19" s="60">
        <v>32.532076030000006</v>
      </c>
      <c r="F19" s="60">
        <v>17.213840213000001</v>
      </c>
      <c r="G19" s="60">
        <v>0</v>
      </c>
      <c r="H19" s="60">
        <v>0</v>
      </c>
      <c r="I19" s="1"/>
    </row>
    <row r="20" spans="2:13" x14ac:dyDescent="0.25">
      <c r="B20" s="9" t="s">
        <v>141</v>
      </c>
      <c r="C20" s="60">
        <v>407.83403426500001</v>
      </c>
      <c r="D20" s="60">
        <v>98.363007302</v>
      </c>
      <c r="E20" s="60">
        <v>73.834034265000014</v>
      </c>
      <c r="F20" s="60">
        <v>17.363007302000003</v>
      </c>
      <c r="G20" s="60">
        <v>334</v>
      </c>
      <c r="H20" s="60">
        <v>81</v>
      </c>
      <c r="I20" s="1"/>
    </row>
    <row r="21" spans="2:13" x14ac:dyDescent="0.25">
      <c r="B21" s="9" t="s">
        <v>142</v>
      </c>
      <c r="C21" s="60">
        <v>317.903440413</v>
      </c>
      <c r="D21" s="60">
        <v>45.814929482999986</v>
      </c>
      <c r="E21" s="60">
        <v>213.903440413</v>
      </c>
      <c r="F21" s="60">
        <v>27.81492948299999</v>
      </c>
      <c r="G21" s="60">
        <v>104</v>
      </c>
      <c r="H21" s="60">
        <v>18</v>
      </c>
      <c r="I21" s="1"/>
    </row>
    <row r="22" spans="2:13" x14ac:dyDescent="0.25">
      <c r="B22" s="9" t="s">
        <v>143</v>
      </c>
      <c r="C22" s="60">
        <v>916.79201021799963</v>
      </c>
      <c r="D22" s="60">
        <v>121.94544484799998</v>
      </c>
      <c r="E22" s="60">
        <v>807.79201021799963</v>
      </c>
      <c r="F22" s="60">
        <v>107.24544484799998</v>
      </c>
      <c r="G22" s="60">
        <v>109.00000000000001</v>
      </c>
      <c r="H22" s="60">
        <v>14.699999999999998</v>
      </c>
      <c r="I22" s="1"/>
    </row>
    <row r="23" spans="2:13" x14ac:dyDescent="0.25">
      <c r="B23" s="9" t="s">
        <v>144</v>
      </c>
      <c r="C23" s="60">
        <v>4659.2527815369986</v>
      </c>
      <c r="D23" s="60">
        <v>1104.6938794549999</v>
      </c>
      <c r="E23" s="60">
        <v>354.13337856200002</v>
      </c>
      <c r="F23" s="60">
        <v>51.455073487000014</v>
      </c>
      <c r="G23" s="60">
        <v>4305.1194029749986</v>
      </c>
      <c r="H23" s="60">
        <v>1053.238805968</v>
      </c>
      <c r="I23" s="1"/>
    </row>
    <row r="24" spans="2:13" x14ac:dyDescent="0.25">
      <c r="B24" s="9" t="s">
        <v>145</v>
      </c>
      <c r="C24" s="60">
        <v>76.09375</v>
      </c>
      <c r="D24" s="60">
        <v>21</v>
      </c>
      <c r="E24" s="60">
        <v>36.09375</v>
      </c>
      <c r="F24" s="60">
        <v>8.0000000000000018</v>
      </c>
      <c r="G24" s="60">
        <v>40</v>
      </c>
      <c r="H24" s="60">
        <v>13</v>
      </c>
      <c r="I24" s="1"/>
    </row>
    <row r="25" spans="2:13" x14ac:dyDescent="0.25">
      <c r="B25" s="9" t="s">
        <v>146</v>
      </c>
      <c r="C25" s="60">
        <v>2992.2078234520004</v>
      </c>
      <c r="D25" s="60">
        <v>1971.2747508910002</v>
      </c>
      <c r="E25" s="60">
        <v>299.56599651599981</v>
      </c>
      <c r="F25" s="60">
        <v>163.94582460499993</v>
      </c>
      <c r="G25" s="60">
        <v>2692.6418269360006</v>
      </c>
      <c r="H25" s="60">
        <v>1807.3289262860003</v>
      </c>
      <c r="I25" s="1"/>
    </row>
    <row r="26" spans="2:13" x14ac:dyDescent="0.25">
      <c r="B26" s="9" t="s">
        <v>147</v>
      </c>
      <c r="C26" s="60">
        <v>109.45328184100001</v>
      </c>
      <c r="D26" s="60">
        <v>33.665208061000001</v>
      </c>
      <c r="E26" s="60">
        <v>42.186615186999994</v>
      </c>
      <c r="F26" s="60">
        <v>10.176319177</v>
      </c>
      <c r="G26" s="60">
        <v>67.266666654000005</v>
      </c>
      <c r="H26" s="60">
        <v>23.488888883999998</v>
      </c>
      <c r="I26" s="1"/>
    </row>
    <row r="27" spans="2:13" x14ac:dyDescent="0.25">
      <c r="B27" s="9" t="s">
        <v>148</v>
      </c>
      <c r="C27" s="60">
        <v>474.45596200900013</v>
      </c>
      <c r="D27" s="60">
        <v>116.87677258900004</v>
      </c>
      <c r="E27" s="60">
        <v>375.20040645400013</v>
      </c>
      <c r="F27" s="60">
        <v>71.85455036700003</v>
      </c>
      <c r="G27" s="60">
        <v>99.255555555000001</v>
      </c>
      <c r="H27" s="60">
        <v>45.022222222000011</v>
      </c>
      <c r="I27" s="1"/>
    </row>
    <row r="28" spans="2:13" x14ac:dyDescent="0.25">
      <c r="B28" s="49" t="s">
        <v>268</v>
      </c>
      <c r="C28" s="60">
        <v>796.81257765199996</v>
      </c>
      <c r="D28" s="60">
        <v>221.54399701200001</v>
      </c>
      <c r="E28" s="60">
        <v>232.81257765199999</v>
      </c>
      <c r="F28" s="60">
        <v>48.543997012000005</v>
      </c>
      <c r="G28" s="60">
        <v>564</v>
      </c>
      <c r="H28" s="60">
        <v>173</v>
      </c>
      <c r="I28" s="1"/>
    </row>
    <row r="29" spans="2:13" x14ac:dyDescent="0.25">
      <c r="B29" s="9" t="s">
        <v>149</v>
      </c>
      <c r="C29" s="60">
        <v>796.81257765199996</v>
      </c>
      <c r="D29" s="60">
        <v>221.54399701200001</v>
      </c>
      <c r="E29" s="60">
        <v>232.81257765199999</v>
      </c>
      <c r="F29" s="60">
        <v>48.543997012000005</v>
      </c>
      <c r="G29" s="60">
        <v>564</v>
      </c>
      <c r="H29" s="60">
        <v>173</v>
      </c>
      <c r="I29" s="1"/>
    </row>
    <row r="30" spans="2:13" x14ac:dyDescent="0.25">
      <c r="B30" s="49" t="s">
        <v>269</v>
      </c>
      <c r="C30" s="60">
        <v>29999.19109633398</v>
      </c>
      <c r="D30" s="60">
        <v>9268.1376539009962</v>
      </c>
      <c r="E30" s="60">
        <v>13628.213855889981</v>
      </c>
      <c r="F30" s="60">
        <v>4089.7110045909972</v>
      </c>
      <c r="G30" s="60">
        <v>16370.977240443999</v>
      </c>
      <c r="H30" s="60">
        <v>5178.4266493099994</v>
      </c>
      <c r="I30" s="1"/>
      <c r="J30" s="1"/>
      <c r="K30" s="1"/>
      <c r="L30" s="1"/>
      <c r="M30" s="1"/>
    </row>
    <row r="31" spans="2:13" x14ac:dyDescent="0.25">
      <c r="B31" s="9" t="s">
        <v>150</v>
      </c>
      <c r="C31" s="60">
        <v>936.56851704000019</v>
      </c>
      <c r="D31" s="60">
        <v>243.85421021800008</v>
      </c>
      <c r="E31" s="60">
        <v>637.34946936000028</v>
      </c>
      <c r="F31" s="60">
        <v>172.34944828800008</v>
      </c>
      <c r="G31" s="60">
        <v>299.21904767999996</v>
      </c>
      <c r="H31" s="60">
        <v>71.504761930000001</v>
      </c>
      <c r="I31" s="1"/>
    </row>
    <row r="32" spans="2:13" x14ac:dyDescent="0.25">
      <c r="B32" s="9" t="s">
        <v>151</v>
      </c>
      <c r="C32" s="60">
        <v>296.38874679399999</v>
      </c>
      <c r="D32" s="60">
        <v>79.777493602000007</v>
      </c>
      <c r="E32" s="60">
        <v>129.38874679399999</v>
      </c>
      <c r="F32" s="60">
        <v>35.777493602</v>
      </c>
      <c r="G32" s="60">
        <v>167</v>
      </c>
      <c r="H32" s="60">
        <v>44.000000000000007</v>
      </c>
      <c r="I32" s="1"/>
    </row>
    <row r="33" spans="2:15" x14ac:dyDescent="0.25">
      <c r="B33" s="9" t="s">
        <v>152</v>
      </c>
      <c r="C33" s="60">
        <v>12.411764706</v>
      </c>
      <c r="D33" s="60">
        <v>3.411764706</v>
      </c>
      <c r="E33" s="60">
        <v>2.411764706</v>
      </c>
      <c r="F33" s="60">
        <v>2.411764706</v>
      </c>
      <c r="G33" s="60">
        <v>10</v>
      </c>
      <c r="H33" s="60">
        <v>1</v>
      </c>
      <c r="I33" s="1"/>
    </row>
    <row r="34" spans="2:15" x14ac:dyDescent="0.25">
      <c r="B34" s="9" t="s">
        <v>153</v>
      </c>
      <c r="C34" s="60">
        <v>860.58518518699998</v>
      </c>
      <c r="D34" s="60">
        <v>245.99999999999997</v>
      </c>
      <c r="E34" s="60">
        <v>224.58518518700004</v>
      </c>
      <c r="F34" s="60">
        <v>48.999999999999993</v>
      </c>
      <c r="G34" s="60">
        <v>636</v>
      </c>
      <c r="H34" s="60">
        <v>196.99999999999997</v>
      </c>
      <c r="I34" s="1"/>
    </row>
    <row r="35" spans="2:15" x14ac:dyDescent="0.25">
      <c r="B35" s="9" t="s">
        <v>154</v>
      </c>
      <c r="C35" s="60">
        <v>14383.680355501991</v>
      </c>
      <c r="D35" s="60">
        <v>3413.7800755779981</v>
      </c>
      <c r="E35" s="60">
        <v>5457.521264542991</v>
      </c>
      <c r="F35" s="60">
        <v>1183.0073482959981</v>
      </c>
      <c r="G35" s="60">
        <v>8926.1590909589995</v>
      </c>
      <c r="H35" s="60">
        <v>2230.7727272820002</v>
      </c>
      <c r="I35" s="1"/>
    </row>
    <row r="36" spans="2:15" x14ac:dyDescent="0.25">
      <c r="B36" s="9" t="s">
        <v>155</v>
      </c>
      <c r="C36" s="60">
        <v>76.05</v>
      </c>
      <c r="D36" s="60">
        <v>15</v>
      </c>
      <c r="E36" s="60">
        <v>14.049999999999999</v>
      </c>
      <c r="F36" s="60">
        <v>2.9999999999999996</v>
      </c>
      <c r="G36" s="60">
        <v>61.999999999999993</v>
      </c>
      <c r="H36" s="60">
        <v>12</v>
      </c>
      <c r="I36" s="1"/>
    </row>
    <row r="37" spans="2:15" x14ac:dyDescent="0.25">
      <c r="B37" s="9" t="s">
        <v>156</v>
      </c>
      <c r="C37" s="60">
        <v>9970.6218140319907</v>
      </c>
      <c r="D37" s="60">
        <v>3791.5421149609992</v>
      </c>
      <c r="E37" s="60">
        <v>6056.4469889999928</v>
      </c>
      <c r="F37" s="60">
        <v>2244.3183387709992</v>
      </c>
      <c r="G37" s="60">
        <v>3914.1748250319988</v>
      </c>
      <c r="H37" s="60">
        <v>1547.2237761899999</v>
      </c>
      <c r="I37" s="1"/>
    </row>
    <row r="38" spans="2:15" x14ac:dyDescent="0.25">
      <c r="B38" s="9" t="s">
        <v>157</v>
      </c>
      <c r="C38" s="60">
        <v>722.09360530499987</v>
      </c>
      <c r="D38" s="60">
        <v>229.23951510999999</v>
      </c>
      <c r="E38" s="60">
        <v>298.07612278800002</v>
      </c>
      <c r="F38" s="60">
        <v>95.239515110000013</v>
      </c>
      <c r="G38" s="60">
        <v>424.01748251699985</v>
      </c>
      <c r="H38" s="60">
        <v>133.99999999999997</v>
      </c>
      <c r="I38" s="1"/>
      <c r="J38" s="1"/>
      <c r="K38" s="1"/>
      <c r="L38" s="1"/>
      <c r="M38" s="1"/>
      <c r="N38" s="1"/>
      <c r="O38" s="1"/>
    </row>
    <row r="39" spans="2:15" x14ac:dyDescent="0.25">
      <c r="B39" s="9" t="s">
        <v>158</v>
      </c>
      <c r="C39" s="60">
        <v>1254.0459056489999</v>
      </c>
      <c r="D39" s="60">
        <v>427.33850287299998</v>
      </c>
      <c r="E39" s="60">
        <v>314.85359799499997</v>
      </c>
      <c r="F39" s="60">
        <v>65.953887504999997</v>
      </c>
      <c r="G39" s="60">
        <v>939.19230765399993</v>
      </c>
      <c r="H39" s="60">
        <v>361.38461536799997</v>
      </c>
      <c r="I39" s="1"/>
    </row>
    <row r="40" spans="2:15" x14ac:dyDescent="0.25">
      <c r="B40" s="9" t="s">
        <v>159</v>
      </c>
      <c r="C40" s="60">
        <v>62.533596844000002</v>
      </c>
      <c r="D40" s="199">
        <v>21.312252966000003</v>
      </c>
      <c r="E40" s="199">
        <v>59.533596844000002</v>
      </c>
      <c r="F40" s="199">
        <v>21.312252966000003</v>
      </c>
      <c r="G40" s="199">
        <v>3</v>
      </c>
      <c r="H40" s="199">
        <v>0</v>
      </c>
      <c r="I40" s="1"/>
    </row>
    <row r="41" spans="2:15" x14ac:dyDescent="0.25">
      <c r="B41" s="9" t="s">
        <v>160</v>
      </c>
      <c r="C41" s="60">
        <v>1278.6254060949998</v>
      </c>
      <c r="D41" s="199">
        <v>745.55053296999984</v>
      </c>
      <c r="E41" s="199">
        <v>306.760122868</v>
      </c>
      <c r="F41" s="199">
        <v>174.16496592999999</v>
      </c>
      <c r="G41" s="199">
        <v>971.86528322699985</v>
      </c>
      <c r="H41" s="199">
        <v>571.38556703999984</v>
      </c>
      <c r="I41" s="1"/>
    </row>
    <row r="42" spans="2:15" x14ac:dyDescent="0.25">
      <c r="B42" s="9" t="s">
        <v>161</v>
      </c>
      <c r="C42" s="60">
        <v>49.293301329999991</v>
      </c>
      <c r="D42" s="199">
        <v>17.729956242</v>
      </c>
      <c r="E42" s="199">
        <v>40.107734316999995</v>
      </c>
      <c r="F42" s="199">
        <v>13.647482014000001</v>
      </c>
      <c r="G42" s="199">
        <v>9.185567013</v>
      </c>
      <c r="H42" s="199">
        <v>4.0824742279999997</v>
      </c>
      <c r="I42" s="1"/>
    </row>
    <row r="43" spans="2:15" x14ac:dyDescent="0.25">
      <c r="B43" s="9" t="s">
        <v>162</v>
      </c>
      <c r="C43" s="60">
        <v>20.567091398000002</v>
      </c>
      <c r="D43" s="199">
        <v>6.3592991909999999</v>
      </c>
      <c r="E43" s="199">
        <v>11.403455036</v>
      </c>
      <c r="F43" s="199">
        <v>2.286571919</v>
      </c>
      <c r="G43" s="199">
        <v>9.1636363620000001</v>
      </c>
      <c r="H43" s="199">
        <v>4.0727272719999998</v>
      </c>
      <c r="I43" s="1"/>
    </row>
    <row r="44" spans="2:15" x14ac:dyDescent="0.25">
      <c r="B44" s="9" t="s">
        <v>163</v>
      </c>
      <c r="C44" s="60">
        <v>75.725806452</v>
      </c>
      <c r="D44" s="199">
        <v>27.241935483999999</v>
      </c>
      <c r="E44" s="199">
        <v>75.725806452</v>
      </c>
      <c r="F44" s="199">
        <v>27.241935483999999</v>
      </c>
      <c r="G44" s="199">
        <v>0</v>
      </c>
      <c r="H44" s="199">
        <v>0</v>
      </c>
      <c r="I44" s="1"/>
    </row>
    <row r="45" spans="2:15" x14ac:dyDescent="0.25">
      <c r="B45" s="22"/>
      <c r="C45" s="33"/>
      <c r="D45" s="33"/>
      <c r="E45" s="33"/>
      <c r="F45" s="33"/>
      <c r="G45" s="33"/>
      <c r="H45" s="33"/>
      <c r="I45" s="1"/>
    </row>
    <row r="47" spans="2:15" x14ac:dyDescent="0.25">
      <c r="B47" s="78" t="s">
        <v>444</v>
      </c>
    </row>
  </sheetData>
  <mergeCells count="4">
    <mergeCell ref="E10:F10"/>
    <mergeCell ref="G10:H10"/>
    <mergeCell ref="B10:B11"/>
    <mergeCell ref="C10:D10"/>
  </mergeCells>
  <phoneticPr fontId="5" type="noConversion"/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M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8" width="13.54296875" customWidth="1"/>
  </cols>
  <sheetData>
    <row r="2" spans="1:13" x14ac:dyDescent="0.25">
      <c r="E2" s="95" t="s">
        <v>72</v>
      </c>
    </row>
    <row r="5" spans="1:13" ht="18" x14ac:dyDescent="0.4">
      <c r="B5" s="34" t="s">
        <v>83</v>
      </c>
      <c r="C5" s="22"/>
      <c r="D5" s="22"/>
      <c r="E5" s="22"/>
      <c r="F5" s="22"/>
      <c r="G5" s="22"/>
      <c r="H5" s="22"/>
    </row>
    <row r="8" spans="1:13" ht="15.5" x14ac:dyDescent="0.35">
      <c r="B8" s="12" t="s">
        <v>373</v>
      </c>
    </row>
    <row r="10" spans="1:13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</row>
    <row r="11" spans="1:13" s="65" customFormat="1" x14ac:dyDescent="0.25">
      <c r="A11"/>
      <c r="B11" s="215"/>
      <c r="C11" s="187" t="s">
        <v>0</v>
      </c>
      <c r="D11" s="187" t="s">
        <v>1</v>
      </c>
      <c r="E11" s="187" t="s">
        <v>0</v>
      </c>
      <c r="F11" s="187" t="s">
        <v>1</v>
      </c>
      <c r="G11" s="187" t="s">
        <v>0</v>
      </c>
      <c r="H11" s="187" t="s">
        <v>1</v>
      </c>
    </row>
    <row r="12" spans="1:13" x14ac:dyDescent="0.25">
      <c r="C12" s="27"/>
      <c r="D12" s="27"/>
      <c r="E12" s="27"/>
      <c r="F12" s="27"/>
      <c r="G12" s="27"/>
      <c r="H12" s="27"/>
    </row>
    <row r="13" spans="1:13" x14ac:dyDescent="0.25">
      <c r="B13" s="190" t="s">
        <v>27</v>
      </c>
      <c r="C13" s="60">
        <v>21793.84828060299</v>
      </c>
      <c r="D13" s="60">
        <v>6657.0385562099982</v>
      </c>
      <c r="E13" s="60">
        <v>8704.9561237339931</v>
      </c>
      <c r="F13" s="60">
        <v>2455.9486254079975</v>
      </c>
      <c r="G13" s="60">
        <v>13088.892156868997</v>
      </c>
      <c r="H13" s="60">
        <v>4201.0899308020007</v>
      </c>
      <c r="I13" s="1"/>
      <c r="J13" s="1"/>
      <c r="K13" s="1"/>
      <c r="L13" s="1"/>
      <c r="M13" s="1"/>
    </row>
    <row r="14" spans="1:13" x14ac:dyDescent="0.25">
      <c r="B14" s="49" t="s">
        <v>266</v>
      </c>
      <c r="C14" s="60">
        <v>11.099325131000001</v>
      </c>
      <c r="D14" s="60">
        <v>3.5192411429999995</v>
      </c>
      <c r="E14" s="60">
        <v>11.099325131000001</v>
      </c>
      <c r="F14" s="60">
        <v>3.5192411429999995</v>
      </c>
      <c r="G14" s="60">
        <v>0</v>
      </c>
      <c r="H14" s="60">
        <v>0</v>
      </c>
      <c r="I14" s="1"/>
    </row>
    <row r="15" spans="1:13" x14ac:dyDescent="0.25">
      <c r="B15" s="9" t="s">
        <v>137</v>
      </c>
      <c r="C15" s="60">
        <v>11.099325131000001</v>
      </c>
      <c r="D15" s="60">
        <v>3.5192411429999995</v>
      </c>
      <c r="E15" s="60">
        <v>11.099325131000001</v>
      </c>
      <c r="F15" s="60">
        <v>3.5192411429999995</v>
      </c>
      <c r="G15" s="60">
        <v>0</v>
      </c>
      <c r="H15" s="60">
        <v>0</v>
      </c>
      <c r="I15" s="1"/>
    </row>
    <row r="16" spans="1:13" x14ac:dyDescent="0.25">
      <c r="B16" s="49" t="s">
        <v>267</v>
      </c>
      <c r="C16" s="60">
        <v>6195.6613504569987</v>
      </c>
      <c r="D16" s="60">
        <v>1858.4488596100005</v>
      </c>
      <c r="E16" s="60">
        <v>1261.1830520139999</v>
      </c>
      <c r="F16" s="60">
        <v>292.03592758699995</v>
      </c>
      <c r="G16" s="60">
        <v>4934.4782984429985</v>
      </c>
      <c r="H16" s="60">
        <v>1566.4129320230006</v>
      </c>
      <c r="I16" s="1"/>
    </row>
    <row r="17" spans="2:13" x14ac:dyDescent="0.25">
      <c r="B17" s="9" t="s">
        <v>138</v>
      </c>
      <c r="C17" s="60">
        <v>733.83155133200012</v>
      </c>
      <c r="D17" s="60">
        <v>165.13095238099999</v>
      </c>
      <c r="E17" s="60">
        <v>55.831551331999997</v>
      </c>
      <c r="F17" s="60">
        <v>15.130952381</v>
      </c>
      <c r="G17" s="60">
        <v>678.00000000000011</v>
      </c>
      <c r="H17" s="60">
        <v>150</v>
      </c>
      <c r="I17" s="1"/>
    </row>
    <row r="18" spans="2:13" x14ac:dyDescent="0.25">
      <c r="B18" s="9" t="s">
        <v>139</v>
      </c>
      <c r="C18" s="60">
        <v>82.646878600999983</v>
      </c>
      <c r="D18" s="60">
        <v>35.5549216</v>
      </c>
      <c r="E18" s="60">
        <v>55.544605876999981</v>
      </c>
      <c r="F18" s="60">
        <v>20.486739783999994</v>
      </c>
      <c r="G18" s="60">
        <v>27.102272723999999</v>
      </c>
      <c r="H18" s="60">
        <v>15.068181816000003</v>
      </c>
      <c r="I18" s="1"/>
    </row>
    <row r="19" spans="2:13" x14ac:dyDescent="0.25">
      <c r="B19" s="9" t="s">
        <v>140</v>
      </c>
      <c r="C19" s="60">
        <v>12.194832194</v>
      </c>
      <c r="D19" s="60">
        <v>6.038461538</v>
      </c>
      <c r="E19" s="60">
        <v>12.194832194</v>
      </c>
      <c r="F19" s="60">
        <v>6.038461538</v>
      </c>
      <c r="G19" s="60">
        <v>0</v>
      </c>
      <c r="H19" s="60">
        <v>0</v>
      </c>
      <c r="I19" s="1"/>
    </row>
    <row r="20" spans="2:13" x14ac:dyDescent="0.25">
      <c r="B20" s="9" t="s">
        <v>141</v>
      </c>
      <c r="C20" s="60">
        <v>109.52265915800001</v>
      </c>
      <c r="D20" s="60">
        <v>26.013152597000001</v>
      </c>
      <c r="E20" s="60">
        <v>35.522659158000003</v>
      </c>
      <c r="F20" s="60">
        <v>10.013152596999999</v>
      </c>
      <c r="G20" s="60">
        <v>74</v>
      </c>
      <c r="H20" s="60">
        <v>16</v>
      </c>
      <c r="I20" s="1"/>
    </row>
    <row r="21" spans="2:13" x14ac:dyDescent="0.25">
      <c r="B21" s="9" t="s">
        <v>142</v>
      </c>
      <c r="C21" s="60">
        <v>141.44936402899998</v>
      </c>
      <c r="D21" s="60">
        <v>16.190574475999998</v>
      </c>
      <c r="E21" s="60">
        <v>85.44936402899998</v>
      </c>
      <c r="F21" s="60">
        <v>9.1905744759999983</v>
      </c>
      <c r="G21" s="60">
        <v>56</v>
      </c>
      <c r="H21" s="60">
        <v>7</v>
      </c>
      <c r="I21" s="1"/>
    </row>
    <row r="22" spans="2:13" x14ac:dyDescent="0.25">
      <c r="B22" s="9" t="s">
        <v>143</v>
      </c>
      <c r="C22" s="60">
        <v>531.40949470399971</v>
      </c>
      <c r="D22" s="60">
        <v>69.204905393999965</v>
      </c>
      <c r="E22" s="60">
        <v>473.10949470399976</v>
      </c>
      <c r="F22" s="60">
        <v>62.004905393999969</v>
      </c>
      <c r="G22" s="60">
        <v>58.3</v>
      </c>
      <c r="H22" s="60">
        <v>7.1999999999999993</v>
      </c>
      <c r="I22" s="1"/>
    </row>
    <row r="23" spans="2:13" x14ac:dyDescent="0.25">
      <c r="B23" s="9" t="s">
        <v>144</v>
      </c>
      <c r="C23" s="60">
        <v>3057.6398929309998</v>
      </c>
      <c r="D23" s="60">
        <v>682.05918486400014</v>
      </c>
      <c r="E23" s="60">
        <v>248.13243024900004</v>
      </c>
      <c r="F23" s="60">
        <v>43.939781879999998</v>
      </c>
      <c r="G23" s="60">
        <v>2809.5074626819996</v>
      </c>
      <c r="H23" s="60">
        <v>638.1194029840002</v>
      </c>
      <c r="I23" s="1"/>
    </row>
    <row r="24" spans="2:13" x14ac:dyDescent="0.25">
      <c r="B24" s="9" t="s">
        <v>145</v>
      </c>
      <c r="C24" s="60">
        <v>48.09375</v>
      </c>
      <c r="D24" s="60">
        <v>9</v>
      </c>
      <c r="E24" s="60">
        <v>30.09375</v>
      </c>
      <c r="F24" s="60">
        <v>5</v>
      </c>
      <c r="G24" s="60">
        <v>18</v>
      </c>
      <c r="H24" s="60">
        <v>4</v>
      </c>
      <c r="I24" s="1"/>
    </row>
    <row r="25" spans="2:13" x14ac:dyDescent="0.25">
      <c r="B25" s="9" t="s">
        <v>146</v>
      </c>
      <c r="C25" s="60">
        <v>1308.8744136839998</v>
      </c>
      <c r="D25" s="60">
        <v>792.79342028600013</v>
      </c>
      <c r="E25" s="60">
        <v>156.05029508599995</v>
      </c>
      <c r="F25" s="60">
        <v>83.923628616999963</v>
      </c>
      <c r="G25" s="60">
        <v>1152.8241185979998</v>
      </c>
      <c r="H25" s="60">
        <v>708.86979166900016</v>
      </c>
      <c r="I25" s="1"/>
    </row>
    <row r="26" spans="2:13" x14ac:dyDescent="0.25">
      <c r="B26" s="9" t="s">
        <v>147</v>
      </c>
      <c r="C26" s="60">
        <v>34.111196905999996</v>
      </c>
      <c r="D26" s="60">
        <v>10.230201629</v>
      </c>
      <c r="E26" s="60">
        <v>9.5778635779999988</v>
      </c>
      <c r="F26" s="60">
        <v>3.0746460749999995</v>
      </c>
      <c r="G26" s="60">
        <v>24.533333327999998</v>
      </c>
      <c r="H26" s="60">
        <v>7.1555555539999993</v>
      </c>
      <c r="I26" s="1"/>
    </row>
    <row r="27" spans="2:13" x14ac:dyDescent="0.25">
      <c r="B27" s="9" t="s">
        <v>148</v>
      </c>
      <c r="C27" s="60">
        <v>135.88731691800004</v>
      </c>
      <c r="D27" s="60">
        <v>46.233084845000022</v>
      </c>
      <c r="E27" s="60">
        <v>99.676205807000045</v>
      </c>
      <c r="F27" s="60">
        <v>33.233084845000022</v>
      </c>
      <c r="G27" s="60">
        <v>36.211111111000001</v>
      </c>
      <c r="H27" s="60">
        <v>13</v>
      </c>
      <c r="I27" s="1"/>
    </row>
    <row r="28" spans="2:13" x14ac:dyDescent="0.25">
      <c r="B28" s="49" t="s">
        <v>268</v>
      </c>
      <c r="C28" s="60">
        <v>289.93549588999997</v>
      </c>
      <c r="D28" s="60">
        <v>83.400758138000015</v>
      </c>
      <c r="E28" s="60">
        <v>77.935495889999999</v>
      </c>
      <c r="F28" s="60">
        <v>18.400758138</v>
      </c>
      <c r="G28" s="60">
        <v>211.99999999999994</v>
      </c>
      <c r="H28" s="60">
        <v>65.000000000000014</v>
      </c>
      <c r="I28" s="1"/>
    </row>
    <row r="29" spans="2:13" x14ac:dyDescent="0.25">
      <c r="B29" s="9" t="s">
        <v>149</v>
      </c>
      <c r="C29" s="60">
        <v>289.93549588999997</v>
      </c>
      <c r="D29" s="60">
        <v>83.400758138000015</v>
      </c>
      <c r="E29" s="60">
        <v>77.935495889999999</v>
      </c>
      <c r="F29" s="60">
        <v>18.400758138</v>
      </c>
      <c r="G29" s="60">
        <v>211.99999999999994</v>
      </c>
      <c r="H29" s="60">
        <v>65.000000000000014</v>
      </c>
      <c r="I29" s="1"/>
    </row>
    <row r="30" spans="2:13" x14ac:dyDescent="0.25">
      <c r="B30" s="49" t="s">
        <v>269</v>
      </c>
      <c r="C30" s="60">
        <v>15297.152109124992</v>
      </c>
      <c r="D30" s="60">
        <v>4711.6696973189974</v>
      </c>
      <c r="E30" s="60">
        <v>7354.7382506989925</v>
      </c>
      <c r="F30" s="60">
        <v>2141.9926985399975</v>
      </c>
      <c r="G30" s="60">
        <v>7942.4138584259981</v>
      </c>
      <c r="H30" s="60">
        <v>2569.6769987789999</v>
      </c>
      <c r="I30" s="1"/>
      <c r="J30" s="1"/>
      <c r="K30" s="1"/>
      <c r="L30" s="1"/>
      <c r="M30" s="1"/>
    </row>
    <row r="31" spans="2:13" x14ac:dyDescent="0.25">
      <c r="B31" s="9" t="s">
        <v>150</v>
      </c>
      <c r="C31" s="60">
        <v>407.95646580500005</v>
      </c>
      <c r="D31" s="60">
        <v>101.892208285</v>
      </c>
      <c r="E31" s="60">
        <v>342.48027530500008</v>
      </c>
      <c r="F31" s="60">
        <v>77.692208274999999</v>
      </c>
      <c r="G31" s="60">
        <v>65.476190499999973</v>
      </c>
      <c r="H31" s="60">
        <v>24.200000009999997</v>
      </c>
      <c r="I31" s="1"/>
    </row>
    <row r="32" spans="2:13" x14ac:dyDescent="0.25">
      <c r="B32" s="9" t="s">
        <v>151</v>
      </c>
      <c r="C32" s="60">
        <v>95.340153453000013</v>
      </c>
      <c r="D32" s="60">
        <v>24.611253196</v>
      </c>
      <c r="E32" s="60">
        <v>75.340153453000013</v>
      </c>
      <c r="F32" s="60">
        <v>18.611253196</v>
      </c>
      <c r="G32" s="60">
        <v>20</v>
      </c>
      <c r="H32" s="60">
        <v>6</v>
      </c>
      <c r="I32" s="1"/>
    </row>
    <row r="33" spans="2:13" x14ac:dyDescent="0.25">
      <c r="B33" s="9" t="s">
        <v>152</v>
      </c>
      <c r="C33" s="60">
        <v>6.4117647059999996</v>
      </c>
      <c r="D33" s="60">
        <v>2.411764706</v>
      </c>
      <c r="E33" s="60">
        <v>2.411764706</v>
      </c>
      <c r="F33" s="60">
        <v>2.411764706</v>
      </c>
      <c r="G33" s="60">
        <v>4</v>
      </c>
      <c r="H33" s="60">
        <v>0</v>
      </c>
      <c r="I33" s="1"/>
    </row>
    <row r="34" spans="2:13" x14ac:dyDescent="0.25">
      <c r="B34" s="9" t="s">
        <v>153</v>
      </c>
      <c r="C34" s="60">
        <v>510.86296296500018</v>
      </c>
      <c r="D34" s="60">
        <v>148</v>
      </c>
      <c r="E34" s="60">
        <v>114.86296296500001</v>
      </c>
      <c r="F34" s="60">
        <v>25</v>
      </c>
      <c r="G34" s="60">
        <v>396.00000000000017</v>
      </c>
      <c r="H34" s="60">
        <v>123.00000000000001</v>
      </c>
      <c r="I34" s="1"/>
    </row>
    <row r="35" spans="2:13" x14ac:dyDescent="0.25">
      <c r="B35" s="9" t="s">
        <v>154</v>
      </c>
      <c r="C35" s="60">
        <v>6865.2716524559946</v>
      </c>
      <c r="D35" s="60">
        <v>1514.910789744999</v>
      </c>
      <c r="E35" s="60">
        <v>2687.7034706189957</v>
      </c>
      <c r="F35" s="60">
        <v>523.70624428799897</v>
      </c>
      <c r="G35" s="60">
        <v>4177.5681818369985</v>
      </c>
      <c r="H35" s="60">
        <v>991.20454545700011</v>
      </c>
      <c r="I35" s="1"/>
    </row>
    <row r="36" spans="2:13" x14ac:dyDescent="0.25">
      <c r="B36" s="9" t="s">
        <v>155</v>
      </c>
      <c r="C36" s="60">
        <v>18.05</v>
      </c>
      <c r="D36" s="60">
        <v>7</v>
      </c>
      <c r="E36" s="60">
        <v>11.05</v>
      </c>
      <c r="F36" s="60">
        <v>1.9999999999999998</v>
      </c>
      <c r="G36" s="60">
        <v>7</v>
      </c>
      <c r="H36" s="60">
        <v>5</v>
      </c>
      <c r="I36" s="1"/>
    </row>
    <row r="37" spans="2:13" x14ac:dyDescent="0.25">
      <c r="B37" s="9" t="s">
        <v>156</v>
      </c>
      <c r="C37" s="60">
        <v>5770.5536052929983</v>
      </c>
      <c r="D37" s="60">
        <v>2150.0229156369987</v>
      </c>
      <c r="E37" s="60">
        <v>3612.5186403969979</v>
      </c>
      <c r="F37" s="60">
        <v>1289.8690695149987</v>
      </c>
      <c r="G37" s="60">
        <v>2158.0349648960005</v>
      </c>
      <c r="H37" s="60">
        <v>860.15384612199989</v>
      </c>
      <c r="I37" s="1"/>
      <c r="J37" s="1"/>
      <c r="K37" s="1"/>
      <c r="L37" s="1"/>
      <c r="M37" s="1"/>
    </row>
    <row r="38" spans="2:13" x14ac:dyDescent="0.25">
      <c r="B38" s="9" t="s">
        <v>157</v>
      </c>
      <c r="C38" s="60">
        <v>204.747506251</v>
      </c>
      <c r="D38" s="60">
        <v>74.676603728000003</v>
      </c>
      <c r="E38" s="60">
        <v>125.73002373400001</v>
      </c>
      <c r="F38" s="60">
        <v>44.676603728000003</v>
      </c>
      <c r="G38" s="60">
        <v>79.017482516999991</v>
      </c>
      <c r="H38" s="60">
        <v>29.999999999999996</v>
      </c>
      <c r="I38" s="1"/>
    </row>
    <row r="39" spans="2:13" x14ac:dyDescent="0.25">
      <c r="B39" s="9" t="s">
        <v>158</v>
      </c>
      <c r="C39" s="60">
        <v>335.94168734499999</v>
      </c>
      <c r="D39" s="60">
        <v>114.52884615399999</v>
      </c>
      <c r="E39" s="60">
        <v>71.518610426999999</v>
      </c>
      <c r="F39" s="60">
        <v>13.375000002000002</v>
      </c>
      <c r="G39" s="60">
        <v>264.42307691799999</v>
      </c>
      <c r="H39" s="60">
        <v>101.15384615199999</v>
      </c>
      <c r="I39" s="1"/>
    </row>
    <row r="40" spans="2:13" x14ac:dyDescent="0.25">
      <c r="B40" s="9" t="s">
        <v>159</v>
      </c>
      <c r="C40" s="60">
        <v>42.984189725999997</v>
      </c>
      <c r="D40" s="199">
        <v>18.584980238</v>
      </c>
      <c r="E40" s="199">
        <v>41.984189725999997</v>
      </c>
      <c r="F40" s="199">
        <v>18.584980238</v>
      </c>
      <c r="G40" s="199">
        <v>1</v>
      </c>
      <c r="H40" s="199">
        <v>0</v>
      </c>
      <c r="I40" s="1"/>
    </row>
    <row r="41" spans="2:13" x14ac:dyDescent="0.25">
      <c r="B41" s="9" t="s">
        <v>160</v>
      </c>
      <c r="C41" s="60">
        <v>947.29386343099986</v>
      </c>
      <c r="D41" s="199">
        <v>520.15723288799995</v>
      </c>
      <c r="E41" s="199">
        <v>190.65819595799999</v>
      </c>
      <c r="F41" s="199">
        <v>97.311309713999975</v>
      </c>
      <c r="G41" s="199">
        <v>756.6356674729999</v>
      </c>
      <c r="H41" s="199">
        <v>422.84592317399995</v>
      </c>
      <c r="I41" s="1"/>
    </row>
    <row r="42" spans="2:13" x14ac:dyDescent="0.25">
      <c r="B42" s="9" t="s">
        <v>161</v>
      </c>
      <c r="C42" s="60">
        <v>38.735158753999997</v>
      </c>
      <c r="D42" s="199">
        <v>13.442186457999998</v>
      </c>
      <c r="E42" s="199">
        <v>29.549591740999997</v>
      </c>
      <c r="F42" s="199">
        <v>9.3597122299999995</v>
      </c>
      <c r="G42" s="199">
        <v>9.185567013</v>
      </c>
      <c r="H42" s="199">
        <v>4.0824742279999997</v>
      </c>
      <c r="I42" s="1"/>
    </row>
    <row r="43" spans="2:13" x14ac:dyDescent="0.25">
      <c r="B43" s="9" t="s">
        <v>162</v>
      </c>
      <c r="C43" s="60">
        <v>9.39826023</v>
      </c>
      <c r="D43" s="199">
        <v>3.3099485419999999</v>
      </c>
      <c r="E43" s="199">
        <v>5.3255329580000001</v>
      </c>
      <c r="F43" s="199">
        <v>1.273584906</v>
      </c>
      <c r="G43" s="199">
        <v>4.0727272719999998</v>
      </c>
      <c r="H43" s="199">
        <v>2.0363636359999999</v>
      </c>
      <c r="I43" s="1"/>
    </row>
    <row r="44" spans="2:13" x14ac:dyDescent="0.25">
      <c r="B44" s="9" t="s">
        <v>163</v>
      </c>
      <c r="C44" s="60">
        <v>43.604838710000003</v>
      </c>
      <c r="D44" s="199">
        <v>18.120967741999998</v>
      </c>
      <c r="E44" s="199">
        <v>43.604838710000003</v>
      </c>
      <c r="F44" s="199">
        <v>18.120967741999998</v>
      </c>
      <c r="G44" s="199">
        <v>0</v>
      </c>
      <c r="H44" s="199">
        <v>0</v>
      </c>
      <c r="I44" s="1"/>
    </row>
    <row r="45" spans="2:13" x14ac:dyDescent="0.25">
      <c r="B45" s="22"/>
      <c r="C45" s="33"/>
      <c r="D45" s="22"/>
      <c r="E45" s="22"/>
      <c r="F45" s="22"/>
      <c r="G45" s="22"/>
      <c r="H45" s="22"/>
      <c r="I45" s="1"/>
    </row>
    <row r="47" spans="2:13" x14ac:dyDescent="0.25">
      <c r="B47" s="78" t="s">
        <v>444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M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8" width="13.54296875" customWidth="1"/>
  </cols>
  <sheetData>
    <row r="2" spans="1:13" x14ac:dyDescent="0.25">
      <c r="E2" s="95" t="s">
        <v>72</v>
      </c>
    </row>
    <row r="5" spans="1:13" ht="18" x14ac:dyDescent="0.4">
      <c r="B5" s="34" t="s">
        <v>83</v>
      </c>
      <c r="C5" s="22"/>
      <c r="D5" s="22"/>
      <c r="E5" s="22"/>
      <c r="F5" s="22"/>
      <c r="G5" s="22"/>
      <c r="H5" s="22"/>
    </row>
    <row r="8" spans="1:13" ht="30" customHeight="1" x14ac:dyDescent="0.35">
      <c r="B8" s="223" t="s">
        <v>374</v>
      </c>
      <c r="C8" s="221"/>
      <c r="D8" s="221"/>
      <c r="E8" s="221"/>
      <c r="F8" s="221"/>
      <c r="G8" s="221"/>
      <c r="H8" s="221"/>
    </row>
    <row r="10" spans="1:13" x14ac:dyDescent="0.25">
      <c r="B10" s="214"/>
      <c r="C10" s="216" t="s">
        <v>0</v>
      </c>
      <c r="D10" s="216"/>
      <c r="E10" s="216" t="s">
        <v>25</v>
      </c>
      <c r="F10" s="216"/>
      <c r="G10" s="216" t="s">
        <v>26</v>
      </c>
      <c r="H10" s="217"/>
    </row>
    <row r="11" spans="1:13" s="65" customFormat="1" x14ac:dyDescent="0.25">
      <c r="A11"/>
      <c r="B11" s="215"/>
      <c r="C11" s="187" t="s">
        <v>0</v>
      </c>
      <c r="D11" s="187" t="s">
        <v>1</v>
      </c>
      <c r="E11" s="187" t="s">
        <v>0</v>
      </c>
      <c r="F11" s="187" t="s">
        <v>1</v>
      </c>
      <c r="G11" s="187" t="s">
        <v>0</v>
      </c>
      <c r="H11" s="187" t="s">
        <v>1</v>
      </c>
    </row>
    <row r="12" spans="1:13" x14ac:dyDescent="0.25">
      <c r="C12" s="27"/>
      <c r="D12" s="27"/>
      <c r="E12" s="27"/>
      <c r="F12" s="27"/>
      <c r="G12" s="27"/>
      <c r="H12" s="27"/>
    </row>
    <row r="13" spans="1:13" x14ac:dyDescent="0.25">
      <c r="B13" s="190" t="s">
        <v>27</v>
      </c>
      <c r="C13" s="60">
        <v>32085.065842039588</v>
      </c>
      <c r="D13" s="60">
        <v>10464.408958147098</v>
      </c>
      <c r="E13" s="60">
        <v>12149.72329281459</v>
      </c>
      <c r="F13" s="60">
        <v>3522.7119725512966</v>
      </c>
      <c r="G13" s="60">
        <v>19935.342549224999</v>
      </c>
      <c r="H13" s="60">
        <v>6941.6969855958005</v>
      </c>
      <c r="I13" s="1"/>
      <c r="J13" s="1"/>
      <c r="K13" s="1"/>
      <c r="L13" s="1"/>
      <c r="M13" s="1"/>
    </row>
    <row r="14" spans="1:13" x14ac:dyDescent="0.25">
      <c r="B14" s="49" t="s">
        <v>266</v>
      </c>
      <c r="C14" s="60">
        <v>14.020271110499998</v>
      </c>
      <c r="D14" s="60">
        <v>2.7339327455999998</v>
      </c>
      <c r="E14" s="60">
        <v>14.020271110499998</v>
      </c>
      <c r="F14" s="60">
        <v>2.7339327455999998</v>
      </c>
      <c r="G14" s="60">
        <v>0</v>
      </c>
      <c r="H14" s="60">
        <v>0</v>
      </c>
      <c r="I14" s="1"/>
    </row>
    <row r="15" spans="1:13" x14ac:dyDescent="0.25">
      <c r="B15" s="9" t="s">
        <v>137</v>
      </c>
      <c r="C15" s="60">
        <v>14.020271110499998</v>
      </c>
      <c r="D15" s="60">
        <v>2.7339327455999998</v>
      </c>
      <c r="E15" s="60">
        <v>14.020271110499998</v>
      </c>
      <c r="F15" s="60">
        <v>2.7339327455999998</v>
      </c>
      <c r="G15" s="60">
        <v>0</v>
      </c>
      <c r="H15" s="60">
        <v>0</v>
      </c>
      <c r="I15" s="1"/>
    </row>
    <row r="16" spans="1:13" x14ac:dyDescent="0.25">
      <c r="B16" s="49" t="s">
        <v>267</v>
      </c>
      <c r="C16" s="60">
        <v>8860.3349409921011</v>
      </c>
      <c r="D16" s="60">
        <v>3188.8825644050007</v>
      </c>
      <c r="E16" s="60">
        <v>1663.3896684435997</v>
      </c>
      <c r="F16" s="60">
        <v>367.67692179859989</v>
      </c>
      <c r="G16" s="60">
        <v>7196.9452725484998</v>
      </c>
      <c r="H16" s="60">
        <v>2821.2056426064005</v>
      </c>
      <c r="I16" s="1"/>
    </row>
    <row r="17" spans="2:13" x14ac:dyDescent="0.25">
      <c r="B17" s="9" t="s">
        <v>138</v>
      </c>
      <c r="C17" s="60">
        <v>647.30208642859998</v>
      </c>
      <c r="D17" s="60">
        <v>160.23368230899999</v>
      </c>
      <c r="E17" s="60">
        <v>81.902086428600001</v>
      </c>
      <c r="F17" s="60">
        <v>19.133682309000001</v>
      </c>
      <c r="G17" s="60">
        <v>565.4</v>
      </c>
      <c r="H17" s="60">
        <v>141.1</v>
      </c>
      <c r="I17" s="1"/>
    </row>
    <row r="18" spans="2:13" x14ac:dyDescent="0.25">
      <c r="B18" s="9" t="s">
        <v>139</v>
      </c>
      <c r="C18" s="60">
        <v>109.01988933839998</v>
      </c>
      <c r="D18" s="60">
        <v>49.126259856799997</v>
      </c>
      <c r="E18" s="60">
        <v>56.661934797999983</v>
      </c>
      <c r="F18" s="60">
        <v>23.121714405599995</v>
      </c>
      <c r="G18" s="60">
        <v>52.357954540399994</v>
      </c>
      <c r="H18" s="60">
        <v>26.004545451200002</v>
      </c>
      <c r="I18" s="1"/>
    </row>
    <row r="19" spans="2:13" x14ac:dyDescent="0.25">
      <c r="B19" s="9" t="s">
        <v>140</v>
      </c>
      <c r="C19" s="60">
        <v>24.935922185000003</v>
      </c>
      <c r="D19" s="60">
        <v>13.756147905999999</v>
      </c>
      <c r="E19" s="60">
        <v>24.935922185000003</v>
      </c>
      <c r="F19" s="60">
        <v>13.756147905999999</v>
      </c>
      <c r="G19" s="60">
        <v>0</v>
      </c>
      <c r="H19" s="60">
        <v>0</v>
      </c>
      <c r="I19" s="1"/>
    </row>
    <row r="20" spans="2:13" x14ac:dyDescent="0.25">
      <c r="B20" s="9" t="s">
        <v>141</v>
      </c>
      <c r="C20" s="60">
        <v>228.62187625999999</v>
      </c>
      <c r="D20" s="60">
        <v>46.050128308300003</v>
      </c>
      <c r="E20" s="60">
        <v>38.021876260000006</v>
      </c>
      <c r="F20" s="60">
        <v>8.1501283083000011</v>
      </c>
      <c r="G20" s="60">
        <v>190.6</v>
      </c>
      <c r="H20" s="60">
        <v>37.9</v>
      </c>
      <c r="I20" s="1"/>
    </row>
    <row r="21" spans="2:13" x14ac:dyDescent="0.25">
      <c r="B21" s="9" t="s">
        <v>142</v>
      </c>
      <c r="C21" s="60">
        <v>227.00158323259996</v>
      </c>
      <c r="D21" s="60">
        <v>33.521981425199996</v>
      </c>
      <c r="E21" s="60">
        <v>124.80158323259998</v>
      </c>
      <c r="F21" s="60">
        <v>15.521981425199995</v>
      </c>
      <c r="G21" s="60">
        <v>102.19999999999999</v>
      </c>
      <c r="H21" s="60">
        <v>18</v>
      </c>
      <c r="I21" s="1"/>
    </row>
    <row r="22" spans="2:13" x14ac:dyDescent="0.25">
      <c r="B22" s="9" t="s">
        <v>143</v>
      </c>
      <c r="C22" s="60">
        <v>711.49498860719984</v>
      </c>
      <c r="D22" s="60">
        <v>100.30985063269992</v>
      </c>
      <c r="E22" s="60">
        <v>649.57498860719988</v>
      </c>
      <c r="F22" s="60">
        <v>89.459850632699926</v>
      </c>
      <c r="G22" s="60">
        <v>61.920000000000009</v>
      </c>
      <c r="H22" s="60">
        <v>10.85</v>
      </c>
      <c r="I22" s="1"/>
    </row>
    <row r="23" spans="2:13" x14ac:dyDescent="0.25">
      <c r="B23" s="9" t="s">
        <v>144</v>
      </c>
      <c r="C23" s="60">
        <v>3935.9275907672995</v>
      </c>
      <c r="D23" s="60">
        <v>925.1122256690004</v>
      </c>
      <c r="E23" s="60">
        <v>270.91117286330007</v>
      </c>
      <c r="F23" s="60">
        <v>43.818195820000007</v>
      </c>
      <c r="G23" s="60">
        <v>3665.0164179039994</v>
      </c>
      <c r="H23" s="60">
        <v>881.29402984900037</v>
      </c>
      <c r="I23" s="1"/>
    </row>
    <row r="24" spans="2:13" x14ac:dyDescent="0.25">
      <c r="B24" s="9" t="s">
        <v>145</v>
      </c>
      <c r="C24" s="60">
        <v>69.193749999999994</v>
      </c>
      <c r="D24" s="60">
        <v>20</v>
      </c>
      <c r="E24" s="60">
        <v>30.393750000000004</v>
      </c>
      <c r="F24" s="60">
        <v>6.9999999999999991</v>
      </c>
      <c r="G24" s="60">
        <v>38.799999999999997</v>
      </c>
      <c r="H24" s="60">
        <v>13</v>
      </c>
      <c r="I24" s="1"/>
    </row>
    <row r="25" spans="2:13" x14ac:dyDescent="0.25">
      <c r="B25" s="9" t="s">
        <v>146</v>
      </c>
      <c r="C25" s="60">
        <v>2566.5614276739002</v>
      </c>
      <c r="D25" s="60">
        <v>1732.9874856525003</v>
      </c>
      <c r="E25" s="60">
        <v>177.2794164465999</v>
      </c>
      <c r="F25" s="60">
        <v>93.270418341899926</v>
      </c>
      <c r="G25" s="60">
        <v>2389.2820112273002</v>
      </c>
      <c r="H25" s="60">
        <v>1639.7170673106002</v>
      </c>
      <c r="I25" s="1"/>
    </row>
    <row r="26" spans="2:13" x14ac:dyDescent="0.25">
      <c r="B26" s="9" t="s">
        <v>147</v>
      </c>
      <c r="C26" s="60">
        <v>78.177683387099989</v>
      </c>
      <c r="D26" s="60">
        <v>24.521123977699993</v>
      </c>
      <c r="E26" s="60">
        <v>16.431016731899994</v>
      </c>
      <c r="F26" s="60">
        <v>4.3033462040999995</v>
      </c>
      <c r="G26" s="60">
        <v>61.746666655199988</v>
      </c>
      <c r="H26" s="60">
        <v>20.217777773599995</v>
      </c>
      <c r="I26" s="1"/>
    </row>
    <row r="27" spans="2:13" x14ac:dyDescent="0.25">
      <c r="B27" s="9" t="s">
        <v>148</v>
      </c>
      <c r="C27" s="60">
        <v>262.098143112</v>
      </c>
      <c r="D27" s="60">
        <v>83.263678667800022</v>
      </c>
      <c r="E27" s="60">
        <v>192.47592089039998</v>
      </c>
      <c r="F27" s="60">
        <v>50.141456445800017</v>
      </c>
      <c r="G27" s="60">
        <v>69.622222221600012</v>
      </c>
      <c r="H27" s="60">
        <v>33.122222222000005</v>
      </c>
      <c r="I27" s="1"/>
    </row>
    <row r="28" spans="2:13" x14ac:dyDescent="0.25">
      <c r="B28" s="49" t="s">
        <v>268</v>
      </c>
      <c r="C28" s="60">
        <v>477.46448544730015</v>
      </c>
      <c r="D28" s="60">
        <v>137.57280636160002</v>
      </c>
      <c r="E28" s="60">
        <v>101.46448544730001</v>
      </c>
      <c r="F28" s="60">
        <v>18.172806361599999</v>
      </c>
      <c r="G28" s="60">
        <v>376.00000000000017</v>
      </c>
      <c r="H28" s="60">
        <v>119.4</v>
      </c>
      <c r="I28" s="1"/>
    </row>
    <row r="29" spans="2:13" x14ac:dyDescent="0.25">
      <c r="B29" s="9" t="s">
        <v>149</v>
      </c>
      <c r="C29" s="60">
        <v>477.46448544730015</v>
      </c>
      <c r="D29" s="60">
        <v>137.57280636160002</v>
      </c>
      <c r="E29" s="60">
        <v>101.46448544730001</v>
      </c>
      <c r="F29" s="60">
        <v>18.172806361599999</v>
      </c>
      <c r="G29" s="60">
        <v>376.00000000000017</v>
      </c>
      <c r="H29" s="60">
        <v>119.4</v>
      </c>
      <c r="I29" s="1"/>
    </row>
    <row r="30" spans="2:13" x14ac:dyDescent="0.25">
      <c r="B30" s="49" t="s">
        <v>269</v>
      </c>
      <c r="C30" s="60">
        <v>22733.246144489691</v>
      </c>
      <c r="D30" s="60">
        <v>7135.2196546348978</v>
      </c>
      <c r="E30" s="60">
        <v>10370.848867813191</v>
      </c>
      <c r="F30" s="60">
        <v>3134.128311645497</v>
      </c>
      <c r="G30" s="60">
        <v>12362.3972766765</v>
      </c>
      <c r="H30" s="60">
        <v>4001.0913429893999</v>
      </c>
      <c r="I30" s="1"/>
      <c r="J30" s="1"/>
      <c r="K30" s="1"/>
      <c r="L30" s="1"/>
      <c r="M30" s="1"/>
    </row>
    <row r="31" spans="2:13" x14ac:dyDescent="0.25">
      <c r="B31" s="9" t="s">
        <v>150</v>
      </c>
      <c r="C31" s="60">
        <v>732.45589700070013</v>
      </c>
      <c r="D31" s="60">
        <v>176.28866496160003</v>
      </c>
      <c r="E31" s="60">
        <v>487.92065886870017</v>
      </c>
      <c r="F31" s="60">
        <v>124.87152208860005</v>
      </c>
      <c r="G31" s="60">
        <v>244.53523813199999</v>
      </c>
      <c r="H31" s="60">
        <v>51.417142872999989</v>
      </c>
      <c r="I31" s="1"/>
    </row>
    <row r="32" spans="2:13" x14ac:dyDescent="0.25">
      <c r="B32" s="9" t="s">
        <v>151</v>
      </c>
      <c r="C32" s="60">
        <v>236.38184142539998</v>
      </c>
      <c r="D32" s="60">
        <v>64.419437337299996</v>
      </c>
      <c r="E32" s="60">
        <v>97.781841425399989</v>
      </c>
      <c r="F32" s="60">
        <v>28.119437337299999</v>
      </c>
      <c r="G32" s="60">
        <v>138.6</v>
      </c>
      <c r="H32" s="60">
        <v>36.300000000000004</v>
      </c>
      <c r="I32" s="1"/>
    </row>
    <row r="33" spans="2:13" x14ac:dyDescent="0.25">
      <c r="B33" s="9" t="s">
        <v>152</v>
      </c>
      <c r="C33" s="60">
        <v>11.211764706</v>
      </c>
      <c r="D33" s="60">
        <v>3.411764706</v>
      </c>
      <c r="E33" s="60">
        <v>2.411764706</v>
      </c>
      <c r="F33" s="60">
        <v>2.411764706</v>
      </c>
      <c r="G33" s="60">
        <v>8.8000000000000007</v>
      </c>
      <c r="H33" s="60">
        <v>1</v>
      </c>
      <c r="I33" s="1"/>
    </row>
    <row r="34" spans="2:13" x14ac:dyDescent="0.25">
      <c r="B34" s="9" t="s">
        <v>153</v>
      </c>
      <c r="C34" s="60">
        <v>476.71375661499997</v>
      </c>
      <c r="D34" s="60">
        <v>129.1</v>
      </c>
      <c r="E34" s="60">
        <v>182.21375661500002</v>
      </c>
      <c r="F34" s="60">
        <v>41.5</v>
      </c>
      <c r="G34" s="60">
        <v>294.49999999999994</v>
      </c>
      <c r="H34" s="60">
        <v>87.6</v>
      </c>
      <c r="I34" s="1"/>
    </row>
    <row r="35" spans="2:13" x14ac:dyDescent="0.25">
      <c r="B35" s="9" t="s">
        <v>154</v>
      </c>
      <c r="C35" s="60">
        <v>11057.801911031893</v>
      </c>
      <c r="D35" s="60">
        <v>2616.8765881298996</v>
      </c>
      <c r="E35" s="60">
        <v>4190.2087291789921</v>
      </c>
      <c r="F35" s="60">
        <v>879.66749721469864</v>
      </c>
      <c r="G35" s="60">
        <v>6867.5931818528998</v>
      </c>
      <c r="H35" s="60">
        <v>1737.2090909152007</v>
      </c>
      <c r="I35" s="1"/>
    </row>
    <row r="36" spans="2:13" x14ac:dyDescent="0.25">
      <c r="B36" s="9" t="s">
        <v>155</v>
      </c>
      <c r="C36" s="60">
        <v>65.949999999999989</v>
      </c>
      <c r="D36" s="60">
        <v>10.8</v>
      </c>
      <c r="E36" s="60">
        <v>12.85</v>
      </c>
      <c r="F36" s="60">
        <v>1.7999999999999998</v>
      </c>
      <c r="G36" s="60">
        <v>53.099999999999994</v>
      </c>
      <c r="H36" s="60">
        <v>9</v>
      </c>
      <c r="I36" s="1"/>
    </row>
    <row r="37" spans="2:13" x14ac:dyDescent="0.25">
      <c r="B37" s="9" t="s">
        <v>156</v>
      </c>
      <c r="C37" s="60">
        <v>7776.2654232393979</v>
      </c>
      <c r="D37" s="60">
        <v>3117.5017485985973</v>
      </c>
      <c r="E37" s="60">
        <v>4680.7905982073971</v>
      </c>
      <c r="F37" s="60">
        <v>1793.1779724085977</v>
      </c>
      <c r="G37" s="60">
        <v>3095.4748250320004</v>
      </c>
      <c r="H37" s="60">
        <v>1324.3237761899993</v>
      </c>
      <c r="I37" s="1"/>
      <c r="J37" s="1"/>
      <c r="K37" s="1"/>
      <c r="L37" s="1"/>
      <c r="M37" s="1"/>
    </row>
    <row r="38" spans="2:13" x14ac:dyDescent="0.25">
      <c r="B38" s="9" t="s">
        <v>157</v>
      </c>
      <c r="C38" s="60">
        <v>626.32205833880016</v>
      </c>
      <c r="D38" s="60">
        <v>204.09469359499997</v>
      </c>
      <c r="E38" s="60">
        <v>218.00457582180002</v>
      </c>
      <c r="F38" s="60">
        <v>76.994693595000001</v>
      </c>
      <c r="G38" s="60">
        <v>408.31748251700014</v>
      </c>
      <c r="H38" s="60">
        <v>127.09999999999998</v>
      </c>
      <c r="I38" s="1"/>
    </row>
    <row r="39" spans="2:13" x14ac:dyDescent="0.25">
      <c r="B39" s="9" t="s">
        <v>158</v>
      </c>
      <c r="C39" s="60">
        <v>618.32454505150008</v>
      </c>
      <c r="D39" s="60">
        <v>194.8210297672</v>
      </c>
      <c r="E39" s="60">
        <v>195.04377584090003</v>
      </c>
      <c r="F39" s="60">
        <v>45.078722082599995</v>
      </c>
      <c r="G39" s="60">
        <v>423.2807692106</v>
      </c>
      <c r="H39" s="60">
        <v>149.74230768460001</v>
      </c>
      <c r="I39" s="1"/>
    </row>
    <row r="40" spans="2:13" x14ac:dyDescent="0.25">
      <c r="B40" s="9" t="s">
        <v>159</v>
      </c>
      <c r="C40" s="60">
        <v>41.778260873199997</v>
      </c>
      <c r="D40" s="199">
        <v>9.0434782610000006</v>
      </c>
      <c r="E40" s="199">
        <v>40.9782608732</v>
      </c>
      <c r="F40" s="199">
        <v>9.0434782610000006</v>
      </c>
      <c r="G40" s="199">
        <v>0.8</v>
      </c>
      <c r="H40" s="199">
        <v>0</v>
      </c>
      <c r="I40" s="1"/>
    </row>
    <row r="41" spans="2:13" x14ac:dyDescent="0.25">
      <c r="B41" s="9" t="s">
        <v>160</v>
      </c>
      <c r="C41" s="60">
        <v>977.87721162299977</v>
      </c>
      <c r="D41" s="199">
        <v>567.56654929649994</v>
      </c>
      <c r="E41" s="199">
        <v>164.75303431599997</v>
      </c>
      <c r="F41" s="199">
        <v>96.283925094900013</v>
      </c>
      <c r="G41" s="199">
        <v>813.12417730699974</v>
      </c>
      <c r="H41" s="199">
        <v>471.28262420159996</v>
      </c>
      <c r="I41" s="1"/>
    </row>
    <row r="42" spans="2:13" x14ac:dyDescent="0.25">
      <c r="B42" s="9" t="s">
        <v>161</v>
      </c>
      <c r="C42" s="60">
        <v>41.463902019000002</v>
      </c>
      <c r="D42" s="199">
        <v>14.7798412822</v>
      </c>
      <c r="E42" s="199">
        <v>34.319572120000004</v>
      </c>
      <c r="F42" s="199">
        <v>11.7179856112</v>
      </c>
      <c r="G42" s="199">
        <v>7.1443298989999997</v>
      </c>
      <c r="H42" s="199">
        <v>3.061855671</v>
      </c>
      <c r="I42" s="1"/>
    </row>
    <row r="43" spans="2:13" x14ac:dyDescent="0.25">
      <c r="B43" s="9" t="s">
        <v>162</v>
      </c>
      <c r="C43" s="60">
        <v>14.3455403076</v>
      </c>
      <c r="D43" s="199">
        <v>4.1948909576000002</v>
      </c>
      <c r="E43" s="199">
        <v>7.2182675816000001</v>
      </c>
      <c r="F43" s="199">
        <v>1.1403455036000001</v>
      </c>
      <c r="G43" s="199">
        <v>7.1272727259999993</v>
      </c>
      <c r="H43" s="199">
        <v>3.0545454539999999</v>
      </c>
      <c r="I43" s="1"/>
    </row>
    <row r="44" spans="2:13" x14ac:dyDescent="0.25">
      <c r="B44" s="9" t="s">
        <v>163</v>
      </c>
      <c r="C44" s="60">
        <v>56.354032258200007</v>
      </c>
      <c r="D44" s="199">
        <v>22.320967742000001</v>
      </c>
      <c r="E44" s="199">
        <v>56.354032258200007</v>
      </c>
      <c r="F44" s="199">
        <v>22.320967742000001</v>
      </c>
      <c r="G44" s="199">
        <v>0</v>
      </c>
      <c r="H44" s="199">
        <v>0</v>
      </c>
      <c r="I44" s="1"/>
    </row>
    <row r="45" spans="2:13" x14ac:dyDescent="0.25">
      <c r="C45" s="33"/>
      <c r="D45" s="33"/>
      <c r="E45" s="33"/>
      <c r="F45" s="33"/>
      <c r="G45" s="33"/>
      <c r="H45" s="33"/>
      <c r="I45" s="1"/>
    </row>
    <row r="46" spans="2:13" x14ac:dyDescent="0.25">
      <c r="B46" s="23"/>
      <c r="C46" s="23"/>
      <c r="D46" s="116"/>
      <c r="E46" s="23"/>
      <c r="F46" s="116"/>
      <c r="G46" s="23"/>
      <c r="H46" s="116"/>
    </row>
    <row r="47" spans="2:13" x14ac:dyDescent="0.25">
      <c r="B47" s="78" t="s">
        <v>444</v>
      </c>
    </row>
  </sheetData>
  <mergeCells count="5">
    <mergeCell ref="B10:B11"/>
    <mergeCell ref="C10:D10"/>
    <mergeCell ref="E10:F10"/>
    <mergeCell ref="G10:H10"/>
    <mergeCell ref="B8:H8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M47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8" width="13.54296875" style="65" customWidth="1"/>
    <col min="9" max="16384" width="10.81640625" style="65"/>
  </cols>
  <sheetData>
    <row r="2" spans="2:13" x14ac:dyDescent="0.25">
      <c r="E2" s="95" t="s">
        <v>72</v>
      </c>
    </row>
    <row r="5" spans="2:13" ht="18" x14ac:dyDescent="0.4">
      <c r="B5" s="34" t="s">
        <v>83</v>
      </c>
      <c r="C5" s="87"/>
      <c r="D5" s="87"/>
      <c r="E5" s="87"/>
      <c r="F5" s="87"/>
      <c r="G5" s="87"/>
      <c r="H5" s="87"/>
    </row>
    <row r="8" spans="2:13" ht="15.5" x14ac:dyDescent="0.25">
      <c r="B8" s="80" t="s">
        <v>375</v>
      </c>
    </row>
    <row r="10" spans="2:13" x14ac:dyDescent="0.25">
      <c r="B10" s="224"/>
      <c r="C10" s="226" t="s">
        <v>0</v>
      </c>
      <c r="D10" s="226"/>
      <c r="E10" s="226" t="s">
        <v>25</v>
      </c>
      <c r="F10" s="226"/>
      <c r="G10" s="226" t="s">
        <v>26</v>
      </c>
      <c r="H10" s="226"/>
    </row>
    <row r="11" spans="2:13" x14ac:dyDescent="0.25">
      <c r="B11" s="225"/>
      <c r="C11" s="169" t="s">
        <v>0</v>
      </c>
      <c r="D11" s="169" t="s">
        <v>1</v>
      </c>
      <c r="E11" s="169" t="s">
        <v>0</v>
      </c>
      <c r="F11" s="169" t="s">
        <v>1</v>
      </c>
      <c r="G11" s="169" t="s">
        <v>0</v>
      </c>
      <c r="H11" s="169" t="s">
        <v>1</v>
      </c>
    </row>
    <row r="12" spans="2:13" x14ac:dyDescent="0.25">
      <c r="C12" s="69"/>
      <c r="D12" s="69"/>
      <c r="E12" s="69"/>
      <c r="F12" s="69"/>
      <c r="G12" s="69"/>
      <c r="H12" s="69"/>
    </row>
    <row r="13" spans="2:13" x14ac:dyDescent="0.25">
      <c r="B13" s="190" t="s">
        <v>27</v>
      </c>
      <c r="C13" s="60">
        <v>17117.36021412949</v>
      </c>
      <c r="D13" s="60">
        <v>5356.2215621022988</v>
      </c>
      <c r="E13" s="60">
        <v>6784.1547603860945</v>
      </c>
      <c r="F13" s="60">
        <v>1909.9426500173986</v>
      </c>
      <c r="G13" s="60">
        <v>10333.205453743398</v>
      </c>
      <c r="H13" s="60">
        <v>3446.2789120849002</v>
      </c>
      <c r="I13" s="76"/>
      <c r="J13" s="76"/>
      <c r="K13" s="76"/>
      <c r="L13" s="76"/>
      <c r="M13" s="76"/>
    </row>
    <row r="14" spans="2:13" x14ac:dyDescent="0.25">
      <c r="B14" s="49" t="s">
        <v>266</v>
      </c>
      <c r="C14" s="60">
        <v>6.9628796130000001</v>
      </c>
      <c r="D14" s="60">
        <v>2.3190073723999998</v>
      </c>
      <c r="E14" s="60">
        <v>6.9628796130000001</v>
      </c>
      <c r="F14" s="60">
        <v>2.3190073723999998</v>
      </c>
      <c r="G14" s="60">
        <v>0</v>
      </c>
      <c r="H14" s="60">
        <v>0</v>
      </c>
      <c r="I14" s="76"/>
    </row>
    <row r="15" spans="2:13" x14ac:dyDescent="0.25">
      <c r="B15" s="9" t="s">
        <v>137</v>
      </c>
      <c r="C15" s="60">
        <v>6.9628796130000001</v>
      </c>
      <c r="D15" s="60">
        <v>2.3190073723999998</v>
      </c>
      <c r="E15" s="60">
        <v>6.9628796130000001</v>
      </c>
      <c r="F15" s="60">
        <v>2.3190073723999998</v>
      </c>
      <c r="G15" s="60">
        <v>0</v>
      </c>
      <c r="H15" s="60">
        <v>0</v>
      </c>
      <c r="I15" s="76"/>
    </row>
    <row r="16" spans="2:13" x14ac:dyDescent="0.25">
      <c r="B16" s="49" t="s">
        <v>267</v>
      </c>
      <c r="C16" s="60">
        <v>4999.2187951064016</v>
      </c>
      <c r="D16" s="60">
        <v>1553.0980660384</v>
      </c>
      <c r="E16" s="60">
        <v>960.96573119709956</v>
      </c>
      <c r="F16" s="60">
        <v>215.22079292479998</v>
      </c>
      <c r="G16" s="60">
        <v>4038.2530639093011</v>
      </c>
      <c r="H16" s="60">
        <v>1337.8772731135998</v>
      </c>
      <c r="I16" s="76"/>
    </row>
    <row r="17" spans="2:13" x14ac:dyDescent="0.25">
      <c r="B17" s="9" t="s">
        <v>138</v>
      </c>
      <c r="C17" s="60">
        <v>381.29116671640003</v>
      </c>
      <c r="D17" s="60">
        <v>100.80595238100003</v>
      </c>
      <c r="E17" s="60">
        <v>37.291166716400006</v>
      </c>
      <c r="F17" s="60">
        <v>9.0059523810000002</v>
      </c>
      <c r="G17" s="60">
        <v>344</v>
      </c>
      <c r="H17" s="60">
        <v>91.800000000000026</v>
      </c>
      <c r="I17" s="76"/>
    </row>
    <row r="18" spans="2:13" x14ac:dyDescent="0.25">
      <c r="B18" s="9" t="s">
        <v>139</v>
      </c>
      <c r="C18" s="60">
        <v>53.732489265599995</v>
      </c>
      <c r="D18" s="60">
        <v>27.483839165199996</v>
      </c>
      <c r="E18" s="60">
        <v>34.660898358799997</v>
      </c>
      <c r="F18" s="60">
        <v>15.237248257599997</v>
      </c>
      <c r="G18" s="60">
        <v>19.071590906799997</v>
      </c>
      <c r="H18" s="60">
        <v>12.2465909076</v>
      </c>
      <c r="I18" s="76"/>
    </row>
    <row r="19" spans="2:13" x14ac:dyDescent="0.25">
      <c r="B19" s="9" t="s">
        <v>140</v>
      </c>
      <c r="C19" s="60">
        <v>10.875601425000001</v>
      </c>
      <c r="D19" s="60">
        <v>5.519230769</v>
      </c>
      <c r="E19" s="60">
        <v>10.875601425000001</v>
      </c>
      <c r="F19" s="60">
        <v>5.519230769</v>
      </c>
      <c r="G19" s="60">
        <v>0</v>
      </c>
      <c r="H19" s="60">
        <v>0</v>
      </c>
      <c r="I19" s="76"/>
    </row>
    <row r="20" spans="2:13" x14ac:dyDescent="0.25">
      <c r="B20" s="9" t="s">
        <v>141</v>
      </c>
      <c r="C20" s="60">
        <v>66.57460005690001</v>
      </c>
      <c r="D20" s="60">
        <v>11.111058184600001</v>
      </c>
      <c r="E20" s="60">
        <v>19.674600056899997</v>
      </c>
      <c r="F20" s="60">
        <v>5.3110581846000002</v>
      </c>
      <c r="G20" s="60">
        <v>46.900000000000006</v>
      </c>
      <c r="H20" s="60">
        <v>5.8000000000000007</v>
      </c>
      <c r="I20" s="76"/>
    </row>
    <row r="21" spans="2:13" x14ac:dyDescent="0.25">
      <c r="B21" s="9" t="s">
        <v>142</v>
      </c>
      <c r="C21" s="60">
        <v>111.77303145079999</v>
      </c>
      <c r="D21" s="60">
        <v>13.2985552119</v>
      </c>
      <c r="E21" s="60">
        <v>57.573031450799988</v>
      </c>
      <c r="F21" s="60">
        <v>6.2985552119000001</v>
      </c>
      <c r="G21" s="60">
        <v>54.2</v>
      </c>
      <c r="H21" s="60">
        <v>7</v>
      </c>
      <c r="I21" s="76"/>
    </row>
    <row r="22" spans="2:13" x14ac:dyDescent="0.25">
      <c r="B22" s="9" t="s">
        <v>143</v>
      </c>
      <c r="C22" s="60">
        <v>437.82701421419972</v>
      </c>
      <c r="D22" s="60">
        <v>57.010291936299978</v>
      </c>
      <c r="E22" s="60">
        <v>401.30701421419974</v>
      </c>
      <c r="F22" s="60">
        <v>51.460291936299981</v>
      </c>
      <c r="G22" s="60">
        <v>36.520000000000003</v>
      </c>
      <c r="H22" s="60">
        <v>5.55</v>
      </c>
      <c r="I22" s="76"/>
    </row>
    <row r="23" spans="2:13" x14ac:dyDescent="0.25">
      <c r="B23" s="9" t="s">
        <v>144</v>
      </c>
      <c r="C23" s="60">
        <v>2611.7237571691007</v>
      </c>
      <c r="D23" s="60">
        <v>570.40019832480016</v>
      </c>
      <c r="E23" s="60">
        <v>196.35062284410003</v>
      </c>
      <c r="F23" s="60">
        <v>38.195720713800014</v>
      </c>
      <c r="G23" s="60">
        <v>2415.3731343250006</v>
      </c>
      <c r="H23" s="60">
        <v>532.20447761100013</v>
      </c>
      <c r="I23" s="76"/>
    </row>
    <row r="24" spans="2:13" x14ac:dyDescent="0.25">
      <c r="B24" s="9" t="s">
        <v>145</v>
      </c>
      <c r="C24" s="60">
        <v>41.993749999999991</v>
      </c>
      <c r="D24" s="60">
        <v>8</v>
      </c>
      <c r="E24" s="60">
        <v>24.393749999999997</v>
      </c>
      <c r="F24" s="60">
        <v>4.0000000000000009</v>
      </c>
      <c r="G24" s="60">
        <v>17.599999999999998</v>
      </c>
      <c r="H24" s="60">
        <v>4</v>
      </c>
      <c r="I24" s="76"/>
    </row>
    <row r="25" spans="2:13" x14ac:dyDescent="0.25">
      <c r="B25" s="9" t="s">
        <v>146</v>
      </c>
      <c r="C25" s="60">
        <v>1165.0938822268004</v>
      </c>
      <c r="D25" s="60">
        <v>720.46082053579983</v>
      </c>
      <c r="E25" s="60">
        <v>106.30998798929994</v>
      </c>
      <c r="F25" s="60">
        <v>54.380171495399964</v>
      </c>
      <c r="G25" s="60">
        <v>1058.7838942375004</v>
      </c>
      <c r="H25" s="60">
        <v>666.08064904039986</v>
      </c>
      <c r="I25" s="76"/>
    </row>
    <row r="26" spans="2:13" x14ac:dyDescent="0.25">
      <c r="B26" s="9" t="s">
        <v>147</v>
      </c>
      <c r="C26" s="60">
        <v>22.651634487699997</v>
      </c>
      <c r="D26" s="60">
        <v>5.6458773052999991</v>
      </c>
      <c r="E26" s="60">
        <v>3.0249678252999996</v>
      </c>
      <c r="F26" s="60">
        <v>1.2503217507</v>
      </c>
      <c r="G26" s="60">
        <v>19.626666662399998</v>
      </c>
      <c r="H26" s="60">
        <v>4.3955555545999996</v>
      </c>
      <c r="I26" s="76"/>
    </row>
    <row r="27" spans="2:13" x14ac:dyDescent="0.25">
      <c r="B27" s="9" t="s">
        <v>148</v>
      </c>
      <c r="C27" s="60">
        <v>95.681868093900022</v>
      </c>
      <c r="D27" s="60">
        <v>33.362242224500008</v>
      </c>
      <c r="E27" s="60">
        <v>69.504090316300022</v>
      </c>
      <c r="F27" s="60">
        <v>24.562242224500004</v>
      </c>
      <c r="G27" s="60">
        <v>26.177777777599999</v>
      </c>
      <c r="H27" s="60">
        <v>8.8000000000000007</v>
      </c>
      <c r="I27" s="76"/>
    </row>
    <row r="28" spans="2:13" x14ac:dyDescent="0.25">
      <c r="B28" s="49" t="s">
        <v>268</v>
      </c>
      <c r="C28" s="60">
        <v>179.98558910649996</v>
      </c>
      <c r="D28" s="60">
        <v>55.255269697599999</v>
      </c>
      <c r="E28" s="60">
        <v>43.785589106499998</v>
      </c>
      <c r="F28" s="60">
        <v>8.7552696975999993</v>
      </c>
      <c r="G28" s="60">
        <v>136.19999999999996</v>
      </c>
      <c r="H28" s="60">
        <v>46.5</v>
      </c>
      <c r="I28" s="76"/>
    </row>
    <row r="29" spans="2:13" x14ac:dyDescent="0.25">
      <c r="B29" s="9" t="s">
        <v>149</v>
      </c>
      <c r="C29" s="60">
        <v>179.98558910649996</v>
      </c>
      <c r="D29" s="60">
        <v>55.255269697599999</v>
      </c>
      <c r="E29" s="60">
        <v>43.785589106499998</v>
      </c>
      <c r="F29" s="60">
        <v>8.7552696975999993</v>
      </c>
      <c r="G29" s="60">
        <v>136.19999999999996</v>
      </c>
      <c r="H29" s="60">
        <v>46.5</v>
      </c>
      <c r="I29" s="76"/>
    </row>
    <row r="30" spans="2:13" x14ac:dyDescent="0.25">
      <c r="B30" s="49" t="s">
        <v>269</v>
      </c>
      <c r="C30" s="60">
        <v>11931.192950303594</v>
      </c>
      <c r="D30" s="60">
        <v>3745.5492189938986</v>
      </c>
      <c r="E30" s="60">
        <v>5772.4405604694948</v>
      </c>
      <c r="F30" s="60">
        <v>1683.6475800225987</v>
      </c>
      <c r="G30" s="60">
        <v>6158.7523898340969</v>
      </c>
      <c r="H30" s="60">
        <v>2061.9016389713001</v>
      </c>
      <c r="I30" s="76"/>
      <c r="J30" s="76"/>
      <c r="K30" s="76"/>
      <c r="L30" s="76"/>
      <c r="M30" s="76"/>
    </row>
    <row r="31" spans="2:13" x14ac:dyDescent="0.25">
      <c r="B31" s="9" t="s">
        <v>150</v>
      </c>
      <c r="C31" s="60">
        <v>310.99470818440005</v>
      </c>
      <c r="D31" s="60">
        <v>71.218477382900033</v>
      </c>
      <c r="E31" s="60">
        <v>271.25947007740007</v>
      </c>
      <c r="F31" s="60">
        <v>58.829905949900031</v>
      </c>
      <c r="G31" s="60">
        <v>39.735238106999994</v>
      </c>
      <c r="H31" s="60">
        <v>12.388571433000001</v>
      </c>
      <c r="I31" s="76"/>
    </row>
    <row r="32" spans="2:13" x14ac:dyDescent="0.25">
      <c r="B32" s="9" t="s">
        <v>151</v>
      </c>
      <c r="C32" s="60">
        <v>70.168542199000001</v>
      </c>
      <c r="D32" s="60">
        <v>20.1296675183</v>
      </c>
      <c r="E32" s="60">
        <v>52.168542199000001</v>
      </c>
      <c r="F32" s="60">
        <v>14.1296675183</v>
      </c>
      <c r="G32" s="60">
        <v>18</v>
      </c>
      <c r="H32" s="60">
        <v>6</v>
      </c>
      <c r="I32" s="76"/>
    </row>
    <row r="33" spans="2:13" x14ac:dyDescent="0.25">
      <c r="B33" s="9" t="s">
        <v>152</v>
      </c>
      <c r="C33" s="60">
        <v>5.2117647060000003</v>
      </c>
      <c r="D33" s="60">
        <v>2.411764706</v>
      </c>
      <c r="E33" s="60">
        <v>2.411764706</v>
      </c>
      <c r="F33" s="60">
        <v>2.411764706</v>
      </c>
      <c r="G33" s="60">
        <v>2.8</v>
      </c>
      <c r="H33" s="60">
        <v>0</v>
      </c>
      <c r="I33" s="76"/>
    </row>
    <row r="34" spans="2:13" x14ac:dyDescent="0.25">
      <c r="B34" s="9" t="s">
        <v>153</v>
      </c>
      <c r="C34" s="60">
        <v>246.89153439299997</v>
      </c>
      <c r="D34" s="60">
        <v>69.599999999999994</v>
      </c>
      <c r="E34" s="60">
        <v>105.891534393</v>
      </c>
      <c r="F34" s="60">
        <v>23.499999999999996</v>
      </c>
      <c r="G34" s="60">
        <v>140.99999999999997</v>
      </c>
      <c r="H34" s="60">
        <v>46.1</v>
      </c>
      <c r="I34" s="76"/>
    </row>
    <row r="35" spans="2:13" x14ac:dyDescent="0.25">
      <c r="B35" s="9" t="s">
        <v>154</v>
      </c>
      <c r="C35" s="60">
        <v>5452.7008364182948</v>
      </c>
      <c r="D35" s="60">
        <v>1213.7679784561988</v>
      </c>
      <c r="E35" s="60">
        <v>2099.0735636726972</v>
      </c>
      <c r="F35" s="60">
        <v>397.26343299919904</v>
      </c>
      <c r="G35" s="60">
        <v>3353.627272745598</v>
      </c>
      <c r="H35" s="60">
        <v>816.50454545699972</v>
      </c>
      <c r="I35" s="76"/>
    </row>
    <row r="36" spans="2:13" x14ac:dyDescent="0.25">
      <c r="B36" s="9" t="s">
        <v>155</v>
      </c>
      <c r="C36" s="60">
        <v>13.65</v>
      </c>
      <c r="D36" s="60">
        <v>3.5999999999999996</v>
      </c>
      <c r="E36" s="60">
        <v>10.65</v>
      </c>
      <c r="F36" s="60">
        <v>1.5999999999999999</v>
      </c>
      <c r="G36" s="60">
        <v>3</v>
      </c>
      <c r="H36" s="60">
        <v>2</v>
      </c>
      <c r="I36" s="76"/>
    </row>
    <row r="37" spans="2:13" x14ac:dyDescent="0.25">
      <c r="B37" s="9" t="s">
        <v>156</v>
      </c>
      <c r="C37" s="60">
        <v>4666.716318114497</v>
      </c>
      <c r="D37" s="60">
        <v>1807.6433633761997</v>
      </c>
      <c r="E37" s="60">
        <v>2897.3813532184968</v>
      </c>
      <c r="F37" s="60">
        <v>1056.4895172541994</v>
      </c>
      <c r="G37" s="60">
        <v>1769.334964896</v>
      </c>
      <c r="H37" s="60">
        <v>751.15384612200023</v>
      </c>
      <c r="I37" s="76"/>
      <c r="J37" s="76"/>
      <c r="K37" s="76"/>
      <c r="L37" s="76"/>
      <c r="M37" s="76"/>
    </row>
    <row r="38" spans="2:13" x14ac:dyDescent="0.25">
      <c r="B38" s="9" t="s">
        <v>157</v>
      </c>
      <c r="C38" s="60">
        <v>159.50975240270003</v>
      </c>
      <c r="D38" s="60">
        <v>61.298291495200004</v>
      </c>
      <c r="E38" s="60">
        <v>92.892269885700017</v>
      </c>
      <c r="F38" s="60">
        <v>36.998291495200007</v>
      </c>
      <c r="G38" s="60">
        <v>66.617482516999999</v>
      </c>
      <c r="H38" s="60">
        <v>24.299999999999994</v>
      </c>
      <c r="I38" s="76"/>
    </row>
    <row r="39" spans="2:13" x14ac:dyDescent="0.25">
      <c r="B39" s="9" t="s">
        <v>158</v>
      </c>
      <c r="C39" s="60">
        <v>181.56916873509999</v>
      </c>
      <c r="D39" s="60">
        <v>63.169230769600006</v>
      </c>
      <c r="E39" s="60">
        <v>57.526861046900009</v>
      </c>
      <c r="F39" s="60">
        <v>11.350000001800002</v>
      </c>
      <c r="G39" s="60">
        <v>124.0423076882</v>
      </c>
      <c r="H39" s="60">
        <v>51.819230767800008</v>
      </c>
      <c r="I39" s="76"/>
    </row>
    <row r="40" spans="2:13" x14ac:dyDescent="0.25">
      <c r="B40" s="9" t="s">
        <v>159</v>
      </c>
      <c r="C40" s="60">
        <v>28.365217392800005</v>
      </c>
      <c r="D40" s="199">
        <v>8.6343873518000009</v>
      </c>
      <c r="E40" s="199">
        <v>28.065217392800005</v>
      </c>
      <c r="F40" s="199">
        <v>8.6343873518000009</v>
      </c>
      <c r="G40" s="199">
        <v>0.3</v>
      </c>
      <c r="H40" s="199">
        <v>0</v>
      </c>
      <c r="I40" s="76"/>
    </row>
    <row r="41" spans="2:13" x14ac:dyDescent="0.25">
      <c r="B41" s="9" t="s">
        <v>160</v>
      </c>
      <c r="C41" s="60">
        <v>728.04336061919969</v>
      </c>
      <c r="D41" s="199">
        <v>397.51321405850001</v>
      </c>
      <c r="E41" s="199">
        <v>96.928930273900008</v>
      </c>
      <c r="F41" s="199">
        <v>49.957806355999992</v>
      </c>
      <c r="G41" s="199">
        <v>631.11443034529964</v>
      </c>
      <c r="H41" s="199">
        <v>347.55540770250002</v>
      </c>
      <c r="I41" s="76"/>
    </row>
    <row r="42" spans="2:13" x14ac:dyDescent="0.25">
      <c r="B42" s="9" t="s">
        <v>161</v>
      </c>
      <c r="C42" s="60">
        <v>34.362528572800002</v>
      </c>
      <c r="D42" s="199">
        <v>11.4568196996</v>
      </c>
      <c r="E42" s="199">
        <v>27.2181986738</v>
      </c>
      <c r="F42" s="199">
        <v>8.3949640286000005</v>
      </c>
      <c r="G42" s="199">
        <v>7.1443298989999997</v>
      </c>
      <c r="H42" s="199">
        <v>3.061855671</v>
      </c>
      <c r="I42" s="76"/>
    </row>
    <row r="43" spans="2:13" x14ac:dyDescent="0.25">
      <c r="B43" s="9" t="s">
        <v>162</v>
      </c>
      <c r="C43" s="60">
        <v>6.2156701785999999</v>
      </c>
      <c r="D43" s="199">
        <v>1.1455403086</v>
      </c>
      <c r="E43" s="199">
        <v>4.1793065426</v>
      </c>
      <c r="F43" s="199">
        <v>0.12735849060000001</v>
      </c>
      <c r="G43" s="199">
        <v>2.0363636359999999</v>
      </c>
      <c r="H43" s="199">
        <v>1.018181818</v>
      </c>
      <c r="I43" s="76"/>
    </row>
    <row r="44" spans="2:13" x14ac:dyDescent="0.25">
      <c r="B44" s="9" t="s">
        <v>163</v>
      </c>
      <c r="C44" s="60">
        <v>26.793548387199998</v>
      </c>
      <c r="D44" s="199">
        <v>13.960483871000001</v>
      </c>
      <c r="E44" s="199">
        <v>26.793548387199998</v>
      </c>
      <c r="F44" s="199">
        <v>13.960483871000001</v>
      </c>
      <c r="G44" s="199">
        <v>0</v>
      </c>
      <c r="H44" s="199">
        <v>0</v>
      </c>
      <c r="I44" s="76"/>
    </row>
    <row r="45" spans="2:13" x14ac:dyDescent="0.25">
      <c r="B45" s="87"/>
      <c r="C45" s="88"/>
      <c r="D45" s="87"/>
      <c r="E45" s="87"/>
      <c r="F45" s="87"/>
      <c r="G45" s="87"/>
      <c r="H45" s="87"/>
      <c r="I45" s="76"/>
    </row>
    <row r="47" spans="2:13" x14ac:dyDescent="0.25">
      <c r="B47" s="78" t="s">
        <v>444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H4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40.7265625" customWidth="1"/>
    <col min="3" max="5" width="13.54296875" customWidth="1"/>
    <col min="6" max="7" width="12.7265625" customWidth="1"/>
  </cols>
  <sheetData>
    <row r="2" spans="1:8" x14ac:dyDescent="0.25">
      <c r="E2" s="95" t="s">
        <v>72</v>
      </c>
    </row>
    <row r="5" spans="1:8" ht="18" x14ac:dyDescent="0.4">
      <c r="B5" s="34" t="s">
        <v>83</v>
      </c>
      <c r="C5" s="22"/>
      <c r="D5" s="22"/>
      <c r="E5" s="22"/>
    </row>
    <row r="8" spans="1:8" ht="15.5" x14ac:dyDescent="0.25">
      <c r="B8" s="24" t="s">
        <v>376</v>
      </c>
    </row>
    <row r="9" spans="1:8" x14ac:dyDescent="0.25">
      <c r="B9" s="10"/>
    </row>
    <row r="10" spans="1:8" x14ac:dyDescent="0.25">
      <c r="B10" s="26" t="s">
        <v>31</v>
      </c>
    </row>
    <row r="11" spans="1:8" s="65" customFormat="1" ht="25" x14ac:dyDescent="0.25">
      <c r="A11"/>
      <c r="B11" s="187"/>
      <c r="C11" s="188" t="s">
        <v>0</v>
      </c>
      <c r="D11" s="188" t="s">
        <v>25</v>
      </c>
      <c r="E11" s="188" t="s">
        <v>26</v>
      </c>
    </row>
    <row r="12" spans="1:8" x14ac:dyDescent="0.25">
      <c r="B12" s="27"/>
      <c r="C12" s="25"/>
      <c r="D12" s="25"/>
      <c r="E12" s="25"/>
    </row>
    <row r="13" spans="1:8" x14ac:dyDescent="0.25">
      <c r="B13" s="190" t="s">
        <v>27</v>
      </c>
      <c r="C13" s="60">
        <v>2999381.0618994744</v>
      </c>
      <c r="D13" s="60">
        <v>928302.29052579834</v>
      </c>
      <c r="E13" s="60">
        <v>2071078.7713736761</v>
      </c>
      <c r="F13" s="1"/>
      <c r="G13" s="1"/>
      <c r="H13" s="1"/>
    </row>
    <row r="14" spans="1:8" x14ac:dyDescent="0.25">
      <c r="B14" s="49" t="s">
        <v>266</v>
      </c>
      <c r="C14" s="60">
        <v>1927.304480858998</v>
      </c>
      <c r="D14" s="60">
        <v>1927.304480858998</v>
      </c>
      <c r="E14" s="60">
        <v>0</v>
      </c>
      <c r="F14" s="1"/>
    </row>
    <row r="15" spans="1:8" x14ac:dyDescent="0.25">
      <c r="B15" s="9" t="s">
        <v>137</v>
      </c>
      <c r="C15" s="60">
        <v>1927.304480858998</v>
      </c>
      <c r="D15" s="60">
        <v>1927.304480858998</v>
      </c>
      <c r="E15" s="60">
        <v>0</v>
      </c>
      <c r="F15" s="1"/>
    </row>
    <row r="16" spans="1:8" x14ac:dyDescent="0.25">
      <c r="B16" s="49" t="s">
        <v>267</v>
      </c>
      <c r="C16" s="60">
        <v>1144361.734303724</v>
      </c>
      <c r="D16" s="60">
        <v>115740.12348888486</v>
      </c>
      <c r="E16" s="60">
        <v>1028621.6108148393</v>
      </c>
      <c r="F16" s="1"/>
    </row>
    <row r="17" spans="2:8" x14ac:dyDescent="0.25">
      <c r="B17" s="9" t="s">
        <v>138</v>
      </c>
      <c r="C17" s="60">
        <v>52760.850672279623</v>
      </c>
      <c r="D17" s="60">
        <v>7267.3706722796187</v>
      </c>
      <c r="E17" s="60">
        <v>45493.48</v>
      </c>
      <c r="F17" s="1"/>
    </row>
    <row r="18" spans="2:8" x14ac:dyDescent="0.25">
      <c r="B18" s="9" t="s">
        <v>139</v>
      </c>
      <c r="C18" s="60">
        <v>9766.4649568819623</v>
      </c>
      <c r="D18" s="60">
        <v>3677.2166165354424</v>
      </c>
      <c r="E18" s="60">
        <v>6089.2483403465194</v>
      </c>
      <c r="F18" s="1"/>
    </row>
    <row r="19" spans="2:8" x14ac:dyDescent="0.25">
      <c r="B19" s="9" t="s">
        <v>140</v>
      </c>
      <c r="C19" s="60">
        <v>1766.2606880631081</v>
      </c>
      <c r="D19" s="60">
        <v>1766.2606880631081</v>
      </c>
      <c r="E19" s="60">
        <v>0</v>
      </c>
      <c r="F19" s="1"/>
    </row>
    <row r="20" spans="2:8" x14ac:dyDescent="0.25">
      <c r="B20" s="9" t="s">
        <v>141</v>
      </c>
      <c r="C20" s="60">
        <v>17408.898767548577</v>
      </c>
      <c r="D20" s="60">
        <v>3053.859767548578</v>
      </c>
      <c r="E20" s="60">
        <v>14355.039000000001</v>
      </c>
      <c r="F20" s="1"/>
    </row>
    <row r="21" spans="2:8" x14ac:dyDescent="0.25">
      <c r="B21" s="9" t="s">
        <v>142</v>
      </c>
      <c r="C21" s="60">
        <v>17888.054717981438</v>
      </c>
      <c r="D21" s="60">
        <v>8167.1127179814393</v>
      </c>
      <c r="E21" s="60">
        <v>9720.9419999999991</v>
      </c>
      <c r="F21" s="1"/>
    </row>
    <row r="22" spans="2:8" x14ac:dyDescent="0.25">
      <c r="B22" s="9" t="s">
        <v>143</v>
      </c>
      <c r="C22" s="60">
        <v>47326.912531835434</v>
      </c>
      <c r="D22" s="60">
        <v>42088.214131835433</v>
      </c>
      <c r="E22" s="60">
        <v>5238.6984000000002</v>
      </c>
      <c r="F22" s="1"/>
    </row>
    <row r="23" spans="2:8" x14ac:dyDescent="0.25">
      <c r="B23" s="9" t="s">
        <v>144</v>
      </c>
      <c r="C23" s="60">
        <v>543563.48992131825</v>
      </c>
      <c r="D23" s="60">
        <v>19908.560727560631</v>
      </c>
      <c r="E23" s="60">
        <v>523654.92919375765</v>
      </c>
      <c r="F23" s="1"/>
    </row>
    <row r="24" spans="2:8" x14ac:dyDescent="0.25">
      <c r="B24" s="9" t="s">
        <v>145</v>
      </c>
      <c r="C24" s="60">
        <v>4983.4061874999998</v>
      </c>
      <c r="D24" s="60">
        <v>1936.9851875000002</v>
      </c>
      <c r="E24" s="60">
        <v>3046.4209999999998</v>
      </c>
      <c r="F24" s="1"/>
    </row>
    <row r="25" spans="2:8" x14ac:dyDescent="0.25">
      <c r="B25" s="9" t="s">
        <v>146</v>
      </c>
      <c r="C25" s="60">
        <v>421860.72469988378</v>
      </c>
      <c r="D25" s="60">
        <v>14079.866917377554</v>
      </c>
      <c r="E25" s="60">
        <v>407780.85778250621</v>
      </c>
      <c r="F25" s="1"/>
    </row>
    <row r="26" spans="2:8" x14ac:dyDescent="0.25">
      <c r="B26" s="9" t="s">
        <v>147</v>
      </c>
      <c r="C26" s="60">
        <v>9590.9537527278007</v>
      </c>
      <c r="D26" s="60">
        <v>858.27715447213689</v>
      </c>
      <c r="E26" s="60">
        <v>8732.6765982556644</v>
      </c>
      <c r="F26" s="1"/>
    </row>
    <row r="27" spans="2:8" x14ac:dyDescent="0.25">
      <c r="B27" s="9" t="s">
        <v>148</v>
      </c>
      <c r="C27" s="60">
        <v>17445.71740770416</v>
      </c>
      <c r="D27" s="60">
        <v>12936.398907730902</v>
      </c>
      <c r="E27" s="60">
        <v>4509.3184999732593</v>
      </c>
      <c r="F27" s="1"/>
    </row>
    <row r="28" spans="2:8" x14ac:dyDescent="0.25">
      <c r="B28" s="49" t="s">
        <v>268</v>
      </c>
      <c r="C28" s="60">
        <v>37962.683093824482</v>
      </c>
      <c r="D28" s="60">
        <v>5722.2480938244835</v>
      </c>
      <c r="E28" s="60">
        <v>32240.435000000001</v>
      </c>
      <c r="F28" s="1"/>
    </row>
    <row r="29" spans="2:8" x14ac:dyDescent="0.25">
      <c r="B29" s="9" t="s">
        <v>149</v>
      </c>
      <c r="C29" s="60">
        <v>37962.683093824482</v>
      </c>
      <c r="D29" s="60">
        <v>5722.2480938244835</v>
      </c>
      <c r="E29" s="60">
        <v>32240.435000000001</v>
      </c>
      <c r="F29" s="1"/>
    </row>
    <row r="30" spans="2:8" x14ac:dyDescent="0.25">
      <c r="B30" s="49" t="s">
        <v>269</v>
      </c>
      <c r="C30" s="60">
        <v>1815129.3400210666</v>
      </c>
      <c r="D30" s="60">
        <v>804912.61446223001</v>
      </c>
      <c r="E30" s="60">
        <v>1010216.7255588368</v>
      </c>
      <c r="F30" s="1"/>
      <c r="G30" s="1"/>
      <c r="H30" s="1"/>
    </row>
    <row r="31" spans="2:8" x14ac:dyDescent="0.25">
      <c r="B31" s="9" t="s">
        <v>150</v>
      </c>
      <c r="C31" s="60">
        <v>57989.863676321322</v>
      </c>
      <c r="D31" s="60">
        <v>34795.93123413132</v>
      </c>
      <c r="E31" s="60">
        <v>23193.932442190002</v>
      </c>
      <c r="F31" s="1"/>
    </row>
    <row r="32" spans="2:8" x14ac:dyDescent="0.25">
      <c r="B32" s="9" t="s">
        <v>151</v>
      </c>
      <c r="C32" s="60">
        <v>10761.009298984876</v>
      </c>
      <c r="D32" s="60">
        <v>4480.195298984876</v>
      </c>
      <c r="E32" s="60">
        <v>6280.8140000000003</v>
      </c>
      <c r="F32" s="1"/>
    </row>
    <row r="33" spans="2:8" x14ac:dyDescent="0.25">
      <c r="B33" s="9" t="s">
        <v>152</v>
      </c>
      <c r="C33" s="60">
        <v>1096.5774706</v>
      </c>
      <c r="D33" s="60">
        <v>183.17647059999999</v>
      </c>
      <c r="E33" s="60">
        <v>913.40099999999995</v>
      </c>
      <c r="F33" s="1"/>
    </row>
    <row r="34" spans="2:8" x14ac:dyDescent="0.25">
      <c r="B34" s="9" t="s">
        <v>153</v>
      </c>
      <c r="C34" s="60">
        <v>53210.37487303964</v>
      </c>
      <c r="D34" s="60">
        <v>10162.887873039639</v>
      </c>
      <c r="E34" s="60">
        <v>43047.487000000001</v>
      </c>
      <c r="F34" s="1"/>
    </row>
    <row r="35" spans="2:8" x14ac:dyDescent="0.25">
      <c r="B35" s="9" t="s">
        <v>154</v>
      </c>
      <c r="C35" s="60">
        <v>796855.30496641388</v>
      </c>
      <c r="D35" s="60">
        <v>283535.94798614882</v>
      </c>
      <c r="E35" s="60">
        <v>513319.35698026512</v>
      </c>
      <c r="F35" s="1"/>
    </row>
    <row r="36" spans="2:8" x14ac:dyDescent="0.25">
      <c r="B36" s="9" t="s">
        <v>155</v>
      </c>
      <c r="C36" s="60">
        <v>9554.4130000000005</v>
      </c>
      <c r="D36" s="60">
        <v>1330.0809999999999</v>
      </c>
      <c r="E36" s="60">
        <v>8224.3320000000003</v>
      </c>
      <c r="F36" s="1"/>
    </row>
    <row r="37" spans="2:8" x14ac:dyDescent="0.25">
      <c r="B37" s="9" t="s">
        <v>156</v>
      </c>
      <c r="C37" s="60">
        <v>726299.00630624651</v>
      </c>
      <c r="D37" s="60">
        <v>405396.20844132709</v>
      </c>
      <c r="E37" s="60">
        <v>320902.79786491941</v>
      </c>
      <c r="F37" s="1"/>
      <c r="G37" s="1"/>
      <c r="H37" s="1"/>
    </row>
    <row r="38" spans="2:8" x14ac:dyDescent="0.25">
      <c r="B38" s="9" t="s">
        <v>157</v>
      </c>
      <c r="C38" s="60">
        <v>39078.36392078099</v>
      </c>
      <c r="D38" s="60">
        <v>12920.921732006002</v>
      </c>
      <c r="E38" s="60">
        <v>26157.442188774992</v>
      </c>
      <c r="F38" s="1"/>
    </row>
    <row r="39" spans="2:8" x14ac:dyDescent="0.25">
      <c r="B39" s="9" t="s">
        <v>158</v>
      </c>
      <c r="C39" s="60">
        <v>50807.489501558011</v>
      </c>
      <c r="D39" s="60">
        <v>18228.003580554301</v>
      </c>
      <c r="E39" s="60">
        <v>32579.485921003714</v>
      </c>
      <c r="F39" s="1"/>
    </row>
    <row r="40" spans="2:8" x14ac:dyDescent="0.25">
      <c r="B40" s="9" t="s">
        <v>159</v>
      </c>
      <c r="C40" s="60">
        <v>2081.0817669417902</v>
      </c>
      <c r="D40" s="199">
        <v>2043.02276694179</v>
      </c>
      <c r="E40" s="199">
        <v>38.058999999999997</v>
      </c>
      <c r="F40" s="1"/>
    </row>
    <row r="41" spans="2:8" x14ac:dyDescent="0.25">
      <c r="B41" s="9" t="s">
        <v>160</v>
      </c>
      <c r="C41" s="60">
        <v>55092.326673361014</v>
      </c>
      <c r="D41" s="199">
        <v>24369.491631989033</v>
      </c>
      <c r="E41" s="199">
        <v>30722.835041371982</v>
      </c>
      <c r="F41" s="1"/>
    </row>
    <row r="42" spans="2:8" x14ac:dyDescent="0.25">
      <c r="B42" s="9" t="s">
        <v>161</v>
      </c>
      <c r="C42" s="60">
        <v>5860.4582590426999</v>
      </c>
      <c r="D42" s="199">
        <v>1300.3008659543191</v>
      </c>
      <c r="E42" s="199">
        <v>4560.1573930883806</v>
      </c>
      <c r="F42" s="1"/>
    </row>
    <row r="43" spans="2:8" x14ac:dyDescent="0.25">
      <c r="B43" s="9" t="s">
        <v>162</v>
      </c>
      <c r="C43" s="60">
        <v>785.86132389874206</v>
      </c>
      <c r="D43" s="199">
        <v>509.23659667541204</v>
      </c>
      <c r="E43" s="199">
        <v>276.62472722332996</v>
      </c>
      <c r="F43" s="1"/>
    </row>
    <row r="44" spans="2:8" x14ac:dyDescent="0.25">
      <c r="B44" s="9" t="s">
        <v>163</v>
      </c>
      <c r="C44" s="60">
        <v>5657.20898387742</v>
      </c>
      <c r="D44" s="199">
        <v>5657.20898387742</v>
      </c>
      <c r="E44" s="199">
        <v>0</v>
      </c>
      <c r="F44" s="1"/>
    </row>
    <row r="45" spans="2:8" x14ac:dyDescent="0.25">
      <c r="B45" s="22"/>
      <c r="C45" s="33"/>
      <c r="D45" s="33"/>
      <c r="E45" s="33"/>
      <c r="F45" s="1"/>
    </row>
    <row r="47" spans="2:8" x14ac:dyDescent="0.25">
      <c r="B47" s="78" t="s">
        <v>444</v>
      </c>
    </row>
  </sheetData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173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9" x14ac:dyDescent="0.25">
      <c r="E2" s="95" t="s">
        <v>72</v>
      </c>
    </row>
    <row r="5" spans="2:9" ht="18" x14ac:dyDescent="0.4">
      <c r="B5" s="34" t="s">
        <v>84</v>
      </c>
      <c r="C5" s="32"/>
      <c r="D5" s="32"/>
      <c r="E5" s="32"/>
      <c r="F5" s="32"/>
      <c r="G5" s="32"/>
      <c r="H5" s="32"/>
    </row>
    <row r="8" spans="2:9" s="4" customFormat="1" ht="15.5" x14ac:dyDescent="0.35">
      <c r="B8" s="35" t="s">
        <v>389</v>
      </c>
      <c r="C8" s="36"/>
      <c r="D8" s="36"/>
      <c r="E8" s="36"/>
      <c r="F8" s="36"/>
      <c r="G8" s="36"/>
      <c r="H8" s="36"/>
    </row>
    <row r="10" spans="2:9" ht="40" customHeight="1" x14ac:dyDescent="0.25">
      <c r="B10" s="3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9" s="65" customFormat="1" x14ac:dyDescent="0.25">
      <c r="B11" s="70"/>
      <c r="C11" s="135"/>
      <c r="D11" s="132"/>
      <c r="E11" s="135"/>
      <c r="F11" s="132"/>
      <c r="G11" s="135"/>
      <c r="H11" s="132"/>
    </row>
    <row r="12" spans="2:9" ht="15.65" customHeight="1" x14ac:dyDescent="0.3">
      <c r="B12" s="49" t="s">
        <v>0</v>
      </c>
      <c r="C12" s="13">
        <v>34111.999999999993</v>
      </c>
      <c r="D12" s="119">
        <v>0.45025211069418386</v>
      </c>
      <c r="E12" s="13">
        <v>25779</v>
      </c>
      <c r="F12" s="119">
        <v>0.44156096047170179</v>
      </c>
      <c r="G12" s="13">
        <v>8333</v>
      </c>
      <c r="H12" s="119">
        <v>0.47713908556342249</v>
      </c>
      <c r="I12" s="40"/>
    </row>
    <row r="13" spans="2:9" ht="15.65" customHeight="1" x14ac:dyDescent="0.3">
      <c r="B13" s="49" t="s">
        <v>45</v>
      </c>
      <c r="C13" s="13">
        <v>30877</v>
      </c>
      <c r="D13" s="119">
        <v>0.43657091038637169</v>
      </c>
      <c r="E13" s="13">
        <v>22820</v>
      </c>
      <c r="F13" s="119">
        <v>0.42401402278702893</v>
      </c>
      <c r="G13" s="13">
        <v>8057</v>
      </c>
      <c r="H13" s="119">
        <v>0.47213603078068744</v>
      </c>
      <c r="I13" s="40"/>
    </row>
    <row r="14" spans="2:9" ht="15.65" customHeight="1" x14ac:dyDescent="0.3">
      <c r="B14" s="49" t="s">
        <v>46</v>
      </c>
      <c r="C14" s="14">
        <v>1984.940360610264</v>
      </c>
      <c r="D14" s="119">
        <v>0.54754917607813902</v>
      </c>
      <c r="E14" s="13">
        <v>1810.0000000000005</v>
      </c>
      <c r="F14" s="119">
        <v>0.54088397790055232</v>
      </c>
      <c r="G14" s="13">
        <v>174.94036061026344</v>
      </c>
      <c r="H14" s="119">
        <v>0.61650987022183334</v>
      </c>
      <c r="I14" s="40"/>
    </row>
    <row r="15" spans="2:9" ht="15.65" customHeight="1" x14ac:dyDescent="0.3">
      <c r="B15" s="49" t="s">
        <v>47</v>
      </c>
      <c r="C15" s="14">
        <v>1250.0596393897367</v>
      </c>
      <c r="D15" s="119">
        <v>0.6336877985840127</v>
      </c>
      <c r="E15" s="13">
        <v>1149.0000000000002</v>
      </c>
      <c r="F15" s="119">
        <v>0.63359442993907733</v>
      </c>
      <c r="G15" s="13">
        <v>101.05963938973647</v>
      </c>
      <c r="H15" s="119">
        <v>0.63474935563763546</v>
      </c>
      <c r="I15" s="40"/>
    </row>
    <row r="16" spans="2:9" s="4" customFormat="1" ht="13" x14ac:dyDescent="0.3">
      <c r="B16" s="31"/>
      <c r="C16" s="38"/>
      <c r="D16" s="38"/>
      <c r="E16" s="38"/>
      <c r="F16" s="38"/>
      <c r="G16" s="38"/>
      <c r="H16" s="38"/>
      <c r="I16" s="40"/>
    </row>
    <row r="17" spans="2:9" s="4" customFormat="1" ht="13" x14ac:dyDescent="0.3">
      <c r="B17" s="2"/>
      <c r="C17" s="39"/>
      <c r="D17" s="39"/>
      <c r="E17" s="39"/>
      <c r="F17" s="39"/>
      <c r="G17" s="39"/>
      <c r="H17" s="39"/>
      <c r="I17" s="40"/>
    </row>
    <row r="18" spans="2:9" s="4" customFormat="1" x14ac:dyDescent="0.25">
      <c r="B18" s="78" t="s">
        <v>444</v>
      </c>
      <c r="C18" s="15"/>
      <c r="D18" s="15"/>
      <c r="E18" s="16"/>
      <c r="F18" s="16"/>
      <c r="G18" s="16"/>
      <c r="H18" s="16"/>
    </row>
    <row r="19" spans="2:9" s="4" customFormat="1" x14ac:dyDescent="0.25">
      <c r="B19" s="21"/>
      <c r="C19" s="15"/>
      <c r="D19" s="15"/>
      <c r="E19" s="16"/>
      <c r="F19" s="16"/>
      <c r="G19" s="16"/>
      <c r="H19" s="16"/>
    </row>
    <row r="20" spans="2:9" x14ac:dyDescent="0.25">
      <c r="B20" s="11"/>
      <c r="C20" s="18"/>
      <c r="D20" s="18"/>
      <c r="E20" s="18"/>
      <c r="F20" s="18"/>
      <c r="G20" s="18"/>
      <c r="H20" s="18"/>
    </row>
    <row r="21" spans="2:9" x14ac:dyDescent="0.25">
      <c r="B21" s="11"/>
      <c r="C21" s="18"/>
      <c r="D21" s="18"/>
      <c r="E21" s="18"/>
      <c r="F21" s="18"/>
      <c r="G21" s="18"/>
      <c r="H21" s="18"/>
    </row>
    <row r="22" spans="2:9" x14ac:dyDescent="0.25">
      <c r="B22" s="11"/>
      <c r="C22" s="18"/>
      <c r="D22" s="18"/>
      <c r="E22" s="18"/>
      <c r="F22" s="18"/>
      <c r="G22" s="18"/>
      <c r="H22" s="18"/>
    </row>
    <row r="23" spans="2:9" x14ac:dyDescent="0.25">
      <c r="B23" s="11"/>
      <c r="C23" s="18"/>
      <c r="D23" s="18"/>
      <c r="E23" s="18"/>
      <c r="F23" s="18"/>
      <c r="G23" s="18"/>
      <c r="H23" s="18"/>
    </row>
    <row r="24" spans="2:9" x14ac:dyDescent="0.25">
      <c r="B24" s="11"/>
      <c r="C24" s="18"/>
      <c r="D24" s="18"/>
      <c r="E24" s="18"/>
      <c r="F24" s="18"/>
      <c r="G24" s="18"/>
      <c r="H24" s="18"/>
    </row>
    <row r="25" spans="2:9" x14ac:dyDescent="0.25">
      <c r="B25" s="11"/>
      <c r="C25" s="18"/>
      <c r="D25" s="18"/>
      <c r="E25" s="18"/>
      <c r="F25" s="18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11"/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</sheetData>
  <phoneticPr fontId="5" type="noConversion"/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0" width="15.7265625" style="65" customWidth="1"/>
    <col min="11" max="16384" width="10.81640625" style="65"/>
  </cols>
  <sheetData>
    <row r="2" spans="2:8" x14ac:dyDescent="0.25">
      <c r="E2" s="95" t="s">
        <v>72</v>
      </c>
    </row>
    <row r="5" spans="2:8" s="85" customFormat="1" ht="17.5" customHeight="1" x14ac:dyDescent="0.25">
      <c r="B5" s="202" t="s">
        <v>82</v>
      </c>
      <c r="C5" s="203"/>
      <c r="D5" s="172"/>
      <c r="E5" s="172"/>
      <c r="F5" s="172"/>
      <c r="G5" s="172"/>
      <c r="H5" s="172"/>
    </row>
    <row r="6" spans="2:8" s="85" customFormat="1" x14ac:dyDescent="0.25"/>
    <row r="7" spans="2:8" x14ac:dyDescent="0.25">
      <c r="C7" s="66"/>
      <c r="D7" s="66"/>
      <c r="E7" s="66"/>
    </row>
    <row r="8" spans="2:8" ht="15.5" x14ac:dyDescent="0.25">
      <c r="B8" s="91" t="s">
        <v>364</v>
      </c>
    </row>
    <row r="10" spans="2:8" x14ac:dyDescent="0.25">
      <c r="B10" s="104"/>
      <c r="C10" s="165" t="s">
        <v>32</v>
      </c>
      <c r="D10" s="173"/>
      <c r="E10" s="165" t="s">
        <v>33</v>
      </c>
      <c r="F10" s="173"/>
      <c r="G10" s="204" t="s">
        <v>36</v>
      </c>
      <c r="H10" s="205"/>
    </row>
    <row r="11" spans="2:8" x14ac:dyDescent="0.25">
      <c r="B11" s="105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2:8" x14ac:dyDescent="0.25">
      <c r="C12" s="92"/>
      <c r="D12" s="92"/>
    </row>
    <row r="13" spans="2:8" x14ac:dyDescent="0.25">
      <c r="B13" s="101" t="s">
        <v>0</v>
      </c>
      <c r="C13" s="84">
        <v>64481.265842039553</v>
      </c>
      <c r="D13" s="84">
        <v>26080.908958147098</v>
      </c>
      <c r="E13" s="84">
        <v>263407.09999999998</v>
      </c>
      <c r="F13" s="84">
        <v>107396.59999999999</v>
      </c>
      <c r="G13" s="171">
        <v>24.479699234394044</v>
      </c>
      <c r="H13" s="171">
        <v>24.284669121878252</v>
      </c>
    </row>
    <row r="14" spans="2:8" x14ac:dyDescent="0.25">
      <c r="B14" s="101" t="s">
        <v>2</v>
      </c>
      <c r="C14" s="93">
        <v>13391.199999999999</v>
      </c>
      <c r="D14" s="174">
        <v>7198.1</v>
      </c>
      <c r="E14" s="84">
        <v>44958.1</v>
      </c>
      <c r="F14" s="84">
        <v>24496.799999999999</v>
      </c>
      <c r="G14" s="171">
        <v>29.78595625704823</v>
      </c>
      <c r="H14" s="171">
        <v>29.383837889030406</v>
      </c>
    </row>
    <row r="15" spans="2:8" x14ac:dyDescent="0.25">
      <c r="B15" s="101" t="s">
        <v>3</v>
      </c>
      <c r="C15" s="84">
        <v>18751.299999999996</v>
      </c>
      <c r="D15" s="84">
        <v>8267.4</v>
      </c>
      <c r="E15" s="84">
        <v>92031.2</v>
      </c>
      <c r="F15" s="84">
        <v>42814</v>
      </c>
      <c r="G15" s="171">
        <v>20.374938064482475</v>
      </c>
      <c r="H15" s="171">
        <v>19.31003877236418</v>
      </c>
    </row>
    <row r="16" spans="2:8" x14ac:dyDescent="0.25">
      <c r="B16" s="101" t="s">
        <v>4</v>
      </c>
      <c r="C16" s="84">
        <v>32085.065842039563</v>
      </c>
      <c r="D16" s="84">
        <v>10464.408958147098</v>
      </c>
      <c r="E16" s="84">
        <v>125529.2</v>
      </c>
      <c r="F16" s="84">
        <v>39629.599999999999</v>
      </c>
      <c r="G16" s="171">
        <v>25.559842524320686</v>
      </c>
      <c r="H16" s="171">
        <v>26.405537674231127</v>
      </c>
    </row>
    <row r="17" spans="2:8" x14ac:dyDescent="0.25">
      <c r="B17" s="101" t="s">
        <v>111</v>
      </c>
      <c r="C17" s="84">
        <v>253.70000000000002</v>
      </c>
      <c r="D17" s="84">
        <v>151.00000000000006</v>
      </c>
      <c r="E17" s="84">
        <v>888.6</v>
      </c>
      <c r="F17" s="84">
        <v>456.2</v>
      </c>
      <c r="G17" s="171">
        <v>28.55052892189962</v>
      </c>
      <c r="H17" s="171">
        <v>33.099517755370464</v>
      </c>
    </row>
    <row r="18" spans="2:8" s="85" customFormat="1" x14ac:dyDescent="0.25">
      <c r="B18" s="87"/>
      <c r="C18" s="88"/>
      <c r="D18" s="88"/>
      <c r="E18" s="88"/>
      <c r="F18" s="88"/>
      <c r="G18" s="89"/>
      <c r="H18" s="89"/>
    </row>
    <row r="19" spans="2:8" s="63" customFormat="1" x14ac:dyDescent="0.25">
      <c r="C19" s="76"/>
      <c r="D19" s="76"/>
      <c r="E19" s="94"/>
      <c r="F19" s="94"/>
      <c r="G19" s="90"/>
      <c r="H19" s="90"/>
    </row>
    <row r="20" spans="2:8" s="63" customFormat="1" x14ac:dyDescent="0.25">
      <c r="B20" s="78" t="s">
        <v>444</v>
      </c>
      <c r="C20" s="76"/>
      <c r="D20" s="76"/>
      <c r="E20" s="94"/>
      <c r="F20" s="94"/>
      <c r="G20" s="90"/>
      <c r="H20" s="90"/>
    </row>
    <row r="21" spans="2:8" s="63" customFormat="1" x14ac:dyDescent="0.25">
      <c r="B21" s="78"/>
      <c r="C21" s="76"/>
      <c r="D21" s="76"/>
      <c r="E21" s="94"/>
      <c r="F21" s="94"/>
      <c r="G21" s="90"/>
      <c r="H21" s="90"/>
    </row>
  </sheetData>
  <mergeCells count="2">
    <mergeCell ref="B5:C5"/>
    <mergeCell ref="G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27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9" x14ac:dyDescent="0.25">
      <c r="E2" s="95" t="s">
        <v>72</v>
      </c>
    </row>
    <row r="5" spans="2:9" ht="18" x14ac:dyDescent="0.4">
      <c r="B5" s="34" t="s">
        <v>84</v>
      </c>
      <c r="C5" s="32"/>
      <c r="D5" s="32"/>
      <c r="E5" s="32"/>
      <c r="F5" s="32"/>
      <c r="G5" s="32"/>
      <c r="H5" s="32"/>
    </row>
    <row r="8" spans="2:9" s="4" customFormat="1" ht="15.5" x14ac:dyDescent="0.35">
      <c r="B8" s="28" t="s">
        <v>390</v>
      </c>
      <c r="C8" s="15"/>
      <c r="D8" s="15"/>
      <c r="E8" s="16"/>
      <c r="F8" s="16"/>
      <c r="G8" s="16"/>
      <c r="H8" s="16"/>
    </row>
    <row r="9" spans="2:9" s="4" customFormat="1" ht="13" x14ac:dyDescent="0.3">
      <c r="B9" s="3"/>
      <c r="C9" s="15"/>
      <c r="D9" s="15"/>
      <c r="E9" s="16"/>
      <c r="F9" s="16"/>
      <c r="G9" s="16"/>
      <c r="H9" s="16"/>
    </row>
    <row r="10" spans="2:9" s="66" customFormat="1" ht="40" customHeight="1" x14ac:dyDescent="0.25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9" s="66" customFormat="1" x14ac:dyDescent="0.25">
      <c r="B11" s="70"/>
      <c r="C11" s="133"/>
      <c r="D11" s="133"/>
      <c r="E11" s="133"/>
      <c r="F11" s="133"/>
      <c r="G11" s="133"/>
      <c r="H11" s="133"/>
    </row>
    <row r="12" spans="2:9" s="65" customFormat="1" ht="15.65" customHeight="1" x14ac:dyDescent="0.25">
      <c r="B12" s="72" t="s">
        <v>0</v>
      </c>
      <c r="C12" s="121">
        <v>18751.299999999996</v>
      </c>
      <c r="D12" s="125">
        <v>0.44089743111144303</v>
      </c>
      <c r="E12" s="122">
        <v>16211.6</v>
      </c>
      <c r="F12" s="124">
        <v>0.43083347726319426</v>
      </c>
      <c r="G12" s="122">
        <v>2539.7000000000003</v>
      </c>
      <c r="H12" s="124">
        <v>0.50513840217348493</v>
      </c>
      <c r="I12" s="123"/>
    </row>
    <row r="13" spans="2:9" s="65" customFormat="1" ht="15.65" customHeight="1" x14ac:dyDescent="0.25">
      <c r="B13" s="72" t="s">
        <v>45</v>
      </c>
      <c r="C13" s="121">
        <v>16414.2</v>
      </c>
      <c r="D13" s="125">
        <v>0.42129985012976567</v>
      </c>
      <c r="E13" s="121">
        <v>14066.4</v>
      </c>
      <c r="F13" s="125">
        <v>0.4092447250184838</v>
      </c>
      <c r="G13" s="121">
        <v>2347.8000000000002</v>
      </c>
      <c r="H13" s="125">
        <v>0.49352585399097026</v>
      </c>
      <c r="I13" s="123"/>
    </row>
    <row r="14" spans="2:9" s="65" customFormat="1" ht="15.65" customHeight="1" x14ac:dyDescent="0.25">
      <c r="B14" s="72" t="s">
        <v>46</v>
      </c>
      <c r="C14" s="121">
        <v>1358.6954393965971</v>
      </c>
      <c r="D14" s="125">
        <v>0.54591527392232442</v>
      </c>
      <c r="E14" s="121">
        <v>1235.8000000000002</v>
      </c>
      <c r="F14" s="125">
        <v>0.5361709014403625</v>
      </c>
      <c r="G14" s="121">
        <v>122.89543939659679</v>
      </c>
      <c r="H14" s="125">
        <v>0.6439017864596005</v>
      </c>
      <c r="I14" s="123"/>
    </row>
    <row r="15" spans="2:9" s="65" customFormat="1" ht="15.65" customHeight="1" x14ac:dyDescent="0.25">
      <c r="B15" s="72" t="s">
        <v>47</v>
      </c>
      <c r="C15" s="121">
        <v>978.40456060340284</v>
      </c>
      <c r="D15" s="125">
        <v>0.62383949503298164</v>
      </c>
      <c r="E15" s="121">
        <v>909.40000000000009</v>
      </c>
      <c r="F15" s="125">
        <v>0.62161864965911584</v>
      </c>
      <c r="G15" s="121">
        <v>69.004560603402723</v>
      </c>
      <c r="H15" s="125">
        <v>0.6531076588374195</v>
      </c>
      <c r="I15" s="123"/>
    </row>
    <row r="16" spans="2:9" s="4" customFormat="1" ht="13" x14ac:dyDescent="0.3">
      <c r="B16" s="31"/>
      <c r="C16" s="38"/>
      <c r="D16" s="38"/>
      <c r="E16" s="38"/>
      <c r="F16" s="38"/>
      <c r="G16" s="38"/>
      <c r="H16" s="38"/>
      <c r="I16" s="40"/>
    </row>
    <row r="17" spans="2:9" s="4" customFormat="1" ht="13" x14ac:dyDescent="0.3">
      <c r="B17" s="2"/>
      <c r="C17" s="39"/>
      <c r="D17" s="39"/>
      <c r="E17" s="39"/>
      <c r="F17" s="39"/>
      <c r="G17" s="39"/>
      <c r="H17" s="39"/>
      <c r="I17" s="40"/>
    </row>
    <row r="18" spans="2:9" s="4" customFormat="1" x14ac:dyDescent="0.25">
      <c r="B18" s="78" t="s">
        <v>444</v>
      </c>
      <c r="C18" s="16"/>
      <c r="D18" s="16"/>
      <c r="E18" s="16"/>
      <c r="F18" s="16"/>
      <c r="G18" s="16"/>
      <c r="H18" s="16"/>
    </row>
    <row r="19" spans="2:9" x14ac:dyDescent="0.25">
      <c r="B19" s="11"/>
      <c r="C19" s="18"/>
      <c r="D19" s="18"/>
      <c r="E19" s="18"/>
      <c r="F19" s="18"/>
      <c r="G19" s="18"/>
      <c r="H19" s="18"/>
    </row>
    <row r="20" spans="2:9" x14ac:dyDescent="0.25">
      <c r="B20" s="11"/>
      <c r="C20" s="18"/>
      <c r="D20" s="18"/>
      <c r="E20" s="18"/>
      <c r="F20" s="18"/>
      <c r="G20" s="18"/>
      <c r="H20" s="18"/>
    </row>
    <row r="21" spans="2:9" x14ac:dyDescent="0.25">
      <c r="B21" s="11"/>
      <c r="C21" s="18"/>
      <c r="D21" s="18"/>
      <c r="E21" s="18"/>
      <c r="F21" s="18"/>
      <c r="G21" s="18"/>
      <c r="H21" s="18"/>
    </row>
    <row r="22" spans="2:9" x14ac:dyDescent="0.25">
      <c r="B22" s="11"/>
      <c r="C22" s="18"/>
      <c r="D22" s="18"/>
      <c r="E22" s="18"/>
      <c r="F22" s="18"/>
      <c r="G22" s="18"/>
      <c r="H22" s="18"/>
    </row>
    <row r="23" spans="2:9" x14ac:dyDescent="0.25">
      <c r="B23" s="11"/>
      <c r="C23" s="18"/>
      <c r="D23" s="18"/>
      <c r="E23" s="18"/>
      <c r="F23" s="18"/>
      <c r="G23" s="18"/>
      <c r="H23" s="18"/>
    </row>
    <row r="24" spans="2:9" x14ac:dyDescent="0.25">
      <c r="B24" s="11"/>
      <c r="C24" s="18"/>
      <c r="D24" s="18"/>
      <c r="E24" s="18"/>
      <c r="F24" s="18"/>
      <c r="G24" s="18"/>
      <c r="H24" s="18"/>
    </row>
    <row r="25" spans="2:9" x14ac:dyDescent="0.25">
      <c r="B25" s="11"/>
      <c r="C25" s="18"/>
      <c r="D25" s="18"/>
      <c r="E25" s="18"/>
      <c r="F25" s="18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11"/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62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8" x14ac:dyDescent="0.25">
      <c r="E2" s="95" t="s">
        <v>72</v>
      </c>
    </row>
    <row r="5" spans="2:8" ht="18" x14ac:dyDescent="0.4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5" x14ac:dyDescent="0.35">
      <c r="B8" s="29" t="s">
        <v>391</v>
      </c>
      <c r="C8" s="16"/>
      <c r="D8" s="16"/>
      <c r="E8" s="16"/>
      <c r="F8" s="16"/>
      <c r="G8" s="16"/>
      <c r="H8" s="16"/>
    </row>
    <row r="9" spans="2:8" s="4" customFormat="1" ht="13" x14ac:dyDescent="0.3">
      <c r="B9" s="7"/>
      <c r="C9" s="16"/>
      <c r="D9" s="16"/>
      <c r="E9" s="16"/>
      <c r="F9" s="16"/>
      <c r="G9" s="16"/>
      <c r="H9" s="16"/>
    </row>
    <row r="10" spans="2:8" s="66" customFormat="1" ht="40" customHeight="1" x14ac:dyDescent="0.25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5">
      <c r="B11" s="70"/>
      <c r="C11" s="122"/>
      <c r="D11" s="122"/>
      <c r="E11" s="122"/>
      <c r="F11" s="122"/>
      <c r="G11" s="122"/>
      <c r="H11" s="122"/>
    </row>
    <row r="12" spans="2:8" s="4" customFormat="1" ht="15.65" customHeight="1" x14ac:dyDescent="0.25">
      <c r="B12" s="101" t="s">
        <v>0</v>
      </c>
      <c r="C12" s="122">
        <v>34111.999999999993</v>
      </c>
      <c r="D12" s="124">
        <v>0.45025211069418386</v>
      </c>
      <c r="E12" s="122">
        <v>25779</v>
      </c>
      <c r="F12" s="124">
        <v>0.44156096047170179</v>
      </c>
      <c r="G12" s="122">
        <v>8333</v>
      </c>
      <c r="H12" s="124">
        <v>0.47713908556342249</v>
      </c>
    </row>
    <row r="13" spans="2:8" s="4" customFormat="1" ht="15.65" customHeight="1" x14ac:dyDescent="0.25">
      <c r="B13" s="101" t="s">
        <v>40</v>
      </c>
      <c r="C13" s="122">
        <v>19650.223289639078</v>
      </c>
      <c r="D13" s="124">
        <v>0.44192231627755951</v>
      </c>
      <c r="E13" s="122">
        <v>15168</v>
      </c>
      <c r="F13" s="124">
        <v>0.43295094936708861</v>
      </c>
      <c r="G13" s="122">
        <v>4482.223289639076</v>
      </c>
      <c r="H13" s="124">
        <v>0.47228173491977088</v>
      </c>
    </row>
    <row r="14" spans="2:8" s="4" customFormat="1" ht="15.65" customHeight="1" x14ac:dyDescent="0.25">
      <c r="B14" s="101" t="s">
        <v>48</v>
      </c>
      <c r="C14" s="122">
        <v>9812.5672472616279</v>
      </c>
      <c r="D14" s="124">
        <v>0.43252802310831839</v>
      </c>
      <c r="E14" s="122">
        <v>6588</v>
      </c>
      <c r="F14" s="124">
        <v>0.4172738312082574</v>
      </c>
      <c r="G14" s="122">
        <v>3224.5672472616284</v>
      </c>
      <c r="H14" s="124">
        <v>0.46369332639760302</v>
      </c>
    </row>
    <row r="15" spans="2:8" s="4" customFormat="1" ht="15.65" customHeight="1" x14ac:dyDescent="0.25">
      <c r="B15" s="101" t="s">
        <v>41</v>
      </c>
      <c r="C15" s="122">
        <v>3582.954569940744</v>
      </c>
      <c r="D15" s="124">
        <v>0.49319626619412088</v>
      </c>
      <c r="E15" s="122">
        <v>3158.0000000000005</v>
      </c>
      <c r="F15" s="124">
        <v>0.48258391386953753</v>
      </c>
      <c r="G15" s="122">
        <v>424.95456994074351</v>
      </c>
      <c r="H15" s="124">
        <v>0.57206071668281089</v>
      </c>
    </row>
    <row r="16" spans="2:8" s="4" customFormat="1" ht="15.65" customHeight="1" x14ac:dyDescent="0.25">
      <c r="B16" s="101" t="s">
        <v>42</v>
      </c>
      <c r="C16" s="122">
        <v>379.92790447117972</v>
      </c>
      <c r="D16" s="124">
        <v>0.61997320263483979</v>
      </c>
      <c r="E16" s="122">
        <v>248.99999999999997</v>
      </c>
      <c r="F16" s="124">
        <v>0.62248995983935762</v>
      </c>
      <c r="G16" s="122">
        <v>130.92790447117974</v>
      </c>
      <c r="H16" s="124">
        <v>0.61518680857731567</v>
      </c>
    </row>
    <row r="17" spans="2:9" s="4" customFormat="1" ht="15.65" customHeight="1" x14ac:dyDescent="0.25">
      <c r="B17" s="101" t="s">
        <v>43</v>
      </c>
      <c r="C17" s="122">
        <v>455.86748069671398</v>
      </c>
      <c r="D17" s="124">
        <v>0.56803849190412425</v>
      </c>
      <c r="E17" s="122">
        <v>402</v>
      </c>
      <c r="F17" s="124">
        <v>0.56218905472636804</v>
      </c>
      <c r="G17" s="122">
        <v>53.867480696713962</v>
      </c>
      <c r="H17" s="124">
        <v>0.61169142898312601</v>
      </c>
    </row>
    <row r="18" spans="2:9" s="4" customFormat="1" ht="15.65" customHeight="1" x14ac:dyDescent="0.25">
      <c r="B18" s="101" t="s">
        <v>44</v>
      </c>
      <c r="C18" s="122">
        <v>230.45950799066259</v>
      </c>
      <c r="D18" s="124">
        <v>0.73471598150090989</v>
      </c>
      <c r="E18" s="122">
        <v>213.99999999999997</v>
      </c>
      <c r="F18" s="124">
        <v>0.75700934579439272</v>
      </c>
      <c r="G18" s="122">
        <v>16.459507990662601</v>
      </c>
      <c r="H18" s="124">
        <v>0.44486649380590981</v>
      </c>
    </row>
    <row r="19" spans="2:9" s="4" customFormat="1" ht="13" x14ac:dyDescent="0.3">
      <c r="B19" s="75"/>
      <c r="C19" s="126"/>
      <c r="D19" s="126"/>
      <c r="E19" s="126"/>
      <c r="F19" s="126"/>
      <c r="G19" s="126"/>
      <c r="H19" s="126"/>
      <c r="I19" s="43"/>
    </row>
    <row r="20" spans="2:9" s="4" customFormat="1" x14ac:dyDescent="0.25">
      <c r="B20" s="2"/>
      <c r="C20" s="16"/>
      <c r="D20" s="16"/>
      <c r="E20" s="16"/>
      <c r="F20" s="16"/>
      <c r="G20" s="16"/>
      <c r="H20" s="16"/>
    </row>
    <row r="21" spans="2:9" s="4" customFormat="1" x14ac:dyDescent="0.25">
      <c r="B21" s="78" t="s">
        <v>444</v>
      </c>
      <c r="C21" s="16"/>
      <c r="D21" s="16"/>
      <c r="E21" s="16"/>
      <c r="F21" s="16"/>
      <c r="G21" s="16"/>
      <c r="H21" s="16"/>
    </row>
    <row r="22" spans="2:9" x14ac:dyDescent="0.25">
      <c r="B22" s="11"/>
      <c r="C22" s="18"/>
      <c r="D22" s="18"/>
      <c r="E22" s="18"/>
      <c r="F22" s="18"/>
      <c r="G22" s="18"/>
      <c r="H22" s="18"/>
    </row>
    <row r="23" spans="2:9" x14ac:dyDescent="0.25">
      <c r="B23" s="11"/>
      <c r="C23" s="18"/>
      <c r="D23" s="18"/>
      <c r="E23" s="18"/>
      <c r="F23" s="18"/>
      <c r="G23" s="18"/>
      <c r="H23" s="18"/>
    </row>
    <row r="24" spans="2:9" x14ac:dyDescent="0.25">
      <c r="B24" s="11"/>
      <c r="C24" s="18"/>
      <c r="D24" s="18"/>
      <c r="E24" s="18"/>
      <c r="F24" s="18"/>
      <c r="G24" s="18"/>
      <c r="H24" s="18"/>
    </row>
    <row r="25" spans="2:9" x14ac:dyDescent="0.25">
      <c r="B25" s="11"/>
      <c r="C25" s="18"/>
      <c r="D25" s="18"/>
      <c r="E25" s="18"/>
      <c r="F25" s="18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11"/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  <row r="301" spans="2:8" x14ac:dyDescent="0.25">
      <c r="B301" s="11"/>
      <c r="C301" s="18"/>
      <c r="D301" s="18"/>
      <c r="E301" s="18"/>
      <c r="F301" s="18"/>
      <c r="G301" s="18"/>
      <c r="H301" s="18"/>
    </row>
    <row r="302" spans="2:8" x14ac:dyDescent="0.25">
      <c r="B302" s="11"/>
      <c r="C302" s="18"/>
      <c r="D302" s="18"/>
      <c r="E302" s="18"/>
      <c r="F302" s="18"/>
      <c r="G302" s="18"/>
      <c r="H302" s="18"/>
    </row>
    <row r="303" spans="2:8" x14ac:dyDescent="0.25">
      <c r="B303" s="11"/>
      <c r="C303" s="18"/>
      <c r="D303" s="18"/>
      <c r="E303" s="18"/>
      <c r="F303" s="18"/>
      <c r="G303" s="18"/>
      <c r="H303" s="18"/>
    </row>
    <row r="304" spans="2:8" x14ac:dyDescent="0.25">
      <c r="B304" s="11"/>
      <c r="C304" s="18"/>
      <c r="D304" s="18"/>
      <c r="E304" s="18"/>
      <c r="F304" s="18"/>
      <c r="G304" s="18"/>
      <c r="H304" s="18"/>
    </row>
    <row r="305" spans="2:8" x14ac:dyDescent="0.25">
      <c r="B305" s="11"/>
      <c r="C305" s="18"/>
      <c r="D305" s="18"/>
      <c r="E305" s="18"/>
      <c r="F305" s="18"/>
      <c r="G305" s="18"/>
      <c r="H305" s="18"/>
    </row>
    <row r="306" spans="2:8" x14ac:dyDescent="0.25">
      <c r="B306" s="11"/>
      <c r="C306" s="18"/>
      <c r="D306" s="18"/>
      <c r="E306" s="18"/>
      <c r="F306" s="18"/>
      <c r="G306" s="18"/>
      <c r="H306" s="18"/>
    </row>
    <row r="307" spans="2:8" x14ac:dyDescent="0.25">
      <c r="B307" s="11"/>
      <c r="C307" s="18"/>
      <c r="D307" s="18"/>
      <c r="E307" s="18"/>
      <c r="F307" s="18"/>
      <c r="G307" s="18"/>
      <c r="H307" s="18"/>
    </row>
    <row r="308" spans="2:8" x14ac:dyDescent="0.25">
      <c r="B308" s="11"/>
      <c r="C308" s="18"/>
      <c r="D308" s="18"/>
      <c r="E308" s="18"/>
      <c r="F308" s="18"/>
      <c r="G308" s="18"/>
      <c r="H308" s="18"/>
    </row>
    <row r="309" spans="2:8" x14ac:dyDescent="0.25">
      <c r="B309" s="11"/>
      <c r="C309" s="18"/>
      <c r="D309" s="18"/>
      <c r="E309" s="18"/>
      <c r="F309" s="18"/>
      <c r="G309" s="18"/>
      <c r="H309" s="18"/>
    </row>
    <row r="310" spans="2:8" x14ac:dyDescent="0.25">
      <c r="B310" s="11"/>
      <c r="C310" s="18"/>
      <c r="D310" s="18"/>
      <c r="E310" s="18"/>
      <c r="F310" s="18"/>
      <c r="G310" s="18"/>
      <c r="H310" s="18"/>
    </row>
    <row r="311" spans="2:8" x14ac:dyDescent="0.25">
      <c r="B311" s="11"/>
      <c r="C311" s="18"/>
      <c r="D311" s="18"/>
      <c r="E311" s="18"/>
      <c r="F311" s="18"/>
      <c r="G311" s="18"/>
      <c r="H311" s="18"/>
    </row>
    <row r="312" spans="2:8" x14ac:dyDescent="0.25">
      <c r="B312" s="11"/>
      <c r="C312" s="18"/>
      <c r="D312" s="18"/>
      <c r="E312" s="18"/>
      <c r="F312" s="18"/>
      <c r="G312" s="18"/>
      <c r="H312" s="18"/>
    </row>
    <row r="313" spans="2:8" x14ac:dyDescent="0.25">
      <c r="B313" s="11"/>
      <c r="C313" s="18"/>
      <c r="D313" s="18"/>
      <c r="E313" s="18"/>
      <c r="F313" s="18"/>
      <c r="G313" s="18"/>
      <c r="H313" s="18"/>
    </row>
    <row r="314" spans="2:8" x14ac:dyDescent="0.25">
      <c r="B314" s="11"/>
      <c r="C314" s="18"/>
      <c r="D314" s="18"/>
      <c r="E314" s="18"/>
      <c r="F314" s="18"/>
      <c r="G314" s="18"/>
      <c r="H314" s="18"/>
    </row>
    <row r="315" spans="2:8" x14ac:dyDescent="0.25">
      <c r="B315" s="11"/>
      <c r="C315" s="18"/>
      <c r="D315" s="18"/>
      <c r="E315" s="18"/>
      <c r="F315" s="18"/>
      <c r="G315" s="18"/>
      <c r="H315" s="18"/>
    </row>
    <row r="316" spans="2:8" x14ac:dyDescent="0.25">
      <c r="B316" s="11"/>
      <c r="C316" s="18"/>
      <c r="D316" s="18"/>
      <c r="E316" s="18"/>
      <c r="F316" s="18"/>
      <c r="G316" s="18"/>
      <c r="H316" s="18"/>
    </row>
    <row r="317" spans="2:8" x14ac:dyDescent="0.25">
      <c r="B317" s="11"/>
      <c r="C317" s="18"/>
      <c r="D317" s="18"/>
      <c r="E317" s="18"/>
      <c r="F317" s="18"/>
      <c r="G317" s="18"/>
      <c r="H317" s="18"/>
    </row>
    <row r="318" spans="2:8" x14ac:dyDescent="0.25">
      <c r="B318" s="11"/>
      <c r="C318" s="18"/>
      <c r="D318" s="18"/>
      <c r="E318" s="18"/>
      <c r="F318" s="18"/>
      <c r="G318" s="18"/>
      <c r="H318" s="18"/>
    </row>
    <row r="319" spans="2:8" x14ac:dyDescent="0.25">
      <c r="B319" s="11"/>
      <c r="C319" s="18"/>
      <c r="D319" s="18"/>
      <c r="E319" s="18"/>
      <c r="F319" s="18"/>
      <c r="G319" s="18"/>
      <c r="H319" s="18"/>
    </row>
    <row r="320" spans="2:8" x14ac:dyDescent="0.25">
      <c r="B320" s="11"/>
      <c r="C320" s="18"/>
      <c r="D320" s="18"/>
      <c r="E320" s="18"/>
      <c r="F320" s="18"/>
      <c r="G320" s="18"/>
      <c r="H320" s="18"/>
    </row>
    <row r="321" spans="2:8" x14ac:dyDescent="0.25">
      <c r="B321" s="11"/>
      <c r="C321" s="18"/>
      <c r="D321" s="18"/>
      <c r="E321" s="18"/>
      <c r="F321" s="18"/>
      <c r="G321" s="18"/>
      <c r="H321" s="18"/>
    </row>
    <row r="322" spans="2:8" x14ac:dyDescent="0.25">
      <c r="B322" s="11"/>
      <c r="C322" s="18"/>
      <c r="D322" s="18"/>
      <c r="E322" s="18"/>
      <c r="F322" s="18"/>
      <c r="G322" s="18"/>
      <c r="H322" s="18"/>
    </row>
    <row r="323" spans="2:8" x14ac:dyDescent="0.25">
      <c r="B323" s="11"/>
      <c r="C323" s="18"/>
      <c r="D323" s="18"/>
      <c r="E323" s="18"/>
      <c r="F323" s="18"/>
      <c r="G323" s="18"/>
      <c r="H323" s="18"/>
    </row>
    <row r="324" spans="2:8" x14ac:dyDescent="0.25">
      <c r="B324" s="11"/>
      <c r="C324" s="18"/>
      <c r="D324" s="18"/>
      <c r="E324" s="18"/>
      <c r="F324" s="18"/>
      <c r="G324" s="18"/>
      <c r="H324" s="18"/>
    </row>
    <row r="325" spans="2:8" x14ac:dyDescent="0.25">
      <c r="B325" s="11"/>
      <c r="C325" s="18"/>
      <c r="D325" s="18"/>
      <c r="E325" s="18"/>
      <c r="F325" s="18"/>
      <c r="G325" s="18"/>
      <c r="H325" s="18"/>
    </row>
    <row r="326" spans="2:8" x14ac:dyDescent="0.25">
      <c r="B326" s="11"/>
      <c r="C326" s="18"/>
      <c r="D326" s="18"/>
      <c r="E326" s="18"/>
      <c r="F326" s="18"/>
      <c r="G326" s="18"/>
      <c r="H326" s="18"/>
    </row>
    <row r="327" spans="2:8" x14ac:dyDescent="0.25">
      <c r="B327" s="11"/>
      <c r="C327" s="18"/>
      <c r="D327" s="18"/>
      <c r="E327" s="18"/>
      <c r="F327" s="18"/>
      <c r="G327" s="18"/>
      <c r="H327" s="18"/>
    </row>
    <row r="328" spans="2:8" x14ac:dyDescent="0.25">
      <c r="B328" s="11"/>
      <c r="C328" s="18"/>
      <c r="D328" s="18"/>
      <c r="E328" s="18"/>
      <c r="F328" s="18"/>
      <c r="G328" s="18"/>
      <c r="H328" s="18"/>
    </row>
    <row r="329" spans="2:8" x14ac:dyDescent="0.25">
      <c r="B329" s="11"/>
      <c r="C329" s="18"/>
      <c r="D329" s="18"/>
      <c r="E329" s="18"/>
      <c r="F329" s="18"/>
      <c r="G329" s="18"/>
      <c r="H329" s="18"/>
    </row>
    <row r="330" spans="2:8" x14ac:dyDescent="0.25">
      <c r="B330" s="11"/>
      <c r="C330" s="18"/>
      <c r="D330" s="18"/>
      <c r="E330" s="18"/>
      <c r="F330" s="18"/>
      <c r="G330" s="18"/>
      <c r="H330" s="18"/>
    </row>
    <row r="331" spans="2:8" x14ac:dyDescent="0.25">
      <c r="B331" s="11"/>
      <c r="C331" s="18"/>
      <c r="D331" s="18"/>
      <c r="E331" s="18"/>
      <c r="F331" s="18"/>
      <c r="G331" s="18"/>
      <c r="H331" s="18"/>
    </row>
    <row r="332" spans="2:8" x14ac:dyDescent="0.25">
      <c r="B332" s="11"/>
      <c r="C332" s="18"/>
      <c r="D332" s="18"/>
      <c r="E332" s="18"/>
      <c r="F332" s="18"/>
      <c r="G332" s="18"/>
      <c r="H332" s="18"/>
    </row>
    <row r="333" spans="2:8" x14ac:dyDescent="0.25">
      <c r="B333" s="11"/>
      <c r="C333" s="18"/>
      <c r="D333" s="18"/>
      <c r="E333" s="18"/>
      <c r="F333" s="18"/>
      <c r="G333" s="18"/>
      <c r="H333" s="18"/>
    </row>
    <row r="334" spans="2:8" x14ac:dyDescent="0.25">
      <c r="B334" s="11"/>
      <c r="C334" s="18"/>
      <c r="D334" s="18"/>
      <c r="E334" s="18"/>
      <c r="F334" s="18"/>
      <c r="G334" s="18"/>
      <c r="H334" s="18"/>
    </row>
    <row r="335" spans="2:8" x14ac:dyDescent="0.25">
      <c r="B335" s="11"/>
      <c r="C335" s="18"/>
      <c r="D335" s="18"/>
      <c r="E335" s="18"/>
      <c r="F335" s="18"/>
      <c r="G335" s="18"/>
      <c r="H335" s="18"/>
    </row>
    <row r="336" spans="2:8" x14ac:dyDescent="0.25">
      <c r="B336" s="11"/>
      <c r="C336" s="18"/>
      <c r="D336" s="18"/>
      <c r="E336" s="18"/>
      <c r="F336" s="18"/>
      <c r="G336" s="18"/>
      <c r="H336" s="18"/>
    </row>
    <row r="337" spans="2:8" x14ac:dyDescent="0.25">
      <c r="B337" s="11"/>
      <c r="C337" s="18"/>
      <c r="D337" s="18"/>
      <c r="E337" s="18"/>
      <c r="F337" s="18"/>
      <c r="G337" s="18"/>
      <c r="H337" s="18"/>
    </row>
    <row r="338" spans="2:8" x14ac:dyDescent="0.25">
      <c r="B338" s="11"/>
      <c r="C338" s="18"/>
      <c r="D338" s="18"/>
      <c r="E338" s="18"/>
      <c r="F338" s="18"/>
      <c r="G338" s="18"/>
      <c r="H338" s="18"/>
    </row>
    <row r="339" spans="2:8" x14ac:dyDescent="0.25">
      <c r="B339" s="11"/>
      <c r="C339" s="18"/>
      <c r="D339" s="18"/>
      <c r="E339" s="18"/>
      <c r="F339" s="18"/>
      <c r="G339" s="18"/>
      <c r="H339" s="18"/>
    </row>
    <row r="340" spans="2:8" x14ac:dyDescent="0.25">
      <c r="B340" s="11"/>
      <c r="C340" s="18"/>
      <c r="D340" s="18"/>
      <c r="E340" s="18"/>
      <c r="F340" s="18"/>
      <c r="G340" s="18"/>
      <c r="H340" s="18"/>
    </row>
    <row r="341" spans="2:8" x14ac:dyDescent="0.25">
      <c r="B341" s="11"/>
      <c r="C341" s="18"/>
      <c r="D341" s="18"/>
      <c r="E341" s="18"/>
      <c r="F341" s="18"/>
      <c r="G341" s="18"/>
      <c r="H341" s="18"/>
    </row>
    <row r="342" spans="2:8" x14ac:dyDescent="0.25">
      <c r="B342" s="11"/>
      <c r="C342" s="18"/>
      <c r="D342" s="18"/>
      <c r="E342" s="18"/>
      <c r="F342" s="18"/>
      <c r="G342" s="18"/>
      <c r="H342" s="18"/>
    </row>
    <row r="343" spans="2:8" x14ac:dyDescent="0.25">
      <c r="B343" s="11"/>
      <c r="C343" s="18"/>
      <c r="D343" s="18"/>
      <c r="E343" s="18"/>
      <c r="F343" s="18"/>
      <c r="G343" s="18"/>
      <c r="H343" s="18"/>
    </row>
    <row r="344" spans="2:8" x14ac:dyDescent="0.25">
      <c r="B344" s="11"/>
      <c r="C344" s="18"/>
      <c r="D344" s="18"/>
      <c r="E344" s="18"/>
      <c r="F344" s="18"/>
      <c r="G344" s="18"/>
      <c r="H344" s="18"/>
    </row>
    <row r="345" spans="2:8" x14ac:dyDescent="0.25">
      <c r="B345" s="11"/>
      <c r="C345" s="18"/>
      <c r="D345" s="18"/>
      <c r="E345" s="18"/>
      <c r="F345" s="18"/>
      <c r="G345" s="18"/>
      <c r="H345" s="18"/>
    </row>
    <row r="346" spans="2:8" x14ac:dyDescent="0.25">
      <c r="B346" s="11"/>
      <c r="C346" s="18"/>
      <c r="D346" s="18"/>
      <c r="E346" s="18"/>
      <c r="F346" s="18"/>
      <c r="G346" s="18"/>
      <c r="H346" s="18"/>
    </row>
    <row r="347" spans="2:8" x14ac:dyDescent="0.25">
      <c r="B347" s="11"/>
      <c r="C347" s="18"/>
      <c r="D347" s="18"/>
      <c r="E347" s="18"/>
      <c r="F347" s="18"/>
      <c r="G347" s="18"/>
      <c r="H347" s="18"/>
    </row>
    <row r="348" spans="2:8" x14ac:dyDescent="0.25">
      <c r="B348" s="11"/>
      <c r="C348" s="18"/>
      <c r="D348" s="18"/>
      <c r="E348" s="18"/>
      <c r="F348" s="18"/>
      <c r="G348" s="18"/>
      <c r="H348" s="18"/>
    </row>
    <row r="349" spans="2:8" x14ac:dyDescent="0.25">
      <c r="B349" s="11"/>
      <c r="C349" s="18"/>
      <c r="D349" s="18"/>
      <c r="E349" s="18"/>
      <c r="F349" s="18"/>
      <c r="G349" s="18"/>
      <c r="H349" s="18"/>
    </row>
    <row r="350" spans="2:8" x14ac:dyDescent="0.25">
      <c r="B350" s="11"/>
      <c r="C350" s="18"/>
      <c r="D350" s="18"/>
      <c r="E350" s="18"/>
      <c r="F350" s="18"/>
      <c r="G350" s="18"/>
      <c r="H350" s="18"/>
    </row>
    <row r="351" spans="2:8" x14ac:dyDescent="0.25">
      <c r="B351" s="11"/>
      <c r="C351" s="18"/>
      <c r="D351" s="18"/>
      <c r="E351" s="18"/>
      <c r="F351" s="18"/>
      <c r="G351" s="18"/>
      <c r="H351" s="18"/>
    </row>
    <row r="352" spans="2:8" x14ac:dyDescent="0.25">
      <c r="B352" s="11"/>
      <c r="C352" s="18"/>
      <c r="D352" s="18"/>
      <c r="E352" s="18"/>
      <c r="F352" s="18"/>
      <c r="G352" s="18"/>
      <c r="H352" s="18"/>
    </row>
    <row r="353" spans="2:8" x14ac:dyDescent="0.25">
      <c r="B353" s="11"/>
      <c r="C353" s="18"/>
      <c r="D353" s="18"/>
      <c r="E353" s="18"/>
      <c r="F353" s="18"/>
      <c r="G353" s="18"/>
      <c r="H353" s="18"/>
    </row>
    <row r="354" spans="2:8" x14ac:dyDescent="0.25">
      <c r="B354" s="11"/>
      <c r="C354" s="18"/>
      <c r="D354" s="18"/>
      <c r="E354" s="18"/>
      <c r="F354" s="18"/>
      <c r="G354" s="18"/>
      <c r="H354" s="18"/>
    </row>
    <row r="355" spans="2:8" x14ac:dyDescent="0.25">
      <c r="B355" s="11"/>
      <c r="C355" s="18"/>
      <c r="D355" s="18"/>
      <c r="E355" s="18"/>
      <c r="F355" s="18"/>
      <c r="G355" s="18"/>
      <c r="H355" s="18"/>
    </row>
    <row r="356" spans="2:8" x14ac:dyDescent="0.25">
      <c r="B356" s="11"/>
      <c r="C356" s="18"/>
      <c r="D356" s="18"/>
      <c r="E356" s="18"/>
      <c r="F356" s="18"/>
      <c r="G356" s="18"/>
      <c r="H356" s="18"/>
    </row>
    <row r="357" spans="2:8" x14ac:dyDescent="0.25">
      <c r="B357" s="11"/>
      <c r="C357" s="18"/>
      <c r="D357" s="18"/>
      <c r="E357" s="18"/>
      <c r="F357" s="18"/>
      <c r="G357" s="18"/>
      <c r="H357" s="18"/>
    </row>
    <row r="358" spans="2:8" x14ac:dyDescent="0.25">
      <c r="B358" s="11"/>
      <c r="C358" s="18"/>
      <c r="D358" s="18"/>
      <c r="E358" s="18"/>
      <c r="F358" s="18"/>
      <c r="G358" s="18"/>
      <c r="H358" s="18"/>
    </row>
    <row r="359" spans="2:8" x14ac:dyDescent="0.25">
      <c r="B359" s="11"/>
      <c r="C359" s="18"/>
      <c r="D359" s="18"/>
      <c r="E359" s="18"/>
      <c r="F359" s="18"/>
      <c r="G359" s="18"/>
      <c r="H359" s="18"/>
    </row>
    <row r="360" spans="2:8" x14ac:dyDescent="0.25">
      <c r="B360" s="11"/>
      <c r="C360" s="18"/>
      <c r="D360" s="18"/>
      <c r="E360" s="18"/>
      <c r="F360" s="18"/>
      <c r="G360" s="18"/>
      <c r="H360" s="18"/>
    </row>
    <row r="361" spans="2:8" x14ac:dyDescent="0.25">
      <c r="B361" s="11"/>
      <c r="C361" s="18"/>
      <c r="D361" s="18"/>
      <c r="E361" s="18"/>
      <c r="F361" s="18"/>
      <c r="G361" s="18"/>
      <c r="H361" s="18"/>
    </row>
    <row r="362" spans="2:8" x14ac:dyDescent="0.25">
      <c r="B362" s="11"/>
      <c r="C362" s="18"/>
      <c r="D362" s="18"/>
      <c r="E362" s="18"/>
      <c r="F362" s="18"/>
      <c r="G362" s="18"/>
      <c r="H36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254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3.54296875" style="8" customWidth="1"/>
  </cols>
  <sheetData>
    <row r="2" spans="2:5" x14ac:dyDescent="0.25">
      <c r="E2" s="95" t="s">
        <v>72</v>
      </c>
    </row>
    <row r="5" spans="2:5" ht="18" x14ac:dyDescent="0.4">
      <c r="B5" s="34" t="s">
        <v>84</v>
      </c>
      <c r="C5" s="32"/>
      <c r="D5" s="32"/>
      <c r="E5" s="32"/>
    </row>
    <row r="8" spans="2:5" s="4" customFormat="1" ht="30" customHeight="1" x14ac:dyDescent="0.35">
      <c r="B8" s="220" t="s">
        <v>392</v>
      </c>
      <c r="C8" s="221"/>
      <c r="D8" s="221"/>
      <c r="E8" s="221"/>
    </row>
    <row r="9" spans="2:5" s="4" customFormat="1" ht="13" x14ac:dyDescent="0.3">
      <c r="B9" s="7"/>
      <c r="C9" s="16"/>
      <c r="D9" s="16"/>
      <c r="E9" s="16"/>
    </row>
    <row r="10" spans="2:5" s="66" customFormat="1" ht="40" customHeight="1" x14ac:dyDescent="0.25">
      <c r="B10" s="120"/>
      <c r="C10" s="118" t="s">
        <v>0</v>
      </c>
      <c r="D10" s="83" t="s">
        <v>70</v>
      </c>
      <c r="E10" s="83" t="s">
        <v>71</v>
      </c>
    </row>
    <row r="11" spans="2:5" s="66" customFormat="1" x14ac:dyDescent="0.25">
      <c r="B11" s="70"/>
      <c r="C11" s="122"/>
      <c r="D11" s="122"/>
      <c r="E11" s="122"/>
    </row>
    <row r="12" spans="2:5" s="4" customFormat="1" ht="15.65" customHeight="1" x14ac:dyDescent="0.25">
      <c r="B12" s="49" t="s">
        <v>0</v>
      </c>
      <c r="C12" s="16">
        <v>18751.299999999996</v>
      </c>
      <c r="D12" s="16">
        <v>16211.6</v>
      </c>
      <c r="E12" s="16">
        <v>2539.7000000000003</v>
      </c>
    </row>
    <row r="13" spans="2:5" s="4" customFormat="1" ht="15.65" customHeight="1" x14ac:dyDescent="0.25">
      <c r="B13" s="49" t="s">
        <v>40</v>
      </c>
      <c r="C13" s="16">
        <v>10590.510503287136</v>
      </c>
      <c r="D13" s="16">
        <v>9185</v>
      </c>
      <c r="E13" s="16">
        <v>1405.5105032871354</v>
      </c>
    </row>
    <row r="14" spans="2:5" s="4" customFormat="1" ht="15.65" customHeight="1" x14ac:dyDescent="0.25">
      <c r="B14" s="49" t="s">
        <v>48</v>
      </c>
      <c r="C14" s="16">
        <v>5175.2629686389482</v>
      </c>
      <c r="D14" s="16">
        <v>4247.3</v>
      </c>
      <c r="E14" s="16">
        <v>927.96296863894804</v>
      </c>
    </row>
    <row r="15" spans="2:5" s="4" customFormat="1" ht="15.65" customHeight="1" x14ac:dyDescent="0.25">
      <c r="B15" s="49" t="s">
        <v>41</v>
      </c>
      <c r="C15" s="16">
        <v>2306.7080179459849</v>
      </c>
      <c r="D15" s="16">
        <v>2201.0000000000005</v>
      </c>
      <c r="E15" s="16">
        <v>105.70801794598437</v>
      </c>
    </row>
    <row r="16" spans="2:5" s="4" customFormat="1" ht="15.65" customHeight="1" x14ac:dyDescent="0.25">
      <c r="B16" s="49" t="s">
        <v>42</v>
      </c>
      <c r="C16" s="16">
        <v>269.49670175906181</v>
      </c>
      <c r="D16" s="16">
        <v>196.89999999999998</v>
      </c>
      <c r="E16" s="16">
        <v>72.596701759061844</v>
      </c>
    </row>
    <row r="17" spans="2:6" s="4" customFormat="1" ht="15.65" customHeight="1" x14ac:dyDescent="0.25">
      <c r="B17" s="49" t="s">
        <v>43</v>
      </c>
      <c r="C17" s="16">
        <v>274.97084665955941</v>
      </c>
      <c r="D17" s="16">
        <v>254.10000000000008</v>
      </c>
      <c r="E17" s="16">
        <v>20.870846659559355</v>
      </c>
    </row>
    <row r="18" spans="2:6" s="4" customFormat="1" ht="15.65" customHeight="1" x14ac:dyDescent="0.25">
      <c r="B18" s="49" t="s">
        <v>44</v>
      </c>
      <c r="C18" s="16">
        <v>134.35096170931058</v>
      </c>
      <c r="D18" s="16">
        <v>127.29999999999998</v>
      </c>
      <c r="E18" s="16">
        <v>7.0509617093105899</v>
      </c>
    </row>
    <row r="19" spans="2:6" s="4" customFormat="1" ht="13" x14ac:dyDescent="0.3">
      <c r="B19" s="31"/>
      <c r="C19" s="41"/>
      <c r="D19" s="41"/>
      <c r="E19" s="41"/>
      <c r="F19" s="43"/>
    </row>
    <row r="20" spans="2:6" s="4" customFormat="1" x14ac:dyDescent="0.25">
      <c r="B20" s="2"/>
      <c r="C20" s="16"/>
      <c r="D20" s="16"/>
      <c r="E20" s="16"/>
    </row>
    <row r="21" spans="2:6" s="4" customFormat="1" x14ac:dyDescent="0.25">
      <c r="B21" s="78" t="s">
        <v>444</v>
      </c>
      <c r="C21" s="16"/>
      <c r="D21" s="16"/>
      <c r="E21" s="16"/>
    </row>
    <row r="22" spans="2:6" x14ac:dyDescent="0.25">
      <c r="B22" s="11"/>
      <c r="C22" s="18"/>
      <c r="D22" s="18"/>
      <c r="E22" s="18"/>
    </row>
    <row r="23" spans="2:6" x14ac:dyDescent="0.25">
      <c r="B23" s="11"/>
      <c r="C23" s="18"/>
      <c r="D23" s="18"/>
      <c r="E23" s="18"/>
    </row>
    <row r="24" spans="2:6" x14ac:dyDescent="0.25">
      <c r="B24" s="11"/>
      <c r="C24" s="18"/>
      <c r="D24" s="18"/>
      <c r="E24" s="18"/>
    </row>
    <row r="25" spans="2:6" x14ac:dyDescent="0.25">
      <c r="B25" s="11"/>
      <c r="C25" s="18"/>
      <c r="D25" s="18"/>
      <c r="E25" s="18"/>
    </row>
    <row r="26" spans="2:6" x14ac:dyDescent="0.25">
      <c r="B26" s="11"/>
      <c r="C26" s="18"/>
      <c r="D26" s="18"/>
      <c r="E26" s="18"/>
    </row>
    <row r="27" spans="2:6" x14ac:dyDescent="0.25">
      <c r="B27" s="11"/>
      <c r="C27" s="18"/>
      <c r="D27" s="18"/>
      <c r="E27" s="18"/>
    </row>
    <row r="28" spans="2:6" x14ac:dyDescent="0.25">
      <c r="B28" s="11"/>
      <c r="C28" s="18"/>
      <c r="D28" s="18"/>
      <c r="E28" s="18"/>
    </row>
    <row r="29" spans="2:6" x14ac:dyDescent="0.25">
      <c r="B29" s="11"/>
      <c r="C29" s="18"/>
      <c r="D29" s="18"/>
      <c r="E29" s="18"/>
    </row>
    <row r="30" spans="2:6" x14ac:dyDescent="0.25">
      <c r="B30" s="11"/>
      <c r="C30" s="18"/>
      <c r="D30" s="18"/>
      <c r="E30" s="18"/>
    </row>
    <row r="31" spans="2:6" x14ac:dyDescent="0.25">
      <c r="B31" s="11"/>
      <c r="C31" s="18"/>
      <c r="D31" s="18"/>
      <c r="E31" s="18"/>
    </row>
    <row r="32" spans="2:6" x14ac:dyDescent="0.25">
      <c r="B32" s="11"/>
      <c r="C32" s="18"/>
      <c r="D32" s="18"/>
      <c r="E32" s="18"/>
    </row>
    <row r="33" spans="2:5" x14ac:dyDescent="0.25">
      <c r="B33" s="11"/>
      <c r="C33" s="18"/>
      <c r="D33" s="18"/>
      <c r="E33" s="18"/>
    </row>
    <row r="34" spans="2:5" x14ac:dyDescent="0.25">
      <c r="B34" s="11"/>
      <c r="C34" s="18"/>
      <c r="D34" s="18"/>
      <c r="E34" s="18"/>
    </row>
    <row r="35" spans="2:5" x14ac:dyDescent="0.25">
      <c r="B35" s="11"/>
      <c r="C35" s="18"/>
      <c r="D35" s="18"/>
      <c r="E35" s="18"/>
    </row>
    <row r="36" spans="2:5" x14ac:dyDescent="0.25">
      <c r="B36" s="11"/>
      <c r="C36" s="18"/>
      <c r="D36" s="18"/>
      <c r="E36" s="18"/>
    </row>
    <row r="37" spans="2:5" x14ac:dyDescent="0.25">
      <c r="B37" s="11"/>
      <c r="C37" s="18"/>
      <c r="D37" s="18"/>
      <c r="E37" s="18"/>
    </row>
    <row r="38" spans="2:5" x14ac:dyDescent="0.25">
      <c r="B38" s="11"/>
      <c r="C38" s="18"/>
      <c r="D38" s="18"/>
      <c r="E38" s="18"/>
    </row>
    <row r="39" spans="2:5" x14ac:dyDescent="0.25">
      <c r="B39" s="11"/>
      <c r="C39" s="18"/>
      <c r="D39" s="18"/>
      <c r="E39" s="18"/>
    </row>
    <row r="40" spans="2:5" x14ac:dyDescent="0.25">
      <c r="B40" s="11"/>
      <c r="C40" s="18"/>
      <c r="D40" s="18"/>
      <c r="E40" s="18"/>
    </row>
    <row r="41" spans="2:5" x14ac:dyDescent="0.25">
      <c r="B41" s="11"/>
      <c r="C41" s="18"/>
      <c r="D41" s="18"/>
      <c r="E41" s="18"/>
    </row>
    <row r="42" spans="2:5" x14ac:dyDescent="0.25">
      <c r="B42" s="11"/>
      <c r="C42" s="18"/>
      <c r="D42" s="18"/>
      <c r="E42" s="18"/>
    </row>
    <row r="43" spans="2:5" x14ac:dyDescent="0.25">
      <c r="B43" s="11"/>
      <c r="C43" s="18"/>
      <c r="D43" s="18"/>
      <c r="E43" s="18"/>
    </row>
    <row r="44" spans="2:5" x14ac:dyDescent="0.25">
      <c r="B44" s="11"/>
      <c r="C44" s="18"/>
      <c r="D44" s="18"/>
      <c r="E44" s="18"/>
    </row>
    <row r="45" spans="2:5" x14ac:dyDescent="0.25">
      <c r="B45" s="11"/>
      <c r="C45" s="18"/>
      <c r="D45" s="18"/>
      <c r="E45" s="18"/>
    </row>
    <row r="46" spans="2:5" x14ac:dyDescent="0.25">
      <c r="B46" s="11"/>
      <c r="C46" s="18"/>
      <c r="D46" s="18"/>
      <c r="E46" s="18"/>
    </row>
    <row r="47" spans="2:5" x14ac:dyDescent="0.25">
      <c r="B47" s="11"/>
      <c r="C47" s="18"/>
      <c r="D47" s="18"/>
      <c r="E47" s="18"/>
    </row>
    <row r="48" spans="2:5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B50" s="11"/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B53" s="11"/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</sheetData>
  <mergeCells count="1">
    <mergeCell ref="B8:E8"/>
  </mergeCells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290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8" x14ac:dyDescent="0.25">
      <c r="E2" s="95" t="s">
        <v>72</v>
      </c>
    </row>
    <row r="5" spans="2:8" ht="18" x14ac:dyDescent="0.4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5" x14ac:dyDescent="0.35">
      <c r="B8" s="29" t="s">
        <v>393</v>
      </c>
      <c r="C8" s="16"/>
      <c r="D8" s="16"/>
      <c r="E8" s="16"/>
      <c r="F8" s="16"/>
      <c r="G8" s="16"/>
      <c r="H8" s="16"/>
    </row>
    <row r="9" spans="2:8" s="4" customFormat="1" ht="13" x14ac:dyDescent="0.3">
      <c r="B9" s="7"/>
      <c r="C9" s="16"/>
      <c r="D9" s="16"/>
      <c r="E9" s="16"/>
      <c r="F9" s="16"/>
      <c r="G9" s="16"/>
      <c r="H9" s="16"/>
    </row>
    <row r="10" spans="2:8" s="66" customFormat="1" ht="40" customHeight="1" x14ac:dyDescent="0.25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5">
      <c r="B11" s="70"/>
      <c r="C11" s="122"/>
      <c r="D11" s="122"/>
      <c r="E11" s="122"/>
      <c r="F11" s="122"/>
      <c r="G11" s="122"/>
      <c r="H11" s="122"/>
    </row>
    <row r="12" spans="2:8" s="4" customFormat="1" ht="15.65" customHeight="1" x14ac:dyDescent="0.25">
      <c r="B12" s="49" t="s">
        <v>0</v>
      </c>
      <c r="C12" s="16">
        <v>34111.999999999993</v>
      </c>
      <c r="D12" s="127">
        <v>0.45025211069418386</v>
      </c>
      <c r="E12" s="16">
        <v>25779</v>
      </c>
      <c r="F12" s="127">
        <v>0.44156096047170179</v>
      </c>
      <c r="G12" s="16">
        <v>8333</v>
      </c>
      <c r="H12" s="127">
        <v>0.47713908556342249</v>
      </c>
    </row>
    <row r="13" spans="2:8" s="4" customFormat="1" ht="15.65" customHeight="1" x14ac:dyDescent="0.25">
      <c r="B13" s="49" t="s">
        <v>49</v>
      </c>
      <c r="C13" s="16">
        <v>5225.3729574429881</v>
      </c>
      <c r="D13" s="127">
        <v>0.4395305852024205</v>
      </c>
      <c r="E13" s="16">
        <v>4564</v>
      </c>
      <c r="F13" s="127">
        <v>0.44193689745836978</v>
      </c>
      <c r="G13" s="16">
        <v>661.37295744298808</v>
      </c>
      <c r="H13" s="127">
        <v>0.42292511469964561</v>
      </c>
    </row>
    <row r="14" spans="2:8" s="4" customFormat="1" ht="15.65" customHeight="1" x14ac:dyDescent="0.25">
      <c r="B14" s="49" t="s">
        <v>50</v>
      </c>
      <c r="C14" s="16">
        <v>9350.3232178128928</v>
      </c>
      <c r="D14" s="127">
        <v>0.30994041878699086</v>
      </c>
      <c r="E14" s="16">
        <v>8059</v>
      </c>
      <c r="F14" s="127">
        <v>0.31381064648219381</v>
      </c>
      <c r="G14" s="16">
        <v>1291.3232178128931</v>
      </c>
      <c r="H14" s="127">
        <v>0.28578677191888346</v>
      </c>
    </row>
    <row r="15" spans="2:8" s="4" customFormat="1" ht="15.65" customHeight="1" x14ac:dyDescent="0.25">
      <c r="B15" s="49" t="s">
        <v>51</v>
      </c>
      <c r="C15" s="16">
        <v>5116.1584665110431</v>
      </c>
      <c r="D15" s="127">
        <v>0.57689283032202499</v>
      </c>
      <c r="E15" s="16">
        <v>3452.9999999999995</v>
      </c>
      <c r="F15" s="127">
        <v>0.56211989574283228</v>
      </c>
      <c r="G15" s="16">
        <v>1663.1584665110436</v>
      </c>
      <c r="H15" s="127">
        <v>0.60756395645287553</v>
      </c>
    </row>
    <row r="16" spans="2:8" s="4" customFormat="1" ht="15.65" customHeight="1" x14ac:dyDescent="0.25">
      <c r="B16" s="49" t="s">
        <v>52</v>
      </c>
      <c r="C16" s="16">
        <v>532.66717543544621</v>
      </c>
      <c r="D16" s="127">
        <v>0.4979368632034572</v>
      </c>
      <c r="E16" s="16">
        <v>498.99999999999994</v>
      </c>
      <c r="F16" s="127">
        <v>0.4889779559118238</v>
      </c>
      <c r="G16" s="16">
        <v>33.667175435446225</v>
      </c>
      <c r="H16" s="127">
        <v>0.63072182899593465</v>
      </c>
    </row>
    <row r="17" spans="2:9" s="4" customFormat="1" ht="15.65" customHeight="1" x14ac:dyDescent="0.25">
      <c r="B17" s="49" t="s">
        <v>53</v>
      </c>
      <c r="C17" s="16">
        <v>9355.3552702460074</v>
      </c>
      <c r="D17" s="127">
        <v>0.48803353159063345</v>
      </c>
      <c r="E17" s="16">
        <v>5943.0000000000009</v>
      </c>
      <c r="F17" s="127">
        <v>0.49251219922598</v>
      </c>
      <c r="G17" s="16">
        <v>3412.3552702460056</v>
      </c>
      <c r="H17" s="127">
        <v>0.48023342883200565</v>
      </c>
    </row>
    <row r="18" spans="2:9" s="4" customFormat="1" ht="15.65" customHeight="1" x14ac:dyDescent="0.25">
      <c r="B18" s="49" t="s">
        <v>54</v>
      </c>
      <c r="C18" s="16">
        <v>4532.1229125516256</v>
      </c>
      <c r="D18" s="127">
        <v>0.52553933018511756</v>
      </c>
      <c r="E18" s="16">
        <v>3261</v>
      </c>
      <c r="F18" s="127">
        <v>0.52897884084636626</v>
      </c>
      <c r="G18" s="16">
        <v>1271.1229125516254</v>
      </c>
      <c r="H18" s="127">
        <v>0.51671544371782374</v>
      </c>
    </row>
    <row r="19" spans="2:9" s="4" customFormat="1" ht="13" x14ac:dyDescent="0.3">
      <c r="B19" s="31"/>
      <c r="C19" s="41"/>
      <c r="D19" s="41"/>
      <c r="E19" s="41"/>
      <c r="F19" s="41"/>
      <c r="G19" s="41"/>
      <c r="H19" s="41"/>
      <c r="I19" s="43"/>
    </row>
    <row r="20" spans="2:9" s="4" customFormat="1" x14ac:dyDescent="0.25">
      <c r="B20" s="2"/>
      <c r="C20" s="16"/>
      <c r="D20" s="16"/>
      <c r="E20" s="16"/>
      <c r="F20" s="16"/>
      <c r="G20" s="16"/>
      <c r="H20" s="16"/>
    </row>
    <row r="21" spans="2:9" s="4" customFormat="1" x14ac:dyDescent="0.25">
      <c r="B21" s="78" t="s">
        <v>444</v>
      </c>
      <c r="C21" s="16"/>
      <c r="D21" s="16"/>
      <c r="E21" s="16"/>
      <c r="F21" s="16"/>
      <c r="G21" s="16"/>
      <c r="H21" s="16"/>
    </row>
    <row r="22" spans="2:9" x14ac:dyDescent="0.25">
      <c r="B22" s="11"/>
      <c r="C22" s="18"/>
      <c r="D22" s="18"/>
      <c r="E22" s="18"/>
      <c r="F22" s="18"/>
      <c r="G22" s="18"/>
      <c r="H22" s="18"/>
    </row>
    <row r="23" spans="2:9" x14ac:dyDescent="0.25">
      <c r="B23" s="11"/>
      <c r="C23" s="18"/>
      <c r="D23" s="18"/>
      <c r="E23" s="18"/>
      <c r="F23" s="18"/>
      <c r="G23" s="18"/>
      <c r="H23" s="18"/>
    </row>
    <row r="24" spans="2:9" x14ac:dyDescent="0.25">
      <c r="B24" s="11"/>
      <c r="C24" s="18"/>
      <c r="D24" s="18"/>
      <c r="E24" s="18"/>
      <c r="F24" s="18"/>
      <c r="G24" s="18"/>
      <c r="H24" s="18"/>
    </row>
    <row r="25" spans="2:9" x14ac:dyDescent="0.25">
      <c r="B25" s="11"/>
      <c r="C25" s="18"/>
      <c r="D25" s="18"/>
      <c r="E25" s="18"/>
      <c r="F25" s="18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11"/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60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3.54296875" style="8" customWidth="1"/>
  </cols>
  <sheetData>
    <row r="2" spans="2:5" x14ac:dyDescent="0.25">
      <c r="D2" s="95" t="s">
        <v>72</v>
      </c>
    </row>
    <row r="5" spans="2:5" ht="18" x14ac:dyDescent="0.4">
      <c r="B5" s="34" t="s">
        <v>84</v>
      </c>
      <c r="C5" s="32"/>
      <c r="D5" s="32"/>
      <c r="E5" s="32"/>
    </row>
    <row r="8" spans="2:5" s="4" customFormat="1" ht="15.5" x14ac:dyDescent="0.35">
      <c r="B8" s="29" t="s">
        <v>394</v>
      </c>
      <c r="C8" s="16"/>
      <c r="D8" s="16"/>
      <c r="E8" s="16"/>
    </row>
    <row r="9" spans="2:5" s="4" customFormat="1" ht="13" x14ac:dyDescent="0.3">
      <c r="B9" s="7"/>
      <c r="C9" s="16"/>
      <c r="D9" s="16"/>
      <c r="E9" s="16"/>
    </row>
    <row r="10" spans="2:5" s="66" customFormat="1" ht="40" customHeight="1" x14ac:dyDescent="0.25">
      <c r="B10" s="120"/>
      <c r="C10" s="118" t="s">
        <v>0</v>
      </c>
      <c r="D10" s="83" t="s">
        <v>70</v>
      </c>
      <c r="E10" s="83" t="s">
        <v>71</v>
      </c>
    </row>
    <row r="11" spans="2:5" s="66" customFormat="1" x14ac:dyDescent="0.25">
      <c r="B11" s="70"/>
      <c r="C11" s="122"/>
      <c r="D11" s="122"/>
      <c r="E11" s="122"/>
    </row>
    <row r="12" spans="2:5" s="4" customFormat="1" ht="15.65" customHeight="1" x14ac:dyDescent="0.25">
      <c r="B12" s="101" t="s">
        <v>0</v>
      </c>
      <c r="C12" s="122">
        <v>30876.999999999996</v>
      </c>
      <c r="D12" s="122">
        <v>22820</v>
      </c>
      <c r="E12" s="122">
        <v>8057</v>
      </c>
    </row>
    <row r="13" spans="2:5" s="4" customFormat="1" ht="15.65" customHeight="1" x14ac:dyDescent="0.25">
      <c r="B13" s="49" t="s">
        <v>40</v>
      </c>
      <c r="C13" s="122">
        <v>19641.370452145529</v>
      </c>
      <c r="D13" s="122">
        <v>15043.999999999998</v>
      </c>
      <c r="E13" s="122">
        <v>4597.3704521455329</v>
      </c>
    </row>
    <row r="14" spans="2:5" s="4" customFormat="1" ht="15.65" customHeight="1" x14ac:dyDescent="0.25">
      <c r="B14" s="49" t="s">
        <v>180</v>
      </c>
      <c r="C14" s="122">
        <v>8923.9144667370656</v>
      </c>
      <c r="D14" s="122">
        <v>5793</v>
      </c>
      <c r="E14" s="122">
        <v>3130.9144667370656</v>
      </c>
    </row>
    <row r="15" spans="2:5" s="4" customFormat="1" ht="15.65" customHeight="1" x14ac:dyDescent="0.25">
      <c r="B15" s="49" t="s">
        <v>41</v>
      </c>
      <c r="C15" s="122">
        <v>2252.003743880196</v>
      </c>
      <c r="D15" s="122">
        <v>1955.0000000000002</v>
      </c>
      <c r="E15" s="122">
        <v>297.00374388019594</v>
      </c>
    </row>
    <row r="16" spans="2:5" s="4" customFormat="1" ht="15.65" customHeight="1" x14ac:dyDescent="0.25">
      <c r="B16" s="49" t="s">
        <v>42</v>
      </c>
      <c r="C16" s="122">
        <v>59.711337237208426</v>
      </c>
      <c r="D16" s="122">
        <v>28</v>
      </c>
      <c r="E16" s="122">
        <v>31.711337237208422</v>
      </c>
    </row>
    <row r="17" spans="2:6" s="4" customFormat="1" ht="15.65" customHeight="1" x14ac:dyDescent="0.25">
      <c r="B17" s="49" t="s">
        <v>43</v>
      </c>
      <c r="C17" s="122">
        <v>0</v>
      </c>
      <c r="D17" s="122">
        <v>0</v>
      </c>
      <c r="E17" s="122">
        <v>0</v>
      </c>
    </row>
    <row r="18" spans="2:6" s="4" customFormat="1" ht="15.65" customHeight="1" x14ac:dyDescent="0.25">
      <c r="B18" s="49" t="s">
        <v>44</v>
      </c>
      <c r="C18" s="122">
        <v>0</v>
      </c>
      <c r="D18" s="122">
        <v>0</v>
      </c>
      <c r="E18" s="122">
        <v>0</v>
      </c>
    </row>
    <row r="19" spans="2:6" s="4" customFormat="1" ht="13" x14ac:dyDescent="0.3">
      <c r="B19" s="75"/>
      <c r="C19" s="126"/>
      <c r="D19" s="126"/>
      <c r="E19" s="126"/>
      <c r="F19" s="43"/>
    </row>
    <row r="20" spans="2:6" s="4" customFormat="1" x14ac:dyDescent="0.25">
      <c r="B20" s="2"/>
      <c r="C20" s="16"/>
      <c r="D20" s="16"/>
      <c r="E20" s="16"/>
    </row>
    <row r="21" spans="2:6" x14ac:dyDescent="0.25">
      <c r="B21" s="78" t="s">
        <v>444</v>
      </c>
      <c r="C21" s="18"/>
      <c r="D21" s="18"/>
      <c r="E21" s="18"/>
    </row>
    <row r="22" spans="2:6" x14ac:dyDescent="0.25">
      <c r="C22" s="18"/>
      <c r="D22" s="18"/>
      <c r="E22" s="18"/>
    </row>
    <row r="23" spans="2:6" x14ac:dyDescent="0.25">
      <c r="B23" s="11"/>
      <c r="C23" s="18"/>
      <c r="D23" s="18"/>
      <c r="E23" s="18"/>
    </row>
    <row r="24" spans="2:6" x14ac:dyDescent="0.25">
      <c r="B24" s="11"/>
      <c r="C24" s="18"/>
      <c r="D24" s="18"/>
      <c r="E24" s="18"/>
    </row>
    <row r="25" spans="2:6" x14ac:dyDescent="0.25">
      <c r="B25" s="11"/>
      <c r="C25" s="18"/>
      <c r="D25" s="18"/>
      <c r="E25" s="18"/>
    </row>
    <row r="26" spans="2:6" x14ac:dyDescent="0.25">
      <c r="B26" s="11"/>
      <c r="C26" s="18"/>
      <c r="D26" s="18"/>
      <c r="E26" s="18"/>
    </row>
    <row r="27" spans="2:6" x14ac:dyDescent="0.25">
      <c r="B27" s="11"/>
      <c r="C27" s="18"/>
      <c r="D27" s="18"/>
      <c r="E27" s="18"/>
    </row>
    <row r="28" spans="2:6" x14ac:dyDescent="0.25">
      <c r="B28" s="11"/>
      <c r="C28" s="18"/>
      <c r="D28" s="18"/>
      <c r="E28" s="18"/>
    </row>
    <row r="29" spans="2:6" x14ac:dyDescent="0.25">
      <c r="B29" s="11"/>
      <c r="C29" s="18"/>
      <c r="D29" s="18"/>
      <c r="E29" s="18"/>
    </row>
    <row r="30" spans="2:6" x14ac:dyDescent="0.25">
      <c r="B30" s="11"/>
      <c r="C30" s="18"/>
      <c r="D30" s="18"/>
      <c r="E30" s="18"/>
    </row>
    <row r="31" spans="2:6" x14ac:dyDescent="0.25">
      <c r="B31" s="11"/>
      <c r="C31" s="18"/>
      <c r="D31" s="18"/>
      <c r="E31" s="18"/>
    </row>
    <row r="32" spans="2:6" x14ac:dyDescent="0.25">
      <c r="B32" s="11"/>
      <c r="C32" s="18"/>
      <c r="D32" s="18"/>
      <c r="E32" s="18"/>
    </row>
    <row r="33" spans="2:5" x14ac:dyDescent="0.25">
      <c r="B33" s="11"/>
      <c r="C33" s="18"/>
      <c r="D33" s="18"/>
      <c r="E33" s="18"/>
    </row>
    <row r="34" spans="2:5" x14ac:dyDescent="0.25">
      <c r="B34" s="11"/>
      <c r="C34" s="18"/>
      <c r="D34" s="18"/>
      <c r="E34" s="18"/>
    </row>
    <row r="35" spans="2:5" x14ac:dyDescent="0.25">
      <c r="B35" s="11"/>
      <c r="C35" s="18"/>
      <c r="D35" s="18"/>
      <c r="E35" s="18"/>
    </row>
    <row r="36" spans="2:5" x14ac:dyDescent="0.25">
      <c r="B36" s="11"/>
      <c r="C36" s="18"/>
      <c r="D36" s="18"/>
      <c r="E36" s="18"/>
    </row>
    <row r="37" spans="2:5" x14ac:dyDescent="0.25">
      <c r="B37" s="11"/>
      <c r="C37" s="18"/>
      <c r="D37" s="18"/>
      <c r="E37" s="18"/>
    </row>
    <row r="38" spans="2:5" x14ac:dyDescent="0.25">
      <c r="B38" s="11"/>
      <c r="C38" s="18"/>
      <c r="D38" s="18"/>
      <c r="E38" s="18"/>
    </row>
    <row r="39" spans="2:5" x14ac:dyDescent="0.25">
      <c r="B39" s="11"/>
      <c r="C39" s="18"/>
      <c r="D39" s="18"/>
      <c r="E39" s="18"/>
    </row>
    <row r="40" spans="2:5" x14ac:dyDescent="0.25">
      <c r="B40" s="11"/>
      <c r="C40" s="18"/>
      <c r="D40" s="18"/>
      <c r="E40" s="18"/>
    </row>
    <row r="41" spans="2:5" x14ac:dyDescent="0.25">
      <c r="B41" s="11"/>
      <c r="C41" s="18"/>
      <c r="D41" s="18"/>
      <c r="E41" s="18"/>
    </row>
    <row r="42" spans="2:5" x14ac:dyDescent="0.25">
      <c r="B42" s="11"/>
      <c r="C42" s="18"/>
      <c r="D42" s="18"/>
      <c r="E42" s="18"/>
    </row>
    <row r="43" spans="2:5" x14ac:dyDescent="0.25">
      <c r="B43" s="11"/>
      <c r="C43" s="18"/>
      <c r="D43" s="18"/>
      <c r="E43" s="18"/>
    </row>
    <row r="44" spans="2:5" x14ac:dyDescent="0.25">
      <c r="B44" s="11"/>
      <c r="C44" s="18"/>
      <c r="D44" s="18"/>
      <c r="E44" s="18"/>
    </row>
    <row r="45" spans="2:5" x14ac:dyDescent="0.25">
      <c r="B45" s="11"/>
      <c r="C45" s="18"/>
      <c r="D45" s="18"/>
      <c r="E45" s="18"/>
    </row>
    <row r="46" spans="2:5" x14ac:dyDescent="0.25">
      <c r="B46" s="11"/>
      <c r="C46" s="18"/>
      <c r="D46" s="18"/>
      <c r="E46" s="18"/>
    </row>
    <row r="47" spans="2:5" x14ac:dyDescent="0.25">
      <c r="B47" s="11"/>
      <c r="C47" s="18"/>
      <c r="D47" s="18"/>
      <c r="E47" s="18"/>
    </row>
    <row r="48" spans="2:5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B50" s="11"/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B53" s="11"/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60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3.54296875" style="8" customWidth="1"/>
  </cols>
  <sheetData>
    <row r="2" spans="2:5" x14ac:dyDescent="0.25">
      <c r="D2" s="95" t="s">
        <v>72</v>
      </c>
    </row>
    <row r="5" spans="2:5" ht="18" x14ac:dyDescent="0.4">
      <c r="B5" s="34" t="s">
        <v>84</v>
      </c>
      <c r="C5" s="32"/>
      <c r="D5" s="32"/>
      <c r="E5" s="32"/>
    </row>
    <row r="8" spans="2:5" s="4" customFormat="1" ht="30" customHeight="1" x14ac:dyDescent="0.35">
      <c r="B8" s="220" t="s">
        <v>395</v>
      </c>
      <c r="C8" s="221"/>
      <c r="D8" s="221"/>
      <c r="E8" s="221"/>
    </row>
    <row r="9" spans="2:5" s="4" customFormat="1" ht="13" x14ac:dyDescent="0.3">
      <c r="B9" s="7"/>
      <c r="C9" s="16"/>
      <c r="D9" s="16"/>
      <c r="E9" s="16"/>
    </row>
    <row r="10" spans="2:5" s="66" customFormat="1" ht="40" customHeight="1" x14ac:dyDescent="0.25">
      <c r="B10" s="120"/>
      <c r="C10" s="118" t="s">
        <v>0</v>
      </c>
      <c r="D10" s="83" t="s">
        <v>70</v>
      </c>
      <c r="E10" s="83" t="s">
        <v>71</v>
      </c>
    </row>
    <row r="11" spans="2:5" s="66" customFormat="1" x14ac:dyDescent="0.25">
      <c r="B11" s="70"/>
      <c r="C11" s="122"/>
      <c r="D11" s="122"/>
      <c r="E11" s="122"/>
    </row>
    <row r="12" spans="2:5" s="4" customFormat="1" ht="15.65" customHeight="1" x14ac:dyDescent="0.25">
      <c r="B12" s="101" t="s">
        <v>0</v>
      </c>
      <c r="C12" s="122">
        <v>16414.2</v>
      </c>
      <c r="D12" s="122">
        <v>14066.4</v>
      </c>
      <c r="E12" s="122">
        <v>2347.8000000000002</v>
      </c>
    </row>
    <row r="13" spans="2:5" s="4" customFormat="1" ht="15.65" customHeight="1" x14ac:dyDescent="0.25">
      <c r="B13" s="49" t="s">
        <v>40</v>
      </c>
      <c r="C13" s="122">
        <v>10578.431592197952</v>
      </c>
      <c r="D13" s="122">
        <v>9112.9000000000015</v>
      </c>
      <c r="E13" s="122">
        <v>1465.5315921979511</v>
      </c>
    </row>
    <row r="14" spans="2:5" s="4" customFormat="1" ht="15.65" customHeight="1" x14ac:dyDescent="0.25">
      <c r="B14" s="49" t="s">
        <v>180</v>
      </c>
      <c r="C14" s="122">
        <v>4453.2942272970022</v>
      </c>
      <c r="D14" s="122">
        <v>3608.7</v>
      </c>
      <c r="E14" s="122">
        <v>844.59422729700202</v>
      </c>
    </row>
    <row r="15" spans="2:5" s="4" customFormat="1" ht="15.65" customHeight="1" x14ac:dyDescent="0.25">
      <c r="B15" s="49" t="s">
        <v>41</v>
      </c>
      <c r="C15" s="122">
        <v>1366.0097881646873</v>
      </c>
      <c r="D15" s="122">
        <v>1331.5</v>
      </c>
      <c r="E15" s="122">
        <v>34.50978816468735</v>
      </c>
    </row>
    <row r="16" spans="2:5" s="4" customFormat="1" ht="15.65" customHeight="1" x14ac:dyDescent="0.25">
      <c r="B16" s="49" t="s">
        <v>42</v>
      </c>
      <c r="C16" s="122">
        <v>16.464392340360604</v>
      </c>
      <c r="D16" s="122">
        <v>13.299999999999999</v>
      </c>
      <c r="E16" s="122">
        <v>3.1643923403606045</v>
      </c>
    </row>
    <row r="17" spans="2:6" s="4" customFormat="1" ht="15.65" customHeight="1" x14ac:dyDescent="0.25">
      <c r="B17" s="49" t="s">
        <v>43</v>
      </c>
      <c r="C17" s="122">
        <v>0</v>
      </c>
      <c r="D17" s="122">
        <v>0</v>
      </c>
      <c r="E17" s="122">
        <v>0</v>
      </c>
    </row>
    <row r="18" spans="2:6" s="4" customFormat="1" ht="15.65" customHeight="1" x14ac:dyDescent="0.25">
      <c r="B18" s="49" t="s">
        <v>44</v>
      </c>
      <c r="C18" s="122">
        <v>0</v>
      </c>
      <c r="D18" s="122">
        <v>0</v>
      </c>
      <c r="E18" s="122">
        <v>0</v>
      </c>
    </row>
    <row r="19" spans="2:6" s="4" customFormat="1" ht="13" x14ac:dyDescent="0.3">
      <c r="B19" s="75"/>
      <c r="C19" s="126"/>
      <c r="D19" s="126"/>
      <c r="E19" s="126"/>
      <c r="F19" s="43"/>
    </row>
    <row r="20" spans="2:6" s="4" customFormat="1" x14ac:dyDescent="0.25">
      <c r="B20" s="2"/>
      <c r="C20" s="16"/>
      <c r="D20" s="16"/>
      <c r="E20" s="16"/>
    </row>
    <row r="21" spans="2:6" x14ac:dyDescent="0.25">
      <c r="B21" s="78" t="s">
        <v>444</v>
      </c>
      <c r="C21" s="18"/>
      <c r="D21" s="18"/>
      <c r="E21" s="18"/>
    </row>
    <row r="22" spans="2:6" x14ac:dyDescent="0.25">
      <c r="C22" s="18"/>
      <c r="D22" s="18"/>
      <c r="E22" s="18"/>
    </row>
    <row r="23" spans="2:6" x14ac:dyDescent="0.25">
      <c r="B23" s="11"/>
      <c r="C23" s="18"/>
      <c r="D23" s="18"/>
      <c r="E23" s="18"/>
    </row>
    <row r="24" spans="2:6" x14ac:dyDescent="0.25">
      <c r="B24" s="11"/>
      <c r="C24" s="18"/>
      <c r="D24" s="18"/>
      <c r="E24" s="18"/>
    </row>
    <row r="25" spans="2:6" x14ac:dyDescent="0.25">
      <c r="B25" s="11"/>
      <c r="C25" s="18"/>
      <c r="D25" s="18"/>
      <c r="E25" s="18"/>
    </row>
    <row r="26" spans="2:6" x14ac:dyDescent="0.25">
      <c r="B26" s="11"/>
      <c r="C26" s="18"/>
      <c r="D26" s="18"/>
      <c r="E26" s="18"/>
    </row>
    <row r="27" spans="2:6" x14ac:dyDescent="0.25">
      <c r="B27" s="11"/>
      <c r="C27" s="18"/>
      <c r="D27" s="18"/>
      <c r="E27" s="18"/>
    </row>
    <row r="28" spans="2:6" x14ac:dyDescent="0.25">
      <c r="B28" s="11"/>
      <c r="C28" s="18"/>
      <c r="D28" s="18"/>
      <c r="E28" s="18"/>
    </row>
    <row r="29" spans="2:6" x14ac:dyDescent="0.25">
      <c r="B29" s="11"/>
      <c r="C29" s="18"/>
      <c r="D29" s="18"/>
      <c r="E29" s="18"/>
    </row>
    <row r="30" spans="2:6" x14ac:dyDescent="0.25">
      <c r="B30" s="11"/>
      <c r="C30" s="18"/>
      <c r="D30" s="18"/>
      <c r="E30" s="18"/>
    </row>
    <row r="31" spans="2:6" x14ac:dyDescent="0.25">
      <c r="B31" s="11"/>
      <c r="C31" s="18"/>
      <c r="D31" s="18"/>
      <c r="E31" s="18"/>
    </row>
    <row r="32" spans="2:6" x14ac:dyDescent="0.25">
      <c r="B32" s="11"/>
      <c r="C32" s="18"/>
      <c r="D32" s="18"/>
      <c r="E32" s="18"/>
    </row>
    <row r="33" spans="2:5" x14ac:dyDescent="0.25">
      <c r="B33" s="11"/>
      <c r="C33" s="18"/>
      <c r="D33" s="18"/>
      <c r="E33" s="18"/>
    </row>
    <row r="34" spans="2:5" x14ac:dyDescent="0.25">
      <c r="B34" s="11"/>
      <c r="C34" s="18"/>
      <c r="D34" s="18"/>
      <c r="E34" s="18"/>
    </row>
    <row r="35" spans="2:5" x14ac:dyDescent="0.25">
      <c r="B35" s="11"/>
      <c r="C35" s="18"/>
      <c r="D35" s="18"/>
      <c r="E35" s="18"/>
    </row>
    <row r="36" spans="2:5" x14ac:dyDescent="0.25">
      <c r="B36" s="11"/>
      <c r="C36" s="18"/>
      <c r="D36" s="18"/>
      <c r="E36" s="18"/>
    </row>
    <row r="37" spans="2:5" x14ac:dyDescent="0.25">
      <c r="B37" s="11"/>
      <c r="C37" s="18"/>
      <c r="D37" s="18"/>
      <c r="E37" s="18"/>
    </row>
    <row r="38" spans="2:5" x14ac:dyDescent="0.25">
      <c r="B38" s="11"/>
      <c r="C38" s="18"/>
      <c r="D38" s="18"/>
      <c r="E38" s="18"/>
    </row>
    <row r="39" spans="2:5" x14ac:dyDescent="0.25">
      <c r="B39" s="11"/>
      <c r="C39" s="18"/>
      <c r="D39" s="18"/>
      <c r="E39" s="18"/>
    </row>
    <row r="40" spans="2:5" x14ac:dyDescent="0.25">
      <c r="B40" s="11"/>
      <c r="C40" s="18"/>
      <c r="D40" s="18"/>
      <c r="E40" s="18"/>
    </row>
    <row r="41" spans="2:5" x14ac:dyDescent="0.25">
      <c r="B41" s="11"/>
      <c r="C41" s="18"/>
      <c r="D41" s="18"/>
      <c r="E41" s="18"/>
    </row>
    <row r="42" spans="2:5" x14ac:dyDescent="0.25">
      <c r="B42" s="11"/>
      <c r="C42" s="18"/>
      <c r="D42" s="18"/>
      <c r="E42" s="18"/>
    </row>
    <row r="43" spans="2:5" x14ac:dyDescent="0.25">
      <c r="B43" s="11"/>
      <c r="C43" s="18"/>
      <c r="D43" s="18"/>
      <c r="E43" s="18"/>
    </row>
    <row r="44" spans="2:5" x14ac:dyDescent="0.25">
      <c r="B44" s="11"/>
      <c r="C44" s="18"/>
      <c r="D44" s="18"/>
      <c r="E44" s="18"/>
    </row>
    <row r="45" spans="2:5" x14ac:dyDescent="0.25">
      <c r="B45" s="11"/>
      <c r="C45" s="18"/>
      <c r="D45" s="18"/>
      <c r="E45" s="18"/>
    </row>
    <row r="46" spans="2:5" x14ac:dyDescent="0.25">
      <c r="B46" s="11"/>
      <c r="C46" s="18"/>
      <c r="D46" s="18"/>
      <c r="E46" s="18"/>
    </row>
    <row r="47" spans="2:5" x14ac:dyDescent="0.25">
      <c r="B47" s="11"/>
      <c r="C47" s="18"/>
      <c r="D47" s="18"/>
      <c r="E47" s="18"/>
    </row>
    <row r="48" spans="2:5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B50" s="11"/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B53" s="11"/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</sheetData>
  <mergeCells count="1">
    <mergeCell ref="B8:E8"/>
  </mergeCells>
  <hyperlinks>
    <hyperlink ref="D2" location="Índice!A1" display="ÍNDIC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290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8" x14ac:dyDescent="0.25">
      <c r="E2" s="95" t="s">
        <v>72</v>
      </c>
    </row>
    <row r="5" spans="2:8" ht="18" x14ac:dyDescent="0.4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5" x14ac:dyDescent="0.35">
      <c r="B8" s="29" t="s">
        <v>396</v>
      </c>
      <c r="C8" s="16"/>
      <c r="D8" s="16"/>
      <c r="E8" s="16"/>
      <c r="F8" s="16"/>
      <c r="G8" s="16"/>
      <c r="H8" s="16"/>
    </row>
    <row r="9" spans="2:8" s="4" customFormat="1" ht="13" x14ac:dyDescent="0.3">
      <c r="B9" s="7"/>
      <c r="C9" s="16"/>
      <c r="D9" s="16"/>
      <c r="E9" s="16"/>
      <c r="F9" s="16"/>
      <c r="G9" s="16"/>
      <c r="H9" s="16"/>
    </row>
    <row r="10" spans="2:8" s="66" customFormat="1" ht="40" customHeight="1" x14ac:dyDescent="0.25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5">
      <c r="B11" s="70"/>
      <c r="C11" s="122"/>
      <c r="D11" s="122"/>
      <c r="E11" s="122"/>
      <c r="F11" s="122"/>
      <c r="G11" s="122"/>
      <c r="H11" s="122"/>
    </row>
    <row r="12" spans="2:8" s="4" customFormat="1" ht="15.65" customHeight="1" x14ac:dyDescent="0.25">
      <c r="B12" s="49" t="s">
        <v>0</v>
      </c>
      <c r="C12" s="16">
        <v>30876.999999999996</v>
      </c>
      <c r="D12" s="127">
        <v>0.43657091038637175</v>
      </c>
      <c r="E12" s="16">
        <v>22820</v>
      </c>
      <c r="F12" s="127">
        <v>0.42401402278702893</v>
      </c>
      <c r="G12" s="16">
        <v>8057</v>
      </c>
      <c r="H12" s="127">
        <v>0.47213603078068744</v>
      </c>
    </row>
    <row r="13" spans="2:8" s="4" customFormat="1" ht="15.65" customHeight="1" x14ac:dyDescent="0.25">
      <c r="B13" s="49" t="s">
        <v>49</v>
      </c>
      <c r="C13" s="16">
        <v>4335.4922722472884</v>
      </c>
      <c r="D13" s="127">
        <v>0.4240148795273524</v>
      </c>
      <c r="E13" s="16">
        <v>3709</v>
      </c>
      <c r="F13" s="127">
        <v>0.42922620652466981</v>
      </c>
      <c r="G13" s="16">
        <v>626.49227224728838</v>
      </c>
      <c r="H13" s="127">
        <v>0.39316244496544456</v>
      </c>
    </row>
    <row r="14" spans="2:8" s="4" customFormat="1" ht="15.65" customHeight="1" x14ac:dyDescent="0.25">
      <c r="B14" s="49" t="s">
        <v>50</v>
      </c>
      <c r="C14" s="16">
        <v>8290.5704137467601</v>
      </c>
      <c r="D14" s="127">
        <v>0.28357474099148411</v>
      </c>
      <c r="E14" s="16">
        <v>7043</v>
      </c>
      <c r="F14" s="127">
        <v>0.28396989919068583</v>
      </c>
      <c r="G14" s="16">
        <v>1247.5704137467603</v>
      </c>
      <c r="H14" s="127">
        <v>0.28134392566730604</v>
      </c>
    </row>
    <row r="15" spans="2:8" s="4" customFormat="1" ht="15.65" customHeight="1" x14ac:dyDescent="0.25">
      <c r="B15" s="49" t="s">
        <v>51</v>
      </c>
      <c r="C15" s="16">
        <v>4639.8080061438041</v>
      </c>
      <c r="D15" s="127">
        <v>0.56729119270458839</v>
      </c>
      <c r="E15" s="16">
        <v>3137</v>
      </c>
      <c r="F15" s="127">
        <v>0.55148230793751996</v>
      </c>
      <c r="G15" s="16">
        <v>1502.8080061438038</v>
      </c>
      <c r="H15" s="127">
        <v>0.60029106448564695</v>
      </c>
    </row>
    <row r="16" spans="2:8" s="4" customFormat="1" ht="15.65" customHeight="1" x14ac:dyDescent="0.25">
      <c r="B16" s="49" t="s">
        <v>52</v>
      </c>
      <c r="C16" s="16">
        <v>424.03167898627242</v>
      </c>
      <c r="D16" s="127">
        <v>0.43940617180339964</v>
      </c>
      <c r="E16" s="16">
        <v>390</v>
      </c>
      <c r="F16" s="127">
        <v>0.42051282051282052</v>
      </c>
      <c r="G16" s="16">
        <v>34.031678986272439</v>
      </c>
      <c r="H16" s="127">
        <v>0.65592228922147022</v>
      </c>
    </row>
    <row r="17" spans="2:9" s="4" customFormat="1" ht="15.65" customHeight="1" x14ac:dyDescent="0.25">
      <c r="B17" s="49" t="s">
        <v>53</v>
      </c>
      <c r="C17" s="16">
        <v>8869.8158778919096</v>
      </c>
      <c r="D17" s="127">
        <v>0.47882188048993857</v>
      </c>
      <c r="E17" s="16">
        <v>5503</v>
      </c>
      <c r="F17" s="127">
        <v>0.47355987643103764</v>
      </c>
      <c r="G17" s="16">
        <v>3366.8158778919087</v>
      </c>
      <c r="H17" s="127">
        <v>0.48742253148670861</v>
      </c>
    </row>
    <row r="18" spans="2:9" s="4" customFormat="1" ht="15.65" customHeight="1" x14ac:dyDescent="0.25">
      <c r="B18" s="49" t="s">
        <v>54</v>
      </c>
      <c r="C18" s="16">
        <v>4317.2817509839688</v>
      </c>
      <c r="D18" s="127">
        <v>0.51541323089932378</v>
      </c>
      <c r="E18" s="16">
        <v>3038</v>
      </c>
      <c r="F18" s="127">
        <v>0.52139565503620799</v>
      </c>
      <c r="G18" s="16">
        <v>1279.2817509839688</v>
      </c>
      <c r="H18" s="127">
        <v>0.50120634917536</v>
      </c>
    </row>
    <row r="19" spans="2:9" s="4" customFormat="1" ht="13" x14ac:dyDescent="0.3">
      <c r="B19" s="31"/>
      <c r="C19" s="41"/>
      <c r="D19" s="41"/>
      <c r="E19" s="41"/>
      <c r="F19" s="41"/>
      <c r="G19" s="41"/>
      <c r="H19" s="41"/>
      <c r="I19" s="43"/>
    </row>
    <row r="20" spans="2:9" s="4" customFormat="1" x14ac:dyDescent="0.25">
      <c r="B20" s="2"/>
      <c r="C20" s="16"/>
      <c r="D20" s="16"/>
      <c r="E20" s="16"/>
      <c r="F20" s="16"/>
      <c r="G20" s="16"/>
      <c r="H20" s="16"/>
    </row>
    <row r="21" spans="2:9" s="4" customFormat="1" x14ac:dyDescent="0.25">
      <c r="B21" s="78" t="s">
        <v>444</v>
      </c>
      <c r="C21" s="16"/>
      <c r="D21" s="16"/>
      <c r="E21" s="16"/>
      <c r="F21" s="16"/>
      <c r="G21" s="16"/>
      <c r="H21" s="16"/>
    </row>
    <row r="22" spans="2:9" x14ac:dyDescent="0.25">
      <c r="B22" s="11"/>
      <c r="C22" s="18"/>
      <c r="D22" s="18"/>
      <c r="E22" s="18"/>
      <c r="F22" s="18"/>
      <c r="G22" s="18"/>
      <c r="H22" s="18"/>
    </row>
    <row r="23" spans="2:9" x14ac:dyDescent="0.25">
      <c r="B23" s="11"/>
      <c r="C23" s="18"/>
      <c r="D23" s="18"/>
      <c r="E23" s="18"/>
      <c r="F23" s="18"/>
      <c r="G23" s="18"/>
      <c r="H23" s="18"/>
    </row>
    <row r="24" spans="2:9" x14ac:dyDescent="0.25">
      <c r="B24" s="11"/>
      <c r="C24" s="18"/>
      <c r="D24" s="18"/>
      <c r="E24" s="18"/>
      <c r="F24" s="18"/>
      <c r="G24" s="18"/>
      <c r="H24" s="18"/>
    </row>
    <row r="25" spans="2:9" x14ac:dyDescent="0.25">
      <c r="B25" s="11"/>
      <c r="C25" s="18"/>
      <c r="D25" s="18"/>
      <c r="E25" s="18"/>
      <c r="F25" s="18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11"/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59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8" x14ac:dyDescent="0.25">
      <c r="E2" s="95" t="s">
        <v>72</v>
      </c>
    </row>
    <row r="5" spans="2:8" ht="18" x14ac:dyDescent="0.4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5" x14ac:dyDescent="0.35">
      <c r="B8" s="29" t="s">
        <v>397</v>
      </c>
      <c r="C8" s="16"/>
      <c r="D8" s="16"/>
      <c r="E8" s="16"/>
      <c r="F8" s="16"/>
      <c r="G8" s="16"/>
      <c r="H8" s="16"/>
    </row>
    <row r="9" spans="2:8" s="4" customFormat="1" ht="13" x14ac:dyDescent="0.3">
      <c r="B9" s="7"/>
      <c r="C9" s="16"/>
      <c r="D9" s="16"/>
      <c r="E9" s="16"/>
      <c r="F9" s="16"/>
      <c r="G9" s="16"/>
      <c r="H9" s="16"/>
    </row>
    <row r="10" spans="2:8" s="66" customFormat="1" ht="40" customHeight="1" x14ac:dyDescent="0.25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5">
      <c r="B11" s="70"/>
      <c r="C11" s="122"/>
      <c r="D11" s="122"/>
      <c r="E11" s="122"/>
      <c r="F11" s="122"/>
      <c r="G11" s="122"/>
      <c r="H11" s="122"/>
    </row>
    <row r="12" spans="2:8" s="4" customFormat="1" ht="15.65" customHeight="1" x14ac:dyDescent="0.25">
      <c r="B12" s="101" t="s">
        <v>0</v>
      </c>
      <c r="C12" s="122">
        <v>30876.999999999996</v>
      </c>
      <c r="D12" s="124">
        <v>0.43657091038637175</v>
      </c>
      <c r="E12" s="122">
        <v>22820</v>
      </c>
      <c r="F12" s="124">
        <v>0.42401402278702893</v>
      </c>
      <c r="G12" s="122">
        <v>8057</v>
      </c>
      <c r="H12" s="124">
        <v>0.47213603078068744</v>
      </c>
    </row>
    <row r="13" spans="2:8" s="4" customFormat="1" ht="15.65" customHeight="1" x14ac:dyDescent="0.25">
      <c r="B13" s="101" t="s">
        <v>181</v>
      </c>
      <c r="C13" s="122">
        <v>1334.4093309014113</v>
      </c>
      <c r="D13" s="124">
        <v>0.4185213192145596</v>
      </c>
      <c r="E13" s="122">
        <v>1090</v>
      </c>
      <c r="F13" s="124">
        <v>0.37889908256880739</v>
      </c>
      <c r="G13" s="122">
        <v>244.40933090141124</v>
      </c>
      <c r="H13" s="124">
        <v>0.59522585739477762</v>
      </c>
    </row>
    <row r="14" spans="2:8" s="4" customFormat="1" ht="15.65" customHeight="1" x14ac:dyDescent="0.25">
      <c r="B14" s="101" t="s">
        <v>182</v>
      </c>
      <c r="C14" s="122">
        <v>6519.1685706057415</v>
      </c>
      <c r="D14" s="124">
        <v>0.44389811207664592</v>
      </c>
      <c r="E14" s="122">
        <v>4922</v>
      </c>
      <c r="F14" s="124">
        <v>0.41873222267370985</v>
      </c>
      <c r="G14" s="122">
        <v>1597.168570605741</v>
      </c>
      <c r="H14" s="124">
        <v>0.52145192193797685</v>
      </c>
    </row>
    <row r="15" spans="2:8" s="4" customFormat="1" ht="15.65" customHeight="1" x14ac:dyDescent="0.25">
      <c r="B15" s="101" t="s">
        <v>183</v>
      </c>
      <c r="C15" s="122">
        <v>6655.4196985696472</v>
      </c>
      <c r="D15" s="124">
        <v>0.48481272089170185</v>
      </c>
      <c r="E15" s="122">
        <v>4349</v>
      </c>
      <c r="F15" s="124">
        <v>0.46263508852609792</v>
      </c>
      <c r="G15" s="122">
        <v>2306.4196985696467</v>
      </c>
      <c r="H15" s="124">
        <v>0.52663100887191072</v>
      </c>
    </row>
    <row r="16" spans="2:8" s="4" customFormat="1" ht="15.65" customHeight="1" x14ac:dyDescent="0.25">
      <c r="B16" s="101" t="s">
        <v>184</v>
      </c>
      <c r="C16" s="122">
        <v>8009.1627147931276</v>
      </c>
      <c r="D16" s="124">
        <v>0.45116446552723094</v>
      </c>
      <c r="E16" s="122">
        <v>5637</v>
      </c>
      <c r="F16" s="124">
        <v>0.45449707291112301</v>
      </c>
      <c r="G16" s="122">
        <v>2372.1627147931276</v>
      </c>
      <c r="H16" s="124">
        <v>0.44324514881853799</v>
      </c>
    </row>
    <row r="17" spans="2:9" s="4" customFormat="1" ht="15.65" customHeight="1" x14ac:dyDescent="0.25">
      <c r="B17" s="101" t="s">
        <v>185</v>
      </c>
      <c r="C17" s="122">
        <v>6611.4937122012107</v>
      </c>
      <c r="D17" s="124">
        <v>0.40336968914830268</v>
      </c>
      <c r="E17" s="122">
        <v>5251.0000000000009</v>
      </c>
      <c r="F17" s="124">
        <v>0.408493620262807</v>
      </c>
      <c r="G17" s="122">
        <v>1360.49371220121</v>
      </c>
      <c r="H17" s="124">
        <v>0.38359321973799554</v>
      </c>
    </row>
    <row r="18" spans="2:9" s="4" customFormat="1" ht="15.65" customHeight="1" x14ac:dyDescent="0.25">
      <c r="B18" s="101" t="s">
        <v>186</v>
      </c>
      <c r="C18" s="122">
        <v>1747.3459729288663</v>
      </c>
      <c r="D18" s="124">
        <v>0.2980043574359833</v>
      </c>
      <c r="E18" s="122">
        <v>1571</v>
      </c>
      <c r="F18" s="124">
        <v>0.30744748567791225</v>
      </c>
      <c r="G18" s="122">
        <v>176.34597292886627</v>
      </c>
      <c r="H18" s="124">
        <v>0.21387907676368556</v>
      </c>
    </row>
    <row r="19" spans="2:9" s="4" customFormat="1" ht="13" x14ac:dyDescent="0.3">
      <c r="B19" s="75"/>
      <c r="C19" s="126"/>
      <c r="D19" s="126"/>
      <c r="E19" s="126"/>
      <c r="F19" s="126"/>
      <c r="G19" s="126"/>
      <c r="H19" s="126"/>
      <c r="I19" s="43"/>
    </row>
    <row r="20" spans="2:9" s="4" customFormat="1" x14ac:dyDescent="0.25">
      <c r="B20" s="2"/>
      <c r="C20" s="16"/>
      <c r="D20" s="16"/>
      <c r="E20" s="16"/>
      <c r="F20" s="16"/>
      <c r="G20" s="16"/>
      <c r="H20" s="16"/>
    </row>
    <row r="21" spans="2:9" x14ac:dyDescent="0.25">
      <c r="B21" s="78" t="s">
        <v>444</v>
      </c>
      <c r="C21" s="18"/>
      <c r="D21" s="18"/>
      <c r="E21" s="18"/>
      <c r="F21" s="18"/>
      <c r="G21" s="18"/>
      <c r="H21" s="18"/>
    </row>
    <row r="22" spans="2:9" x14ac:dyDescent="0.25">
      <c r="B22" s="11"/>
      <c r="C22" s="18"/>
      <c r="D22" s="18"/>
      <c r="E22" s="18"/>
      <c r="F22" s="18"/>
      <c r="G22" s="18"/>
      <c r="H22" s="18"/>
    </row>
    <row r="23" spans="2:9" x14ac:dyDescent="0.25">
      <c r="B23" s="11"/>
      <c r="C23" s="18"/>
      <c r="D23" s="18"/>
      <c r="E23" s="18"/>
      <c r="F23" s="18"/>
      <c r="G23" s="18"/>
      <c r="H23" s="18"/>
    </row>
    <row r="24" spans="2:9" x14ac:dyDescent="0.25">
      <c r="B24" s="11"/>
      <c r="C24" s="18"/>
      <c r="D24" s="18"/>
      <c r="E24" s="18"/>
      <c r="F24" s="18"/>
      <c r="G24" s="18"/>
      <c r="H24" s="18"/>
    </row>
    <row r="25" spans="2:9" x14ac:dyDescent="0.25">
      <c r="B25" s="11"/>
      <c r="C25" s="18"/>
      <c r="D25" s="18"/>
      <c r="E25" s="18"/>
      <c r="F25" s="18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11"/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  <row r="301" spans="2:8" x14ac:dyDescent="0.25">
      <c r="B301" s="11"/>
      <c r="C301" s="18"/>
      <c r="D301" s="18"/>
      <c r="E301" s="18"/>
      <c r="F301" s="18"/>
      <c r="G301" s="18"/>
      <c r="H301" s="18"/>
    </row>
    <row r="302" spans="2:8" x14ac:dyDescent="0.25">
      <c r="B302" s="11"/>
      <c r="C302" s="18"/>
      <c r="D302" s="18"/>
      <c r="E302" s="18"/>
      <c r="F302" s="18"/>
      <c r="G302" s="18"/>
      <c r="H302" s="18"/>
    </row>
    <row r="303" spans="2:8" x14ac:dyDescent="0.25">
      <c r="B303" s="11"/>
      <c r="C303" s="18"/>
      <c r="D303" s="18"/>
      <c r="E303" s="18"/>
      <c r="F303" s="18"/>
      <c r="G303" s="18"/>
      <c r="H303" s="18"/>
    </row>
    <row r="304" spans="2:8" x14ac:dyDescent="0.25">
      <c r="B304" s="11"/>
      <c r="C304" s="18"/>
      <c r="D304" s="18"/>
      <c r="E304" s="18"/>
      <c r="F304" s="18"/>
      <c r="G304" s="18"/>
      <c r="H304" s="18"/>
    </row>
    <row r="305" spans="2:8" x14ac:dyDescent="0.25">
      <c r="B305" s="11"/>
      <c r="C305" s="18"/>
      <c r="D305" s="18"/>
      <c r="E305" s="18"/>
      <c r="F305" s="18"/>
      <c r="G305" s="18"/>
      <c r="H305" s="18"/>
    </row>
    <row r="306" spans="2:8" x14ac:dyDescent="0.25">
      <c r="B306" s="11"/>
      <c r="C306" s="18"/>
      <c r="D306" s="18"/>
      <c r="E306" s="18"/>
      <c r="F306" s="18"/>
      <c r="G306" s="18"/>
      <c r="H306" s="18"/>
    </row>
    <row r="307" spans="2:8" x14ac:dyDescent="0.25">
      <c r="B307" s="11"/>
      <c r="C307" s="18"/>
      <c r="D307" s="18"/>
      <c r="E307" s="18"/>
      <c r="F307" s="18"/>
      <c r="G307" s="18"/>
      <c r="H307" s="18"/>
    </row>
    <row r="308" spans="2:8" x14ac:dyDescent="0.25">
      <c r="B308" s="11"/>
      <c r="C308" s="18"/>
      <c r="D308" s="18"/>
      <c r="E308" s="18"/>
      <c r="F308" s="18"/>
      <c r="G308" s="18"/>
      <c r="H308" s="18"/>
    </row>
    <row r="309" spans="2:8" x14ac:dyDescent="0.25">
      <c r="B309" s="11"/>
      <c r="C309" s="18"/>
      <c r="D309" s="18"/>
      <c r="E309" s="18"/>
      <c r="F309" s="18"/>
      <c r="G309" s="18"/>
      <c r="H309" s="18"/>
    </row>
    <row r="310" spans="2:8" x14ac:dyDescent="0.25">
      <c r="B310" s="11"/>
      <c r="C310" s="18"/>
      <c r="D310" s="18"/>
      <c r="E310" s="18"/>
      <c r="F310" s="18"/>
      <c r="G310" s="18"/>
      <c r="H310" s="18"/>
    </row>
    <row r="311" spans="2:8" x14ac:dyDescent="0.25">
      <c r="B311" s="11"/>
      <c r="C311" s="18"/>
      <c r="D311" s="18"/>
      <c r="E311" s="18"/>
      <c r="F311" s="18"/>
      <c r="G311" s="18"/>
      <c r="H311" s="18"/>
    </row>
    <row r="312" spans="2:8" x14ac:dyDescent="0.25">
      <c r="B312" s="11"/>
      <c r="C312" s="18"/>
      <c r="D312" s="18"/>
      <c r="E312" s="18"/>
      <c r="F312" s="18"/>
      <c r="G312" s="18"/>
      <c r="H312" s="18"/>
    </row>
    <row r="313" spans="2:8" x14ac:dyDescent="0.25">
      <c r="B313" s="11"/>
      <c r="C313" s="18"/>
      <c r="D313" s="18"/>
      <c r="E313" s="18"/>
      <c r="F313" s="18"/>
      <c r="G313" s="18"/>
      <c r="H313" s="18"/>
    </row>
    <row r="314" spans="2:8" x14ac:dyDescent="0.25">
      <c r="B314" s="11"/>
      <c r="C314" s="18"/>
      <c r="D314" s="18"/>
      <c r="E314" s="18"/>
      <c r="F314" s="18"/>
      <c r="G314" s="18"/>
      <c r="H314" s="18"/>
    </row>
    <row r="315" spans="2:8" x14ac:dyDescent="0.25">
      <c r="B315" s="11"/>
      <c r="C315" s="18"/>
      <c r="D315" s="18"/>
      <c r="E315" s="18"/>
      <c r="F315" s="18"/>
      <c r="G315" s="18"/>
      <c r="H315" s="18"/>
    </row>
    <row r="316" spans="2:8" x14ac:dyDescent="0.25">
      <c r="B316" s="11"/>
      <c r="C316" s="18"/>
      <c r="D316" s="18"/>
      <c r="E316" s="18"/>
      <c r="F316" s="18"/>
      <c r="G316" s="18"/>
      <c r="H316" s="18"/>
    </row>
    <row r="317" spans="2:8" x14ac:dyDescent="0.25">
      <c r="B317" s="11"/>
      <c r="C317" s="18"/>
      <c r="D317" s="18"/>
      <c r="E317" s="18"/>
      <c r="F317" s="18"/>
      <c r="G317" s="18"/>
      <c r="H317" s="18"/>
    </row>
    <row r="318" spans="2:8" x14ac:dyDescent="0.25">
      <c r="B318" s="11"/>
      <c r="C318" s="18"/>
      <c r="D318" s="18"/>
      <c r="E318" s="18"/>
      <c r="F318" s="18"/>
      <c r="G318" s="18"/>
      <c r="H318" s="18"/>
    </row>
    <row r="319" spans="2:8" x14ac:dyDescent="0.25">
      <c r="B319" s="11"/>
      <c r="C319" s="18"/>
      <c r="D319" s="18"/>
      <c r="E319" s="18"/>
      <c r="F319" s="18"/>
      <c r="G319" s="18"/>
      <c r="H319" s="18"/>
    </row>
    <row r="320" spans="2:8" x14ac:dyDescent="0.25">
      <c r="B320" s="11"/>
      <c r="C320" s="18"/>
      <c r="D320" s="18"/>
      <c r="E320" s="18"/>
      <c r="F320" s="18"/>
      <c r="G320" s="18"/>
      <c r="H320" s="18"/>
    </row>
    <row r="321" spans="2:8" x14ac:dyDescent="0.25">
      <c r="B321" s="11"/>
      <c r="C321" s="18"/>
      <c r="D321" s="18"/>
      <c r="E321" s="18"/>
      <c r="F321" s="18"/>
      <c r="G321" s="18"/>
      <c r="H321" s="18"/>
    </row>
    <row r="322" spans="2:8" x14ac:dyDescent="0.25">
      <c r="B322" s="11"/>
      <c r="C322" s="18"/>
      <c r="D322" s="18"/>
      <c r="E322" s="18"/>
      <c r="F322" s="18"/>
      <c r="G322" s="18"/>
      <c r="H322" s="18"/>
    </row>
    <row r="323" spans="2:8" x14ac:dyDescent="0.25">
      <c r="B323" s="11"/>
      <c r="C323" s="18"/>
      <c r="D323" s="18"/>
      <c r="E323" s="18"/>
      <c r="F323" s="18"/>
      <c r="G323" s="18"/>
      <c r="H323" s="18"/>
    </row>
    <row r="324" spans="2:8" x14ac:dyDescent="0.25">
      <c r="B324" s="11"/>
      <c r="C324" s="18"/>
      <c r="D324" s="18"/>
      <c r="E324" s="18"/>
      <c r="F324" s="18"/>
      <c r="G324" s="18"/>
      <c r="H324" s="18"/>
    </row>
    <row r="325" spans="2:8" x14ac:dyDescent="0.25">
      <c r="B325" s="11"/>
      <c r="C325" s="18"/>
      <c r="D325" s="18"/>
      <c r="E325" s="18"/>
      <c r="F325" s="18"/>
      <c r="G325" s="18"/>
      <c r="H325" s="18"/>
    </row>
    <row r="326" spans="2:8" x14ac:dyDescent="0.25">
      <c r="B326" s="11"/>
      <c r="C326" s="18"/>
      <c r="D326" s="18"/>
      <c r="E326" s="18"/>
      <c r="F326" s="18"/>
      <c r="G326" s="18"/>
      <c r="H326" s="18"/>
    </row>
    <row r="327" spans="2:8" x14ac:dyDescent="0.25">
      <c r="B327" s="11"/>
      <c r="C327" s="18"/>
      <c r="D327" s="18"/>
      <c r="E327" s="18"/>
      <c r="F327" s="18"/>
      <c r="G327" s="18"/>
      <c r="H327" s="18"/>
    </row>
    <row r="328" spans="2:8" x14ac:dyDescent="0.25">
      <c r="B328" s="11"/>
      <c r="C328" s="18"/>
      <c r="D328" s="18"/>
      <c r="E328" s="18"/>
      <c r="F328" s="18"/>
      <c r="G328" s="18"/>
      <c r="H328" s="18"/>
    </row>
    <row r="329" spans="2:8" x14ac:dyDescent="0.25">
      <c r="B329" s="11"/>
      <c r="C329" s="18"/>
      <c r="D329" s="18"/>
      <c r="E329" s="18"/>
      <c r="F329" s="18"/>
      <c r="G329" s="18"/>
      <c r="H329" s="18"/>
    </row>
    <row r="330" spans="2:8" x14ac:dyDescent="0.25">
      <c r="B330" s="11"/>
      <c r="C330" s="18"/>
      <c r="D330" s="18"/>
      <c r="E330" s="18"/>
      <c r="F330" s="18"/>
      <c r="G330" s="18"/>
      <c r="H330" s="18"/>
    </row>
    <row r="331" spans="2:8" x14ac:dyDescent="0.25">
      <c r="B331" s="11"/>
      <c r="C331" s="18"/>
      <c r="D331" s="18"/>
      <c r="E331" s="18"/>
      <c r="F331" s="18"/>
      <c r="G331" s="18"/>
      <c r="H331" s="18"/>
    </row>
    <row r="332" spans="2:8" x14ac:dyDescent="0.25">
      <c r="B332" s="11"/>
      <c r="C332" s="18"/>
      <c r="D332" s="18"/>
      <c r="E332" s="18"/>
      <c r="F332" s="18"/>
      <c r="G332" s="18"/>
      <c r="H332" s="18"/>
    </row>
    <row r="333" spans="2:8" x14ac:dyDescent="0.25">
      <c r="B333" s="11"/>
      <c r="C333" s="18"/>
      <c r="D333" s="18"/>
      <c r="E333" s="18"/>
      <c r="F333" s="18"/>
      <c r="G333" s="18"/>
      <c r="H333" s="18"/>
    </row>
    <row r="334" spans="2:8" x14ac:dyDescent="0.25">
      <c r="B334" s="11"/>
      <c r="C334" s="18"/>
      <c r="D334" s="18"/>
      <c r="E334" s="18"/>
      <c r="F334" s="18"/>
      <c r="G334" s="18"/>
      <c r="H334" s="18"/>
    </row>
    <row r="335" spans="2:8" x14ac:dyDescent="0.25">
      <c r="B335" s="11"/>
      <c r="C335" s="18"/>
      <c r="D335" s="18"/>
      <c r="E335" s="18"/>
      <c r="F335" s="18"/>
      <c r="G335" s="18"/>
      <c r="H335" s="18"/>
    </row>
    <row r="336" spans="2:8" x14ac:dyDescent="0.25">
      <c r="B336" s="11"/>
      <c r="C336" s="18"/>
      <c r="D336" s="18"/>
      <c r="E336" s="18"/>
      <c r="F336" s="18"/>
      <c r="G336" s="18"/>
      <c r="H336" s="18"/>
    </row>
    <row r="337" spans="2:8" x14ac:dyDescent="0.25">
      <c r="B337" s="11"/>
      <c r="C337" s="18"/>
      <c r="D337" s="18"/>
      <c r="E337" s="18"/>
      <c r="F337" s="18"/>
      <c r="G337" s="18"/>
      <c r="H337" s="18"/>
    </row>
    <row r="338" spans="2:8" x14ac:dyDescent="0.25">
      <c r="B338" s="11"/>
      <c r="C338" s="18"/>
      <c r="D338" s="18"/>
      <c r="E338" s="18"/>
      <c r="F338" s="18"/>
      <c r="G338" s="18"/>
      <c r="H338" s="18"/>
    </row>
    <row r="339" spans="2:8" x14ac:dyDescent="0.25">
      <c r="B339" s="11"/>
      <c r="C339" s="18"/>
      <c r="D339" s="18"/>
      <c r="E339" s="18"/>
      <c r="F339" s="18"/>
      <c r="G339" s="18"/>
      <c r="H339" s="18"/>
    </row>
    <row r="340" spans="2:8" x14ac:dyDescent="0.25">
      <c r="B340" s="11"/>
      <c r="C340" s="18"/>
      <c r="D340" s="18"/>
      <c r="E340" s="18"/>
      <c r="F340" s="18"/>
      <c r="G340" s="18"/>
      <c r="H340" s="18"/>
    </row>
    <row r="341" spans="2:8" x14ac:dyDescent="0.25">
      <c r="B341" s="11"/>
      <c r="C341" s="18"/>
      <c r="D341" s="18"/>
      <c r="E341" s="18"/>
      <c r="F341" s="18"/>
      <c r="G341" s="18"/>
      <c r="H341" s="18"/>
    </row>
    <row r="342" spans="2:8" x14ac:dyDescent="0.25">
      <c r="B342" s="11"/>
      <c r="C342" s="18"/>
      <c r="D342" s="18"/>
      <c r="E342" s="18"/>
      <c r="F342" s="18"/>
      <c r="G342" s="18"/>
      <c r="H342" s="18"/>
    </row>
    <row r="343" spans="2:8" x14ac:dyDescent="0.25">
      <c r="B343" s="11"/>
      <c r="C343" s="18"/>
      <c r="D343" s="18"/>
      <c r="E343" s="18"/>
      <c r="F343" s="18"/>
      <c r="G343" s="18"/>
      <c r="H343" s="18"/>
    </row>
    <row r="344" spans="2:8" x14ac:dyDescent="0.25">
      <c r="B344" s="11"/>
      <c r="C344" s="18"/>
      <c r="D344" s="18"/>
      <c r="E344" s="18"/>
      <c r="F344" s="18"/>
      <c r="G344" s="18"/>
      <c r="H344" s="18"/>
    </row>
    <row r="345" spans="2:8" x14ac:dyDescent="0.25">
      <c r="B345" s="11"/>
      <c r="C345" s="18"/>
      <c r="D345" s="18"/>
      <c r="E345" s="18"/>
      <c r="F345" s="18"/>
      <c r="G345" s="18"/>
      <c r="H345" s="18"/>
    </row>
    <row r="346" spans="2:8" x14ac:dyDescent="0.25">
      <c r="B346" s="11"/>
      <c r="C346" s="18"/>
      <c r="D346" s="18"/>
      <c r="E346" s="18"/>
      <c r="F346" s="18"/>
      <c r="G346" s="18"/>
      <c r="H346" s="18"/>
    </row>
    <row r="347" spans="2:8" x14ac:dyDescent="0.25">
      <c r="B347" s="11"/>
      <c r="C347" s="18"/>
      <c r="D347" s="18"/>
      <c r="E347" s="18"/>
      <c r="F347" s="18"/>
      <c r="G347" s="18"/>
      <c r="H347" s="18"/>
    </row>
    <row r="348" spans="2:8" x14ac:dyDescent="0.25">
      <c r="B348" s="11"/>
      <c r="C348" s="18"/>
      <c r="D348" s="18"/>
      <c r="E348" s="18"/>
      <c r="F348" s="18"/>
      <c r="G348" s="18"/>
      <c r="H348" s="18"/>
    </row>
    <row r="349" spans="2:8" x14ac:dyDescent="0.25">
      <c r="B349" s="11"/>
      <c r="C349" s="18"/>
      <c r="D349" s="18"/>
      <c r="E349" s="18"/>
      <c r="F349" s="18"/>
      <c r="G349" s="18"/>
      <c r="H349" s="18"/>
    </row>
    <row r="350" spans="2:8" x14ac:dyDescent="0.25">
      <c r="B350" s="11"/>
      <c r="C350" s="18"/>
      <c r="D350" s="18"/>
      <c r="E350" s="18"/>
      <c r="F350" s="18"/>
      <c r="G350" s="18"/>
      <c r="H350" s="18"/>
    </row>
    <row r="351" spans="2:8" x14ac:dyDescent="0.25">
      <c r="B351" s="11"/>
      <c r="C351" s="18"/>
      <c r="D351" s="18"/>
      <c r="E351" s="18"/>
      <c r="F351" s="18"/>
      <c r="G351" s="18"/>
      <c r="H351" s="18"/>
    </row>
    <row r="352" spans="2:8" x14ac:dyDescent="0.25">
      <c r="B352" s="11"/>
      <c r="C352" s="18"/>
      <c r="D352" s="18"/>
      <c r="E352" s="18"/>
      <c r="F352" s="18"/>
      <c r="G352" s="18"/>
      <c r="H352" s="18"/>
    </row>
    <row r="353" spans="2:8" x14ac:dyDescent="0.25">
      <c r="B353" s="11"/>
      <c r="C353" s="18"/>
      <c r="D353" s="18"/>
      <c r="E353" s="18"/>
      <c r="F353" s="18"/>
      <c r="G353" s="18"/>
      <c r="H353" s="18"/>
    </row>
    <row r="354" spans="2:8" x14ac:dyDescent="0.25">
      <c r="B354" s="11"/>
      <c r="C354" s="18"/>
      <c r="D354" s="18"/>
      <c r="E354" s="18"/>
      <c r="F354" s="18"/>
      <c r="G354" s="18"/>
      <c r="H354" s="18"/>
    </row>
    <row r="355" spans="2:8" x14ac:dyDescent="0.25">
      <c r="B355" s="11"/>
      <c r="C355" s="18"/>
      <c r="D355" s="18"/>
      <c r="E355" s="18"/>
      <c r="F355" s="18"/>
      <c r="G355" s="18"/>
      <c r="H355" s="18"/>
    </row>
    <row r="356" spans="2:8" x14ac:dyDescent="0.25">
      <c r="B356" s="11"/>
      <c r="C356" s="18"/>
      <c r="D356" s="18"/>
      <c r="E356" s="18"/>
      <c r="F356" s="18"/>
      <c r="G356" s="18"/>
      <c r="H356" s="18"/>
    </row>
    <row r="357" spans="2:8" x14ac:dyDescent="0.25">
      <c r="B357" s="11"/>
      <c r="C357" s="18"/>
      <c r="D357" s="18"/>
      <c r="E357" s="18"/>
      <c r="F357" s="18"/>
      <c r="G357" s="18"/>
      <c r="H357" s="18"/>
    </row>
    <row r="358" spans="2:8" x14ac:dyDescent="0.25">
      <c r="B358" s="11"/>
      <c r="C358" s="18"/>
      <c r="D358" s="18"/>
      <c r="E358" s="18"/>
      <c r="F358" s="18"/>
      <c r="G358" s="18"/>
      <c r="H358" s="18"/>
    </row>
    <row r="359" spans="2:8" x14ac:dyDescent="0.25">
      <c r="B359" s="11"/>
      <c r="C359" s="18"/>
      <c r="D359" s="18"/>
      <c r="E359" s="18"/>
      <c r="F359" s="18"/>
      <c r="G359" s="18"/>
      <c r="H359" s="18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65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8" width="13.54296875" style="8" customWidth="1"/>
  </cols>
  <sheetData>
    <row r="2" spans="2:8" x14ac:dyDescent="0.25">
      <c r="E2" s="95" t="s">
        <v>72</v>
      </c>
    </row>
    <row r="5" spans="2:8" ht="18" x14ac:dyDescent="0.4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5" x14ac:dyDescent="0.35">
      <c r="B8" s="29" t="s">
        <v>398</v>
      </c>
      <c r="C8" s="16"/>
      <c r="D8" s="16"/>
      <c r="E8" s="16"/>
      <c r="F8" s="16"/>
      <c r="G8" s="16"/>
      <c r="H8" s="16"/>
    </row>
    <row r="9" spans="2:8" s="4" customFormat="1" ht="13" x14ac:dyDescent="0.3">
      <c r="B9" s="7"/>
      <c r="C9" s="16"/>
      <c r="D9" s="16"/>
      <c r="E9" s="16"/>
      <c r="F9" s="16"/>
      <c r="G9" s="16"/>
      <c r="H9" s="16"/>
    </row>
    <row r="10" spans="2:8" s="66" customFormat="1" ht="40" customHeight="1" x14ac:dyDescent="0.25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5">
      <c r="B11" s="70"/>
      <c r="C11" s="122"/>
      <c r="D11" s="122"/>
      <c r="E11" s="122"/>
      <c r="F11" s="122"/>
      <c r="G11" s="122"/>
      <c r="H11" s="122"/>
    </row>
    <row r="12" spans="2:8" s="4" customFormat="1" ht="15.65" customHeight="1" x14ac:dyDescent="0.25">
      <c r="B12" s="101" t="s">
        <v>0</v>
      </c>
      <c r="C12" s="122">
        <v>30876.999999999996</v>
      </c>
      <c r="D12" s="124">
        <v>0.43657091038637175</v>
      </c>
      <c r="E12" s="122">
        <v>22820</v>
      </c>
      <c r="F12" s="124">
        <v>0.42401402278702893</v>
      </c>
      <c r="G12" s="122">
        <v>8057</v>
      </c>
      <c r="H12" s="124">
        <v>0.47213603078068744</v>
      </c>
    </row>
    <row r="13" spans="2:8" s="4" customFormat="1" ht="15.65" customHeight="1" x14ac:dyDescent="0.25">
      <c r="B13" s="101" t="s">
        <v>170</v>
      </c>
      <c r="C13" s="122">
        <v>28559.98272055294</v>
      </c>
      <c r="D13" s="124">
        <v>0.43673515649185052</v>
      </c>
      <c r="E13" s="122">
        <v>21254</v>
      </c>
      <c r="F13" s="124">
        <v>0.42504940246541828</v>
      </c>
      <c r="G13" s="122">
        <v>7305.9827205529409</v>
      </c>
      <c r="H13" s="124">
        <v>0.47073044851178469</v>
      </c>
    </row>
    <row r="14" spans="2:8" s="4" customFormat="1" ht="15.65" customHeight="1" x14ac:dyDescent="0.25">
      <c r="B14" s="101" t="s">
        <v>171</v>
      </c>
      <c r="C14" s="122">
        <v>1076.3399251223964</v>
      </c>
      <c r="D14" s="124">
        <v>0.42910872740464212</v>
      </c>
      <c r="E14" s="122">
        <v>760</v>
      </c>
      <c r="F14" s="124">
        <v>0.40921052631578952</v>
      </c>
      <c r="G14" s="122">
        <v>316.33992512239627</v>
      </c>
      <c r="H14" s="124">
        <v>0.47691373596205661</v>
      </c>
    </row>
    <row r="15" spans="2:8" s="4" customFormat="1" ht="15.65" customHeight="1" x14ac:dyDescent="0.25">
      <c r="B15" s="101" t="s">
        <v>172</v>
      </c>
      <c r="C15" s="122">
        <v>165.15714697129692</v>
      </c>
      <c r="D15" s="124">
        <v>0.42674488459583537</v>
      </c>
      <c r="E15" s="122">
        <v>94.000000000000014</v>
      </c>
      <c r="F15" s="124">
        <v>0.4468085106382978</v>
      </c>
      <c r="G15" s="122">
        <v>71.157146971296925</v>
      </c>
      <c r="H15" s="124">
        <v>0.40024043735103193</v>
      </c>
    </row>
    <row r="16" spans="2:8" s="4" customFormat="1" ht="15.65" customHeight="1" x14ac:dyDescent="0.25">
      <c r="B16" s="101" t="s">
        <v>173</v>
      </c>
      <c r="C16" s="122">
        <v>131.8368052222329</v>
      </c>
      <c r="D16" s="124">
        <v>0.42785872444186923</v>
      </c>
      <c r="E16" s="122">
        <v>63</v>
      </c>
      <c r="F16" s="124">
        <v>0.33333333333333331</v>
      </c>
      <c r="G16" s="122">
        <v>68.836805222232897</v>
      </c>
      <c r="H16" s="124">
        <v>0.51436912568161741</v>
      </c>
    </row>
    <row r="17" spans="2:9" s="4" customFormat="1" ht="15.65" customHeight="1" x14ac:dyDescent="0.25">
      <c r="B17" s="101" t="s">
        <v>174</v>
      </c>
      <c r="C17" s="122">
        <v>148.40683498128061</v>
      </c>
      <c r="D17" s="124">
        <v>0.43860423038905938</v>
      </c>
      <c r="E17" s="122">
        <v>101.99999999999997</v>
      </c>
      <c r="F17" s="124">
        <v>0.4117647058823532</v>
      </c>
      <c r="G17" s="122">
        <v>46.406834981280625</v>
      </c>
      <c r="H17" s="124">
        <v>0.49759621940939069</v>
      </c>
    </row>
    <row r="18" spans="2:9" s="4" customFormat="1" ht="15.65" customHeight="1" x14ac:dyDescent="0.25">
      <c r="B18" s="101" t="s">
        <v>175</v>
      </c>
      <c r="C18" s="122">
        <v>436.35326869540188</v>
      </c>
      <c r="D18" s="124">
        <v>0.44962807793796822</v>
      </c>
      <c r="E18" s="122">
        <v>301</v>
      </c>
      <c r="F18" s="124">
        <v>0.43189368770764119</v>
      </c>
      <c r="G18" s="122">
        <v>135.35326869540185</v>
      </c>
      <c r="H18" s="124">
        <v>0.48906599850522953</v>
      </c>
    </row>
    <row r="19" spans="2:9" s="4" customFormat="1" ht="15.65" customHeight="1" x14ac:dyDescent="0.25">
      <c r="B19" s="101" t="s">
        <v>176</v>
      </c>
      <c r="C19" s="122">
        <v>277.53230296630511</v>
      </c>
      <c r="D19" s="124">
        <v>0.46492741269156168</v>
      </c>
      <c r="E19" s="122">
        <v>193.99999999999997</v>
      </c>
      <c r="F19" s="124">
        <v>0.40721649484536088</v>
      </c>
      <c r="G19" s="122">
        <v>83.53230296630511</v>
      </c>
      <c r="H19" s="124">
        <v>0.59895841225204449</v>
      </c>
    </row>
    <row r="20" spans="2:9" s="4" customFormat="1" ht="15.65" customHeight="1" x14ac:dyDescent="0.25">
      <c r="B20" s="101" t="s">
        <v>177</v>
      </c>
      <c r="C20" s="122">
        <v>73.07065373908037</v>
      </c>
      <c r="D20" s="124">
        <v>0.36959399881278332</v>
      </c>
      <c r="E20" s="122">
        <v>46</v>
      </c>
      <c r="F20" s="124">
        <v>0.36956521739130432</v>
      </c>
      <c r="G20" s="122">
        <v>27.070653739080363</v>
      </c>
      <c r="H20" s="124">
        <v>0.36964290584697601</v>
      </c>
    </row>
    <row r="21" spans="2:9" s="4" customFormat="1" ht="15.65" customHeight="1" x14ac:dyDescent="0.25">
      <c r="B21" s="101" t="s">
        <v>178</v>
      </c>
      <c r="C21" s="122">
        <v>8.3203417490640312</v>
      </c>
      <c r="D21" s="124">
        <v>9.2511687371648929E-2</v>
      </c>
      <c r="E21" s="122">
        <v>6.0000000000000009</v>
      </c>
      <c r="F21" s="124">
        <v>0</v>
      </c>
      <c r="G21" s="122">
        <v>2.3203417490640308</v>
      </c>
      <c r="H21" s="124">
        <v>0.331730812939594</v>
      </c>
    </row>
    <row r="22" spans="2:9" s="4" customFormat="1" ht="13" x14ac:dyDescent="0.3">
      <c r="B22" s="75"/>
      <c r="C22" s="126"/>
      <c r="D22" s="126"/>
      <c r="E22" s="126"/>
      <c r="F22" s="126"/>
      <c r="G22" s="126"/>
      <c r="H22" s="126"/>
      <c r="I22" s="43"/>
    </row>
    <row r="23" spans="2:9" s="4" customFormat="1" x14ac:dyDescent="0.25">
      <c r="B23" s="2"/>
      <c r="C23" s="16"/>
      <c r="D23" s="16"/>
      <c r="E23" s="16"/>
      <c r="F23" s="16"/>
      <c r="G23" s="16"/>
      <c r="H23" s="16"/>
    </row>
    <row r="24" spans="2:9" s="4" customFormat="1" x14ac:dyDescent="0.25">
      <c r="B24" s="222" t="s">
        <v>179</v>
      </c>
      <c r="C24" s="221"/>
      <c r="D24" s="221"/>
      <c r="E24" s="221"/>
      <c r="F24" s="221"/>
      <c r="G24" s="16"/>
      <c r="H24" s="16"/>
    </row>
    <row r="25" spans="2:9" x14ac:dyDescent="0.25">
      <c r="B25" s="221"/>
      <c r="C25" s="221"/>
      <c r="D25" s="221"/>
      <c r="E25" s="221"/>
      <c r="F25" s="221"/>
      <c r="G25" s="18"/>
      <c r="H25" s="18"/>
    </row>
    <row r="26" spans="2:9" x14ac:dyDescent="0.25">
      <c r="B26" s="11"/>
      <c r="C26" s="18"/>
      <c r="D26" s="18"/>
      <c r="E26" s="18"/>
      <c r="F26" s="18"/>
      <c r="G26" s="18"/>
      <c r="H26" s="18"/>
    </row>
    <row r="27" spans="2:9" x14ac:dyDescent="0.25">
      <c r="B27" s="78" t="s">
        <v>444</v>
      </c>
      <c r="C27" s="18"/>
      <c r="D27" s="18"/>
      <c r="E27" s="18"/>
      <c r="F27" s="18"/>
      <c r="G27" s="18"/>
      <c r="H27" s="18"/>
    </row>
    <row r="28" spans="2:9" x14ac:dyDescent="0.25">
      <c r="B28" s="11"/>
      <c r="C28" s="18"/>
      <c r="D28" s="18"/>
      <c r="E28" s="18"/>
      <c r="F28" s="18"/>
      <c r="G28" s="18"/>
      <c r="H28" s="18"/>
    </row>
    <row r="29" spans="2:9" x14ac:dyDescent="0.25">
      <c r="B29" s="11"/>
      <c r="C29" s="18"/>
      <c r="D29" s="18"/>
      <c r="E29" s="18"/>
      <c r="F29" s="18"/>
      <c r="G29" s="18"/>
      <c r="H29" s="18"/>
    </row>
    <row r="30" spans="2:9" x14ac:dyDescent="0.25">
      <c r="B30" s="11"/>
      <c r="C30" s="18"/>
      <c r="D30" s="18"/>
      <c r="E30" s="18"/>
      <c r="F30" s="18"/>
      <c r="G30" s="18"/>
      <c r="H30" s="18"/>
    </row>
    <row r="31" spans="2:9" x14ac:dyDescent="0.25">
      <c r="B31" s="11"/>
      <c r="C31" s="18"/>
      <c r="D31" s="18"/>
      <c r="E31" s="18"/>
      <c r="F31" s="18"/>
      <c r="G31" s="18"/>
      <c r="H31" s="18"/>
    </row>
    <row r="32" spans="2:9" x14ac:dyDescent="0.25">
      <c r="B32" s="11"/>
      <c r="C32" s="18"/>
      <c r="D32" s="18"/>
      <c r="E32" s="18"/>
      <c r="F32" s="18"/>
      <c r="G32" s="18"/>
      <c r="H32" s="18"/>
    </row>
    <row r="33" spans="2:8" x14ac:dyDescent="0.25">
      <c r="B33" s="11"/>
      <c r="C33" s="18"/>
      <c r="D33" s="18"/>
      <c r="E33" s="18"/>
      <c r="F33" s="18"/>
      <c r="G33" s="18"/>
      <c r="H33" s="18"/>
    </row>
    <row r="34" spans="2:8" x14ac:dyDescent="0.25">
      <c r="B34" s="11"/>
      <c r="C34" s="18"/>
      <c r="D34" s="18"/>
      <c r="E34" s="18"/>
      <c r="F34" s="18"/>
      <c r="G34" s="18"/>
      <c r="H34" s="18"/>
    </row>
    <row r="35" spans="2:8" x14ac:dyDescent="0.25">
      <c r="B35" s="11"/>
      <c r="C35" s="18"/>
      <c r="D35" s="18"/>
      <c r="E35" s="18"/>
      <c r="F35" s="18"/>
      <c r="G35" s="18"/>
      <c r="H35" s="18"/>
    </row>
    <row r="36" spans="2:8" x14ac:dyDescent="0.25">
      <c r="B36" s="11"/>
      <c r="C36" s="18"/>
      <c r="D36" s="18"/>
      <c r="E36" s="18"/>
      <c r="F36" s="18"/>
      <c r="G36" s="18"/>
      <c r="H36" s="18"/>
    </row>
    <row r="37" spans="2:8" x14ac:dyDescent="0.25">
      <c r="B37" s="11"/>
      <c r="C37" s="18"/>
      <c r="D37" s="18"/>
      <c r="E37" s="18"/>
      <c r="F37" s="18"/>
      <c r="G37" s="18"/>
      <c r="H37" s="18"/>
    </row>
    <row r="38" spans="2:8" x14ac:dyDescent="0.25">
      <c r="B38" s="11"/>
      <c r="C38" s="18"/>
      <c r="D38" s="18"/>
      <c r="E38" s="18"/>
      <c r="F38" s="18"/>
      <c r="G38" s="18"/>
      <c r="H38" s="18"/>
    </row>
    <row r="39" spans="2:8" x14ac:dyDescent="0.25">
      <c r="B39" s="11"/>
      <c r="C39" s="18"/>
      <c r="D39" s="18"/>
      <c r="E39" s="18"/>
      <c r="F39" s="18"/>
      <c r="G39" s="18"/>
      <c r="H39" s="18"/>
    </row>
    <row r="40" spans="2:8" x14ac:dyDescent="0.25">
      <c r="B40" s="11"/>
      <c r="C40" s="18"/>
      <c r="D40" s="18"/>
      <c r="E40" s="18"/>
      <c r="F40" s="18"/>
      <c r="G40" s="18"/>
      <c r="H40" s="18"/>
    </row>
    <row r="41" spans="2:8" x14ac:dyDescent="0.25">
      <c r="B41" s="11"/>
      <c r="C41" s="18"/>
      <c r="D41" s="18"/>
      <c r="E41" s="18"/>
      <c r="F41" s="18"/>
      <c r="G41" s="18"/>
      <c r="H41" s="18"/>
    </row>
    <row r="42" spans="2:8" x14ac:dyDescent="0.25">
      <c r="B42" s="11"/>
      <c r="C42" s="18"/>
      <c r="D42" s="18"/>
      <c r="E42" s="18"/>
      <c r="F42" s="18"/>
      <c r="G42" s="18"/>
      <c r="H42" s="18"/>
    </row>
    <row r="43" spans="2:8" x14ac:dyDescent="0.25">
      <c r="B43" s="11"/>
      <c r="C43" s="18"/>
      <c r="D43" s="18"/>
      <c r="E43" s="18"/>
      <c r="F43" s="18"/>
      <c r="G43" s="18"/>
      <c r="H43" s="18"/>
    </row>
    <row r="44" spans="2:8" x14ac:dyDescent="0.25">
      <c r="B44" s="11"/>
      <c r="C44" s="18"/>
      <c r="D44" s="18"/>
      <c r="E44" s="18"/>
      <c r="F44" s="18"/>
      <c r="G44" s="18"/>
      <c r="H44" s="18"/>
    </row>
    <row r="45" spans="2:8" x14ac:dyDescent="0.25">
      <c r="B45" s="11"/>
      <c r="C45" s="18"/>
      <c r="D45" s="18"/>
      <c r="E45" s="18"/>
      <c r="F45" s="18"/>
      <c r="G45" s="18"/>
      <c r="H45" s="18"/>
    </row>
    <row r="46" spans="2:8" x14ac:dyDescent="0.25">
      <c r="B46" s="11"/>
      <c r="C46" s="18"/>
      <c r="D46" s="18"/>
      <c r="E46" s="18"/>
      <c r="F46" s="18"/>
      <c r="G46" s="18"/>
      <c r="H46" s="18"/>
    </row>
    <row r="47" spans="2:8" x14ac:dyDescent="0.25">
      <c r="B47" s="11"/>
      <c r="C47" s="18"/>
      <c r="D47" s="18"/>
      <c r="E47" s="18"/>
      <c r="F47" s="18"/>
      <c r="G47" s="18"/>
      <c r="H47" s="18"/>
    </row>
    <row r="48" spans="2:8" x14ac:dyDescent="0.25">
      <c r="B48" s="11"/>
      <c r="C48" s="18"/>
      <c r="D48" s="18"/>
      <c r="E48" s="18"/>
      <c r="F48" s="18"/>
      <c r="G48" s="18"/>
      <c r="H48" s="18"/>
    </row>
    <row r="49" spans="2:8" x14ac:dyDescent="0.25">
      <c r="B49" s="11"/>
      <c r="C49" s="18"/>
      <c r="D49" s="18"/>
      <c r="E49" s="18"/>
      <c r="F49" s="18"/>
      <c r="G49" s="18"/>
      <c r="H49" s="18"/>
    </row>
    <row r="50" spans="2:8" x14ac:dyDescent="0.25">
      <c r="B50" s="11"/>
      <c r="C50" s="18"/>
      <c r="D50" s="18"/>
      <c r="E50" s="18"/>
      <c r="F50" s="18"/>
      <c r="G50" s="18"/>
      <c r="H50" s="18"/>
    </row>
    <row r="51" spans="2:8" x14ac:dyDescent="0.25">
      <c r="B51" s="11"/>
      <c r="C51" s="18"/>
      <c r="D51" s="18"/>
      <c r="E51" s="18"/>
      <c r="F51" s="18"/>
      <c r="G51" s="18"/>
      <c r="H51" s="18"/>
    </row>
    <row r="52" spans="2:8" x14ac:dyDescent="0.25">
      <c r="B52" s="11"/>
      <c r="C52" s="18"/>
      <c r="D52" s="18"/>
      <c r="E52" s="18"/>
      <c r="F52" s="18"/>
      <c r="G52" s="18"/>
      <c r="H52" s="18"/>
    </row>
    <row r="53" spans="2:8" x14ac:dyDescent="0.25">
      <c r="B53" s="11"/>
      <c r="C53" s="18"/>
      <c r="D53" s="18"/>
      <c r="E53" s="18"/>
      <c r="F53" s="18"/>
      <c r="G53" s="18"/>
      <c r="H53" s="18"/>
    </row>
    <row r="54" spans="2:8" x14ac:dyDescent="0.25">
      <c r="B54" s="11"/>
      <c r="C54" s="18"/>
      <c r="D54" s="18"/>
      <c r="E54" s="18"/>
      <c r="F54" s="18"/>
      <c r="G54" s="18"/>
      <c r="H54" s="18"/>
    </row>
    <row r="55" spans="2:8" x14ac:dyDescent="0.25">
      <c r="B55" s="11"/>
      <c r="C55" s="18"/>
      <c r="D55" s="18"/>
      <c r="E55" s="18"/>
      <c r="F55" s="18"/>
      <c r="G55" s="18"/>
      <c r="H55" s="18"/>
    </row>
    <row r="56" spans="2:8" x14ac:dyDescent="0.25">
      <c r="B56" s="11"/>
      <c r="C56" s="18"/>
      <c r="D56" s="18"/>
      <c r="E56" s="18"/>
      <c r="F56" s="18"/>
      <c r="G56" s="18"/>
      <c r="H56" s="18"/>
    </row>
    <row r="57" spans="2:8" x14ac:dyDescent="0.25">
      <c r="B57" s="11"/>
      <c r="C57" s="18"/>
      <c r="D57" s="18"/>
      <c r="E57" s="18"/>
      <c r="F57" s="18"/>
      <c r="G57" s="18"/>
      <c r="H57" s="18"/>
    </row>
    <row r="58" spans="2:8" x14ac:dyDescent="0.25">
      <c r="B58" s="11"/>
      <c r="C58" s="18"/>
      <c r="D58" s="18"/>
      <c r="E58" s="18"/>
      <c r="F58" s="18"/>
      <c r="G58" s="18"/>
      <c r="H58" s="18"/>
    </row>
    <row r="59" spans="2:8" x14ac:dyDescent="0.25">
      <c r="B59" s="11"/>
      <c r="C59" s="18"/>
      <c r="D59" s="18"/>
      <c r="E59" s="18"/>
      <c r="F59" s="18"/>
      <c r="G59" s="18"/>
      <c r="H59" s="18"/>
    </row>
    <row r="60" spans="2:8" x14ac:dyDescent="0.25">
      <c r="B60" s="11"/>
      <c r="C60" s="18"/>
      <c r="D60" s="18"/>
      <c r="E60" s="18"/>
      <c r="F60" s="18"/>
      <c r="G60" s="18"/>
      <c r="H60" s="18"/>
    </row>
    <row r="61" spans="2:8" x14ac:dyDescent="0.25">
      <c r="B61" s="11"/>
      <c r="C61" s="18"/>
      <c r="D61" s="18"/>
      <c r="E61" s="18"/>
      <c r="F61" s="18"/>
      <c r="G61" s="18"/>
      <c r="H61" s="18"/>
    </row>
    <row r="62" spans="2:8" x14ac:dyDescent="0.25">
      <c r="B62" s="11"/>
      <c r="C62" s="18"/>
      <c r="D62" s="18"/>
      <c r="E62" s="18"/>
      <c r="F62" s="18"/>
      <c r="G62" s="18"/>
      <c r="H62" s="18"/>
    </row>
    <row r="63" spans="2:8" x14ac:dyDescent="0.25">
      <c r="B63" s="11"/>
      <c r="C63" s="18"/>
      <c r="D63" s="18"/>
      <c r="E63" s="18"/>
      <c r="F63" s="18"/>
      <c r="G63" s="18"/>
      <c r="H63" s="18"/>
    </row>
    <row r="64" spans="2:8" x14ac:dyDescent="0.25">
      <c r="B64" s="11"/>
      <c r="C64" s="18"/>
      <c r="D64" s="18"/>
      <c r="E64" s="18"/>
      <c r="F64" s="18"/>
      <c r="G64" s="18"/>
      <c r="H64" s="18"/>
    </row>
    <row r="65" spans="2:8" x14ac:dyDescent="0.25">
      <c r="B65" s="11"/>
      <c r="C65" s="18"/>
      <c r="D65" s="18"/>
      <c r="E65" s="18"/>
      <c r="F65" s="18"/>
      <c r="G65" s="18"/>
      <c r="H65" s="18"/>
    </row>
    <row r="66" spans="2:8" x14ac:dyDescent="0.25">
      <c r="B66" s="11"/>
      <c r="C66" s="18"/>
      <c r="D66" s="18"/>
      <c r="E66" s="18"/>
      <c r="F66" s="18"/>
      <c r="G66" s="18"/>
      <c r="H66" s="18"/>
    </row>
    <row r="67" spans="2:8" x14ac:dyDescent="0.25">
      <c r="B67" s="11"/>
      <c r="C67" s="18"/>
      <c r="D67" s="18"/>
      <c r="E67" s="18"/>
      <c r="F67" s="18"/>
      <c r="G67" s="18"/>
      <c r="H67" s="18"/>
    </row>
    <row r="68" spans="2:8" x14ac:dyDescent="0.25">
      <c r="B68" s="11"/>
      <c r="C68" s="18"/>
      <c r="D68" s="18"/>
      <c r="E68" s="18"/>
      <c r="F68" s="18"/>
      <c r="G68" s="18"/>
      <c r="H68" s="18"/>
    </row>
    <row r="69" spans="2:8" x14ac:dyDescent="0.25">
      <c r="B69" s="11"/>
      <c r="C69" s="18"/>
      <c r="D69" s="18"/>
      <c r="E69" s="18"/>
      <c r="F69" s="18"/>
      <c r="G69" s="18"/>
      <c r="H69" s="18"/>
    </row>
    <row r="70" spans="2:8" x14ac:dyDescent="0.25">
      <c r="B70" s="11"/>
      <c r="C70" s="18"/>
      <c r="D70" s="18"/>
      <c r="E70" s="18"/>
      <c r="F70" s="18"/>
      <c r="G70" s="18"/>
      <c r="H70" s="18"/>
    </row>
    <row r="71" spans="2:8" x14ac:dyDescent="0.25">
      <c r="B71" s="11"/>
      <c r="C71" s="18"/>
      <c r="D71" s="18"/>
      <c r="E71" s="18"/>
      <c r="F71" s="18"/>
      <c r="G71" s="18"/>
      <c r="H71" s="18"/>
    </row>
    <row r="72" spans="2:8" x14ac:dyDescent="0.25">
      <c r="B72" s="11"/>
      <c r="C72" s="18"/>
      <c r="D72" s="18"/>
      <c r="E72" s="18"/>
      <c r="F72" s="18"/>
      <c r="G72" s="18"/>
      <c r="H72" s="18"/>
    </row>
    <row r="73" spans="2:8" x14ac:dyDescent="0.25">
      <c r="B73" s="11"/>
      <c r="C73" s="18"/>
      <c r="D73" s="18"/>
      <c r="E73" s="18"/>
      <c r="F73" s="18"/>
      <c r="G73" s="18"/>
      <c r="H73" s="18"/>
    </row>
    <row r="74" spans="2:8" x14ac:dyDescent="0.25">
      <c r="B74" s="11"/>
      <c r="C74" s="18"/>
      <c r="D74" s="18"/>
      <c r="E74" s="18"/>
      <c r="F74" s="18"/>
      <c r="G74" s="18"/>
      <c r="H74" s="18"/>
    </row>
    <row r="75" spans="2:8" x14ac:dyDescent="0.25">
      <c r="B75" s="11"/>
      <c r="C75" s="18"/>
      <c r="D75" s="18"/>
      <c r="E75" s="18"/>
      <c r="F75" s="18"/>
      <c r="G75" s="18"/>
      <c r="H75" s="18"/>
    </row>
    <row r="76" spans="2:8" x14ac:dyDescent="0.25">
      <c r="B76" s="11"/>
      <c r="C76" s="18"/>
      <c r="D76" s="18"/>
      <c r="E76" s="18"/>
      <c r="F76" s="18"/>
      <c r="G76" s="18"/>
      <c r="H76" s="18"/>
    </row>
    <row r="77" spans="2:8" x14ac:dyDescent="0.25">
      <c r="B77" s="11"/>
      <c r="C77" s="18"/>
      <c r="D77" s="18"/>
      <c r="E77" s="18"/>
      <c r="F77" s="18"/>
      <c r="G77" s="18"/>
      <c r="H77" s="18"/>
    </row>
    <row r="78" spans="2:8" x14ac:dyDescent="0.25">
      <c r="B78" s="11"/>
      <c r="C78" s="18"/>
      <c r="D78" s="18"/>
      <c r="E78" s="18"/>
      <c r="F78" s="18"/>
      <c r="G78" s="18"/>
      <c r="H78" s="18"/>
    </row>
    <row r="79" spans="2:8" x14ac:dyDescent="0.25">
      <c r="B79" s="11"/>
      <c r="C79" s="18"/>
      <c r="D79" s="18"/>
      <c r="E79" s="18"/>
      <c r="F79" s="18"/>
      <c r="G79" s="18"/>
      <c r="H79" s="18"/>
    </row>
    <row r="80" spans="2:8" x14ac:dyDescent="0.25">
      <c r="B80" s="11"/>
      <c r="C80" s="18"/>
      <c r="D80" s="18"/>
      <c r="E80" s="18"/>
      <c r="F80" s="18"/>
      <c r="G80" s="18"/>
      <c r="H80" s="18"/>
    </row>
    <row r="81" spans="2:8" x14ac:dyDescent="0.25">
      <c r="B81" s="11"/>
      <c r="C81" s="18"/>
      <c r="D81" s="18"/>
      <c r="E81" s="18"/>
      <c r="F81" s="18"/>
      <c r="G81" s="18"/>
      <c r="H81" s="18"/>
    </row>
    <row r="82" spans="2:8" x14ac:dyDescent="0.25">
      <c r="B82" s="11"/>
      <c r="C82" s="18"/>
      <c r="D82" s="18"/>
      <c r="E82" s="18"/>
      <c r="F82" s="18"/>
      <c r="G82" s="18"/>
      <c r="H82" s="18"/>
    </row>
    <row r="83" spans="2:8" x14ac:dyDescent="0.25">
      <c r="B83" s="11"/>
      <c r="C83" s="18"/>
      <c r="D83" s="18"/>
      <c r="E83" s="18"/>
      <c r="F83" s="18"/>
      <c r="G83" s="18"/>
      <c r="H83" s="18"/>
    </row>
    <row r="84" spans="2:8" x14ac:dyDescent="0.25">
      <c r="B84" s="11"/>
      <c r="C84" s="18"/>
      <c r="D84" s="18"/>
      <c r="E84" s="18"/>
      <c r="F84" s="18"/>
      <c r="G84" s="18"/>
      <c r="H84" s="18"/>
    </row>
    <row r="85" spans="2:8" x14ac:dyDescent="0.25">
      <c r="B85" s="11"/>
      <c r="C85" s="18"/>
      <c r="D85" s="18"/>
      <c r="E85" s="18"/>
      <c r="F85" s="18"/>
      <c r="G85" s="18"/>
      <c r="H85" s="18"/>
    </row>
    <row r="86" spans="2:8" x14ac:dyDescent="0.25">
      <c r="B86" s="11"/>
      <c r="C86" s="18"/>
      <c r="D86" s="18"/>
      <c r="E86" s="18"/>
      <c r="F86" s="18"/>
      <c r="G86" s="18"/>
      <c r="H86" s="18"/>
    </row>
    <row r="87" spans="2:8" x14ac:dyDescent="0.25">
      <c r="B87" s="11"/>
      <c r="C87" s="18"/>
      <c r="D87" s="18"/>
      <c r="E87" s="18"/>
      <c r="F87" s="18"/>
      <c r="G87" s="18"/>
      <c r="H87" s="18"/>
    </row>
    <row r="88" spans="2:8" x14ac:dyDescent="0.25">
      <c r="B88" s="11"/>
      <c r="C88" s="18"/>
      <c r="D88" s="18"/>
      <c r="E88" s="18"/>
      <c r="F88" s="18"/>
      <c r="G88" s="18"/>
      <c r="H88" s="18"/>
    </row>
    <row r="89" spans="2:8" x14ac:dyDescent="0.25">
      <c r="B89" s="11"/>
      <c r="C89" s="18"/>
      <c r="D89" s="18"/>
      <c r="E89" s="18"/>
      <c r="F89" s="18"/>
      <c r="G89" s="18"/>
      <c r="H89" s="18"/>
    </row>
    <row r="90" spans="2:8" x14ac:dyDescent="0.25">
      <c r="B90" s="11"/>
      <c r="C90" s="18"/>
      <c r="D90" s="18"/>
      <c r="E90" s="18"/>
      <c r="F90" s="18"/>
      <c r="G90" s="18"/>
      <c r="H90" s="18"/>
    </row>
    <row r="91" spans="2:8" x14ac:dyDescent="0.25">
      <c r="B91" s="11"/>
      <c r="C91" s="18"/>
      <c r="D91" s="18"/>
      <c r="E91" s="18"/>
      <c r="F91" s="18"/>
      <c r="G91" s="18"/>
      <c r="H91" s="18"/>
    </row>
    <row r="92" spans="2:8" x14ac:dyDescent="0.25">
      <c r="B92" s="11"/>
      <c r="C92" s="18"/>
      <c r="D92" s="18"/>
      <c r="E92" s="18"/>
      <c r="F92" s="18"/>
      <c r="G92" s="18"/>
      <c r="H92" s="18"/>
    </row>
    <row r="93" spans="2:8" x14ac:dyDescent="0.25">
      <c r="B93" s="11"/>
      <c r="C93" s="18"/>
      <c r="D93" s="18"/>
      <c r="E93" s="18"/>
      <c r="F93" s="18"/>
      <c r="G93" s="18"/>
      <c r="H93" s="18"/>
    </row>
    <row r="94" spans="2:8" x14ac:dyDescent="0.25">
      <c r="B94" s="11"/>
      <c r="C94" s="18"/>
      <c r="D94" s="18"/>
      <c r="E94" s="18"/>
      <c r="F94" s="18"/>
      <c r="G94" s="18"/>
      <c r="H94" s="18"/>
    </row>
    <row r="95" spans="2:8" x14ac:dyDescent="0.25">
      <c r="B95" s="11"/>
      <c r="C95" s="18"/>
      <c r="D95" s="18"/>
      <c r="E95" s="18"/>
      <c r="F95" s="18"/>
      <c r="G95" s="18"/>
      <c r="H95" s="18"/>
    </row>
    <row r="96" spans="2:8" x14ac:dyDescent="0.25">
      <c r="B96" s="11"/>
      <c r="C96" s="18"/>
      <c r="D96" s="18"/>
      <c r="E96" s="18"/>
      <c r="F96" s="18"/>
      <c r="G96" s="18"/>
      <c r="H96" s="18"/>
    </row>
    <row r="97" spans="2:8" x14ac:dyDescent="0.25">
      <c r="B97" s="11"/>
      <c r="C97" s="18"/>
      <c r="D97" s="18"/>
      <c r="E97" s="18"/>
      <c r="F97" s="18"/>
      <c r="G97" s="18"/>
      <c r="H97" s="18"/>
    </row>
    <row r="98" spans="2:8" x14ac:dyDescent="0.25">
      <c r="B98" s="11"/>
      <c r="C98" s="18"/>
      <c r="D98" s="18"/>
      <c r="E98" s="18"/>
      <c r="F98" s="18"/>
      <c r="G98" s="18"/>
      <c r="H98" s="18"/>
    </row>
    <row r="99" spans="2:8" x14ac:dyDescent="0.25">
      <c r="B99" s="11"/>
      <c r="C99" s="18"/>
      <c r="D99" s="18"/>
      <c r="E99" s="18"/>
      <c r="F99" s="18"/>
      <c r="G99" s="18"/>
      <c r="H99" s="18"/>
    </row>
    <row r="100" spans="2:8" x14ac:dyDescent="0.25">
      <c r="B100" s="11"/>
      <c r="C100" s="18"/>
      <c r="D100" s="18"/>
      <c r="E100" s="18"/>
      <c r="F100" s="18"/>
      <c r="G100" s="18"/>
      <c r="H100" s="18"/>
    </row>
    <row r="101" spans="2:8" x14ac:dyDescent="0.25">
      <c r="B101" s="11"/>
      <c r="C101" s="18"/>
      <c r="D101" s="18"/>
      <c r="E101" s="18"/>
      <c r="F101" s="18"/>
      <c r="G101" s="18"/>
      <c r="H101" s="18"/>
    </row>
    <row r="102" spans="2:8" x14ac:dyDescent="0.25">
      <c r="B102" s="11"/>
      <c r="C102" s="18"/>
      <c r="D102" s="18"/>
      <c r="E102" s="18"/>
      <c r="F102" s="18"/>
      <c r="G102" s="18"/>
      <c r="H102" s="18"/>
    </row>
    <row r="103" spans="2:8" x14ac:dyDescent="0.25">
      <c r="B103" s="11"/>
      <c r="C103" s="18"/>
      <c r="D103" s="18"/>
      <c r="E103" s="18"/>
      <c r="F103" s="18"/>
      <c r="G103" s="18"/>
      <c r="H103" s="18"/>
    </row>
    <row r="104" spans="2:8" x14ac:dyDescent="0.25">
      <c r="B104" s="11"/>
      <c r="C104" s="18"/>
      <c r="D104" s="18"/>
      <c r="E104" s="18"/>
      <c r="F104" s="18"/>
      <c r="G104" s="18"/>
      <c r="H104" s="18"/>
    </row>
    <row r="105" spans="2:8" x14ac:dyDescent="0.25">
      <c r="B105" s="11"/>
      <c r="C105" s="18"/>
      <c r="D105" s="18"/>
      <c r="E105" s="18"/>
      <c r="F105" s="18"/>
      <c r="G105" s="18"/>
      <c r="H105" s="18"/>
    </row>
    <row r="106" spans="2:8" x14ac:dyDescent="0.25">
      <c r="B106" s="11"/>
      <c r="C106" s="18"/>
      <c r="D106" s="18"/>
      <c r="E106" s="18"/>
      <c r="F106" s="18"/>
      <c r="G106" s="18"/>
      <c r="H106" s="18"/>
    </row>
    <row r="107" spans="2:8" x14ac:dyDescent="0.25">
      <c r="B107" s="11"/>
      <c r="C107" s="18"/>
      <c r="D107" s="18"/>
      <c r="E107" s="18"/>
      <c r="F107" s="18"/>
      <c r="G107" s="18"/>
      <c r="H107" s="18"/>
    </row>
    <row r="108" spans="2:8" x14ac:dyDescent="0.25">
      <c r="B108" s="11"/>
      <c r="C108" s="18"/>
      <c r="D108" s="18"/>
      <c r="E108" s="18"/>
      <c r="F108" s="18"/>
      <c r="G108" s="18"/>
      <c r="H108" s="18"/>
    </row>
    <row r="109" spans="2:8" x14ac:dyDescent="0.25">
      <c r="B109" s="11"/>
      <c r="C109" s="18"/>
      <c r="D109" s="18"/>
      <c r="E109" s="18"/>
      <c r="F109" s="18"/>
      <c r="G109" s="18"/>
      <c r="H109" s="18"/>
    </row>
    <row r="110" spans="2:8" x14ac:dyDescent="0.25">
      <c r="B110" s="11"/>
      <c r="C110" s="18"/>
      <c r="D110" s="18"/>
      <c r="E110" s="18"/>
      <c r="F110" s="18"/>
      <c r="G110" s="18"/>
      <c r="H110" s="18"/>
    </row>
    <row r="111" spans="2:8" x14ac:dyDescent="0.25">
      <c r="B111" s="11"/>
      <c r="C111" s="18"/>
      <c r="D111" s="18"/>
      <c r="E111" s="18"/>
      <c r="F111" s="18"/>
      <c r="G111" s="18"/>
      <c r="H111" s="18"/>
    </row>
    <row r="112" spans="2:8" x14ac:dyDescent="0.25">
      <c r="B112" s="11"/>
      <c r="C112" s="18"/>
      <c r="D112" s="18"/>
      <c r="E112" s="18"/>
      <c r="F112" s="18"/>
      <c r="G112" s="18"/>
      <c r="H112" s="18"/>
    </row>
    <row r="113" spans="2:8" x14ac:dyDescent="0.25">
      <c r="B113" s="11"/>
      <c r="C113" s="18"/>
      <c r="D113" s="18"/>
      <c r="E113" s="18"/>
      <c r="F113" s="18"/>
      <c r="G113" s="18"/>
      <c r="H113" s="18"/>
    </row>
    <row r="114" spans="2:8" x14ac:dyDescent="0.25">
      <c r="B114" s="11"/>
      <c r="C114" s="18"/>
      <c r="D114" s="18"/>
      <c r="E114" s="18"/>
      <c r="F114" s="18"/>
      <c r="G114" s="18"/>
      <c r="H114" s="18"/>
    </row>
    <row r="115" spans="2:8" x14ac:dyDescent="0.25">
      <c r="B115" s="11"/>
      <c r="C115" s="18"/>
      <c r="D115" s="18"/>
      <c r="E115" s="18"/>
      <c r="F115" s="18"/>
      <c r="G115" s="18"/>
      <c r="H115" s="18"/>
    </row>
    <row r="116" spans="2:8" x14ac:dyDescent="0.25">
      <c r="B116" s="11"/>
      <c r="C116" s="18"/>
      <c r="D116" s="18"/>
      <c r="E116" s="18"/>
      <c r="F116" s="18"/>
      <c r="G116" s="18"/>
      <c r="H116" s="18"/>
    </row>
    <row r="117" spans="2:8" x14ac:dyDescent="0.25">
      <c r="B117" s="11"/>
      <c r="C117" s="18"/>
      <c r="D117" s="18"/>
      <c r="E117" s="18"/>
      <c r="F117" s="18"/>
      <c r="G117" s="18"/>
      <c r="H117" s="18"/>
    </row>
    <row r="118" spans="2:8" x14ac:dyDescent="0.25">
      <c r="B118" s="11"/>
      <c r="C118" s="18"/>
      <c r="D118" s="18"/>
      <c r="E118" s="18"/>
      <c r="F118" s="18"/>
      <c r="G118" s="18"/>
      <c r="H118" s="18"/>
    </row>
    <row r="119" spans="2:8" x14ac:dyDescent="0.25">
      <c r="B119" s="11"/>
      <c r="C119" s="18"/>
      <c r="D119" s="18"/>
      <c r="E119" s="18"/>
      <c r="F119" s="18"/>
      <c r="G119" s="18"/>
      <c r="H119" s="18"/>
    </row>
    <row r="120" spans="2:8" x14ac:dyDescent="0.25">
      <c r="B120" s="11"/>
      <c r="C120" s="18"/>
      <c r="D120" s="18"/>
      <c r="E120" s="18"/>
      <c r="F120" s="18"/>
      <c r="G120" s="18"/>
      <c r="H120" s="18"/>
    </row>
    <row r="121" spans="2:8" x14ac:dyDescent="0.25">
      <c r="B121" s="11"/>
      <c r="C121" s="18"/>
      <c r="D121" s="18"/>
      <c r="E121" s="18"/>
      <c r="F121" s="18"/>
      <c r="G121" s="18"/>
      <c r="H121" s="18"/>
    </row>
    <row r="122" spans="2:8" x14ac:dyDescent="0.25">
      <c r="B122" s="11"/>
      <c r="C122" s="18"/>
      <c r="D122" s="18"/>
      <c r="E122" s="18"/>
      <c r="F122" s="18"/>
      <c r="G122" s="18"/>
      <c r="H122" s="18"/>
    </row>
    <row r="123" spans="2:8" x14ac:dyDescent="0.25">
      <c r="B123" s="11"/>
      <c r="C123" s="18"/>
      <c r="D123" s="18"/>
      <c r="E123" s="18"/>
      <c r="F123" s="18"/>
      <c r="G123" s="18"/>
      <c r="H123" s="18"/>
    </row>
    <row r="124" spans="2:8" x14ac:dyDescent="0.25">
      <c r="B124" s="11"/>
      <c r="C124" s="18"/>
      <c r="D124" s="18"/>
      <c r="E124" s="18"/>
      <c r="F124" s="18"/>
      <c r="G124" s="18"/>
      <c r="H124" s="18"/>
    </row>
    <row r="125" spans="2:8" x14ac:dyDescent="0.25">
      <c r="B125" s="11"/>
      <c r="C125" s="18"/>
      <c r="D125" s="18"/>
      <c r="E125" s="18"/>
      <c r="F125" s="18"/>
      <c r="G125" s="18"/>
      <c r="H125" s="18"/>
    </row>
    <row r="126" spans="2:8" x14ac:dyDescent="0.25">
      <c r="B126" s="11"/>
      <c r="C126" s="18"/>
      <c r="D126" s="18"/>
      <c r="E126" s="18"/>
      <c r="F126" s="18"/>
      <c r="G126" s="18"/>
      <c r="H126" s="18"/>
    </row>
    <row r="127" spans="2:8" x14ac:dyDescent="0.25">
      <c r="B127" s="11"/>
      <c r="C127" s="18"/>
      <c r="D127" s="18"/>
      <c r="E127" s="18"/>
      <c r="F127" s="18"/>
      <c r="G127" s="18"/>
      <c r="H127" s="18"/>
    </row>
    <row r="128" spans="2:8" x14ac:dyDescent="0.25">
      <c r="B128" s="11"/>
      <c r="C128" s="18"/>
      <c r="D128" s="18"/>
      <c r="E128" s="18"/>
      <c r="F128" s="18"/>
      <c r="G128" s="18"/>
      <c r="H128" s="18"/>
    </row>
    <row r="129" spans="2:8" x14ac:dyDescent="0.25">
      <c r="B129" s="11"/>
      <c r="C129" s="18"/>
      <c r="D129" s="18"/>
      <c r="E129" s="18"/>
      <c r="F129" s="18"/>
      <c r="G129" s="18"/>
      <c r="H129" s="18"/>
    </row>
    <row r="130" spans="2:8" x14ac:dyDescent="0.25">
      <c r="B130" s="11"/>
      <c r="C130" s="18"/>
      <c r="D130" s="18"/>
      <c r="E130" s="18"/>
      <c r="F130" s="18"/>
      <c r="G130" s="18"/>
      <c r="H130" s="18"/>
    </row>
    <row r="131" spans="2:8" x14ac:dyDescent="0.25">
      <c r="B131" s="11"/>
      <c r="C131" s="18"/>
      <c r="D131" s="18"/>
      <c r="E131" s="18"/>
      <c r="F131" s="18"/>
      <c r="G131" s="18"/>
      <c r="H131" s="18"/>
    </row>
    <row r="132" spans="2:8" x14ac:dyDescent="0.25">
      <c r="B132" s="11"/>
      <c r="C132" s="18"/>
      <c r="D132" s="18"/>
      <c r="E132" s="18"/>
      <c r="F132" s="18"/>
      <c r="G132" s="18"/>
      <c r="H132" s="18"/>
    </row>
    <row r="133" spans="2:8" x14ac:dyDescent="0.25">
      <c r="B133" s="11"/>
      <c r="C133" s="18"/>
      <c r="D133" s="18"/>
      <c r="E133" s="18"/>
      <c r="F133" s="18"/>
      <c r="G133" s="18"/>
      <c r="H133" s="18"/>
    </row>
    <row r="134" spans="2:8" x14ac:dyDescent="0.25">
      <c r="B134" s="11"/>
      <c r="C134" s="18"/>
      <c r="D134" s="18"/>
      <c r="E134" s="18"/>
      <c r="F134" s="18"/>
      <c r="G134" s="18"/>
      <c r="H134" s="18"/>
    </row>
    <row r="135" spans="2:8" x14ac:dyDescent="0.25">
      <c r="B135" s="11"/>
      <c r="C135" s="18"/>
      <c r="D135" s="18"/>
      <c r="E135" s="18"/>
      <c r="F135" s="18"/>
      <c r="G135" s="18"/>
      <c r="H135" s="18"/>
    </row>
    <row r="136" spans="2:8" x14ac:dyDescent="0.25">
      <c r="B136" s="11"/>
      <c r="C136" s="18"/>
      <c r="D136" s="18"/>
      <c r="E136" s="18"/>
      <c r="F136" s="18"/>
      <c r="G136" s="18"/>
      <c r="H136" s="18"/>
    </row>
    <row r="137" spans="2:8" x14ac:dyDescent="0.25">
      <c r="B137" s="11"/>
      <c r="C137" s="18"/>
      <c r="D137" s="18"/>
      <c r="E137" s="18"/>
      <c r="F137" s="18"/>
      <c r="G137" s="18"/>
      <c r="H137" s="18"/>
    </row>
    <row r="138" spans="2:8" x14ac:dyDescent="0.25">
      <c r="B138" s="11"/>
      <c r="C138" s="18"/>
      <c r="D138" s="18"/>
      <c r="E138" s="18"/>
      <c r="F138" s="18"/>
      <c r="G138" s="18"/>
      <c r="H138" s="18"/>
    </row>
    <row r="139" spans="2:8" x14ac:dyDescent="0.25">
      <c r="B139" s="11"/>
      <c r="C139" s="18"/>
      <c r="D139" s="18"/>
      <c r="E139" s="18"/>
      <c r="F139" s="18"/>
      <c r="G139" s="18"/>
      <c r="H139" s="18"/>
    </row>
    <row r="140" spans="2:8" x14ac:dyDescent="0.25">
      <c r="B140" s="11"/>
      <c r="C140" s="18"/>
      <c r="D140" s="18"/>
      <c r="E140" s="18"/>
      <c r="F140" s="18"/>
      <c r="G140" s="18"/>
      <c r="H140" s="18"/>
    </row>
    <row r="141" spans="2:8" x14ac:dyDescent="0.25">
      <c r="B141" s="11"/>
      <c r="C141" s="18"/>
      <c r="D141" s="18"/>
      <c r="E141" s="18"/>
      <c r="F141" s="18"/>
      <c r="G141" s="18"/>
      <c r="H141" s="18"/>
    </row>
    <row r="142" spans="2:8" x14ac:dyDescent="0.25">
      <c r="B142" s="11"/>
      <c r="C142" s="18"/>
      <c r="D142" s="18"/>
      <c r="E142" s="18"/>
      <c r="F142" s="18"/>
      <c r="G142" s="18"/>
      <c r="H142" s="18"/>
    </row>
    <row r="143" spans="2:8" x14ac:dyDescent="0.25">
      <c r="B143" s="11"/>
      <c r="C143" s="18"/>
      <c r="D143" s="18"/>
      <c r="E143" s="18"/>
      <c r="F143" s="18"/>
      <c r="G143" s="18"/>
      <c r="H143" s="18"/>
    </row>
    <row r="144" spans="2:8" x14ac:dyDescent="0.25">
      <c r="B144" s="11"/>
      <c r="C144" s="18"/>
      <c r="D144" s="18"/>
      <c r="E144" s="18"/>
      <c r="F144" s="18"/>
      <c r="G144" s="18"/>
      <c r="H144" s="18"/>
    </row>
    <row r="145" spans="2:8" x14ac:dyDescent="0.25">
      <c r="B145" s="11"/>
      <c r="C145" s="18"/>
      <c r="D145" s="18"/>
      <c r="E145" s="18"/>
      <c r="F145" s="18"/>
      <c r="G145" s="18"/>
      <c r="H145" s="18"/>
    </row>
    <row r="146" spans="2:8" x14ac:dyDescent="0.25">
      <c r="B146" s="11"/>
      <c r="C146" s="18"/>
      <c r="D146" s="18"/>
      <c r="E146" s="18"/>
      <c r="F146" s="18"/>
      <c r="G146" s="18"/>
      <c r="H146" s="18"/>
    </row>
    <row r="147" spans="2:8" x14ac:dyDescent="0.25">
      <c r="B147" s="11"/>
      <c r="C147" s="18"/>
      <c r="D147" s="18"/>
      <c r="E147" s="18"/>
      <c r="F147" s="18"/>
      <c r="G147" s="18"/>
      <c r="H147" s="18"/>
    </row>
    <row r="148" spans="2:8" x14ac:dyDescent="0.25">
      <c r="B148" s="11"/>
      <c r="C148" s="18"/>
      <c r="D148" s="18"/>
      <c r="E148" s="18"/>
      <c r="F148" s="18"/>
      <c r="G148" s="18"/>
      <c r="H148" s="18"/>
    </row>
    <row r="149" spans="2:8" x14ac:dyDescent="0.25">
      <c r="B149" s="11"/>
      <c r="C149" s="18"/>
      <c r="D149" s="18"/>
      <c r="E149" s="18"/>
      <c r="F149" s="18"/>
      <c r="G149" s="18"/>
      <c r="H149" s="18"/>
    </row>
    <row r="150" spans="2:8" x14ac:dyDescent="0.25">
      <c r="B150" s="11"/>
      <c r="C150" s="18"/>
      <c r="D150" s="18"/>
      <c r="E150" s="18"/>
      <c r="F150" s="18"/>
      <c r="G150" s="18"/>
      <c r="H150" s="18"/>
    </row>
    <row r="151" spans="2:8" x14ac:dyDescent="0.25">
      <c r="B151" s="11"/>
      <c r="C151" s="18"/>
      <c r="D151" s="18"/>
      <c r="E151" s="18"/>
      <c r="F151" s="18"/>
      <c r="G151" s="18"/>
      <c r="H151" s="18"/>
    </row>
    <row r="152" spans="2:8" x14ac:dyDescent="0.25">
      <c r="B152" s="11"/>
      <c r="C152" s="18"/>
      <c r="D152" s="18"/>
      <c r="E152" s="18"/>
      <c r="F152" s="18"/>
      <c r="G152" s="18"/>
      <c r="H152" s="18"/>
    </row>
    <row r="153" spans="2:8" x14ac:dyDescent="0.25">
      <c r="B153" s="11"/>
      <c r="C153" s="18"/>
      <c r="D153" s="18"/>
      <c r="E153" s="18"/>
      <c r="F153" s="18"/>
      <c r="G153" s="18"/>
      <c r="H153" s="18"/>
    </row>
    <row r="154" spans="2:8" x14ac:dyDescent="0.25">
      <c r="B154" s="11"/>
      <c r="C154" s="18"/>
      <c r="D154" s="18"/>
      <c r="E154" s="18"/>
      <c r="F154" s="18"/>
      <c r="G154" s="18"/>
      <c r="H154" s="18"/>
    </row>
    <row r="155" spans="2:8" x14ac:dyDescent="0.25">
      <c r="B155" s="11"/>
      <c r="C155" s="18"/>
      <c r="D155" s="18"/>
      <c r="E155" s="18"/>
      <c r="F155" s="18"/>
      <c r="G155" s="18"/>
      <c r="H155" s="18"/>
    </row>
    <row r="156" spans="2:8" x14ac:dyDescent="0.25">
      <c r="B156" s="11"/>
      <c r="C156" s="18"/>
      <c r="D156" s="18"/>
      <c r="E156" s="18"/>
      <c r="F156" s="18"/>
      <c r="G156" s="18"/>
      <c r="H156" s="18"/>
    </row>
    <row r="157" spans="2:8" x14ac:dyDescent="0.25">
      <c r="B157" s="11"/>
      <c r="C157" s="18"/>
      <c r="D157" s="18"/>
      <c r="E157" s="18"/>
      <c r="F157" s="18"/>
      <c r="G157" s="18"/>
      <c r="H157" s="18"/>
    </row>
    <row r="158" spans="2:8" x14ac:dyDescent="0.25">
      <c r="B158" s="11"/>
      <c r="C158" s="18"/>
      <c r="D158" s="18"/>
      <c r="E158" s="18"/>
      <c r="F158" s="18"/>
      <c r="G158" s="18"/>
      <c r="H158" s="18"/>
    </row>
    <row r="159" spans="2:8" x14ac:dyDescent="0.25">
      <c r="B159" s="11"/>
      <c r="C159" s="18"/>
      <c r="D159" s="18"/>
      <c r="E159" s="18"/>
      <c r="F159" s="18"/>
      <c r="G159" s="18"/>
      <c r="H159" s="18"/>
    </row>
    <row r="160" spans="2:8" x14ac:dyDescent="0.25">
      <c r="B160" s="11"/>
      <c r="C160" s="18"/>
      <c r="D160" s="18"/>
      <c r="E160" s="18"/>
      <c r="F160" s="18"/>
      <c r="G160" s="18"/>
      <c r="H160" s="18"/>
    </row>
    <row r="161" spans="2:8" x14ac:dyDescent="0.25">
      <c r="B161" s="11"/>
      <c r="C161" s="18"/>
      <c r="D161" s="18"/>
      <c r="E161" s="18"/>
      <c r="F161" s="18"/>
      <c r="G161" s="18"/>
      <c r="H161" s="18"/>
    </row>
    <row r="162" spans="2:8" x14ac:dyDescent="0.25">
      <c r="B162" s="11"/>
      <c r="C162" s="18"/>
      <c r="D162" s="18"/>
      <c r="E162" s="18"/>
      <c r="F162" s="18"/>
      <c r="G162" s="18"/>
      <c r="H162" s="18"/>
    </row>
    <row r="163" spans="2:8" x14ac:dyDescent="0.25">
      <c r="B163" s="11"/>
      <c r="C163" s="18"/>
      <c r="D163" s="18"/>
      <c r="E163" s="18"/>
      <c r="F163" s="18"/>
      <c r="G163" s="18"/>
      <c r="H163" s="18"/>
    </row>
    <row r="164" spans="2:8" x14ac:dyDescent="0.25">
      <c r="B164" s="11"/>
      <c r="C164" s="18"/>
      <c r="D164" s="18"/>
      <c r="E164" s="18"/>
      <c r="F164" s="18"/>
      <c r="G164" s="18"/>
      <c r="H164" s="18"/>
    </row>
    <row r="165" spans="2:8" x14ac:dyDescent="0.25">
      <c r="B165" s="11"/>
      <c r="C165" s="18"/>
      <c r="D165" s="18"/>
      <c r="E165" s="18"/>
      <c r="F165" s="18"/>
      <c r="G165" s="18"/>
      <c r="H165" s="18"/>
    </row>
    <row r="166" spans="2:8" x14ac:dyDescent="0.25">
      <c r="B166" s="11"/>
      <c r="C166" s="18"/>
      <c r="D166" s="18"/>
      <c r="E166" s="18"/>
      <c r="F166" s="18"/>
      <c r="G166" s="18"/>
      <c r="H166" s="18"/>
    </row>
    <row r="167" spans="2:8" x14ac:dyDescent="0.25">
      <c r="B167" s="11"/>
      <c r="C167" s="18"/>
      <c r="D167" s="18"/>
      <c r="E167" s="18"/>
      <c r="F167" s="18"/>
      <c r="G167" s="18"/>
      <c r="H167" s="18"/>
    </row>
    <row r="168" spans="2:8" x14ac:dyDescent="0.25">
      <c r="B168" s="11"/>
      <c r="C168" s="18"/>
      <c r="D168" s="18"/>
      <c r="E168" s="18"/>
      <c r="F168" s="18"/>
      <c r="G168" s="18"/>
      <c r="H168" s="18"/>
    </row>
    <row r="169" spans="2:8" x14ac:dyDescent="0.25">
      <c r="B169" s="11"/>
      <c r="C169" s="18"/>
      <c r="D169" s="18"/>
      <c r="E169" s="18"/>
      <c r="F169" s="18"/>
      <c r="G169" s="18"/>
      <c r="H169" s="18"/>
    </row>
    <row r="170" spans="2:8" x14ac:dyDescent="0.25">
      <c r="B170" s="11"/>
      <c r="C170" s="18"/>
      <c r="D170" s="18"/>
      <c r="E170" s="18"/>
      <c r="F170" s="18"/>
      <c r="G170" s="18"/>
      <c r="H170" s="18"/>
    </row>
    <row r="171" spans="2:8" x14ac:dyDescent="0.25">
      <c r="B171" s="11"/>
      <c r="C171" s="18"/>
      <c r="D171" s="18"/>
      <c r="E171" s="18"/>
      <c r="F171" s="18"/>
      <c r="G171" s="18"/>
      <c r="H171" s="18"/>
    </row>
    <row r="172" spans="2:8" x14ac:dyDescent="0.25">
      <c r="B172" s="11"/>
      <c r="C172" s="18"/>
      <c r="D172" s="18"/>
      <c r="E172" s="18"/>
      <c r="F172" s="18"/>
      <c r="G172" s="18"/>
      <c r="H172" s="18"/>
    </row>
    <row r="173" spans="2:8" x14ac:dyDescent="0.25">
      <c r="B173" s="11"/>
      <c r="C173" s="18"/>
      <c r="D173" s="18"/>
      <c r="E173" s="18"/>
      <c r="F173" s="18"/>
      <c r="G173" s="18"/>
      <c r="H173" s="18"/>
    </row>
    <row r="174" spans="2:8" x14ac:dyDescent="0.25">
      <c r="B174" s="11"/>
      <c r="C174" s="18"/>
      <c r="D174" s="18"/>
      <c r="E174" s="18"/>
      <c r="F174" s="18"/>
      <c r="G174" s="18"/>
      <c r="H174" s="18"/>
    </row>
    <row r="175" spans="2:8" x14ac:dyDescent="0.25">
      <c r="B175" s="11"/>
      <c r="C175" s="18"/>
      <c r="D175" s="18"/>
      <c r="E175" s="18"/>
      <c r="F175" s="18"/>
      <c r="G175" s="18"/>
      <c r="H175" s="18"/>
    </row>
    <row r="176" spans="2:8" x14ac:dyDescent="0.25">
      <c r="B176" s="11"/>
      <c r="C176" s="18"/>
      <c r="D176" s="18"/>
      <c r="E176" s="18"/>
      <c r="F176" s="18"/>
      <c r="G176" s="18"/>
      <c r="H176" s="18"/>
    </row>
    <row r="177" spans="2:8" x14ac:dyDescent="0.25">
      <c r="B177" s="11"/>
      <c r="C177" s="18"/>
      <c r="D177" s="18"/>
      <c r="E177" s="18"/>
      <c r="F177" s="18"/>
      <c r="G177" s="18"/>
      <c r="H177" s="18"/>
    </row>
    <row r="178" spans="2:8" x14ac:dyDescent="0.25">
      <c r="B178" s="11"/>
      <c r="C178" s="18"/>
      <c r="D178" s="18"/>
      <c r="E178" s="18"/>
      <c r="F178" s="18"/>
      <c r="G178" s="18"/>
      <c r="H178" s="18"/>
    </row>
    <row r="179" spans="2:8" x14ac:dyDescent="0.25">
      <c r="B179" s="11"/>
      <c r="C179" s="18"/>
      <c r="D179" s="18"/>
      <c r="E179" s="18"/>
      <c r="F179" s="18"/>
      <c r="G179" s="18"/>
      <c r="H179" s="18"/>
    </row>
    <row r="180" spans="2:8" x14ac:dyDescent="0.25">
      <c r="B180" s="11"/>
      <c r="C180" s="18"/>
      <c r="D180" s="18"/>
      <c r="E180" s="18"/>
      <c r="F180" s="18"/>
      <c r="G180" s="18"/>
      <c r="H180" s="18"/>
    </row>
    <row r="181" spans="2:8" x14ac:dyDescent="0.25">
      <c r="B181" s="11"/>
      <c r="C181" s="18"/>
      <c r="D181" s="18"/>
      <c r="E181" s="18"/>
      <c r="F181" s="18"/>
      <c r="G181" s="18"/>
      <c r="H181" s="18"/>
    </row>
    <row r="182" spans="2:8" x14ac:dyDescent="0.25">
      <c r="B182" s="11"/>
      <c r="C182" s="18"/>
      <c r="D182" s="18"/>
      <c r="E182" s="18"/>
      <c r="F182" s="18"/>
      <c r="G182" s="18"/>
      <c r="H182" s="18"/>
    </row>
    <row r="183" spans="2:8" x14ac:dyDescent="0.25">
      <c r="B183" s="11"/>
      <c r="C183" s="18"/>
      <c r="D183" s="18"/>
      <c r="E183" s="18"/>
      <c r="F183" s="18"/>
      <c r="G183" s="18"/>
      <c r="H183" s="18"/>
    </row>
    <row r="184" spans="2:8" x14ac:dyDescent="0.25">
      <c r="B184" s="11"/>
      <c r="C184" s="18"/>
      <c r="D184" s="18"/>
      <c r="E184" s="18"/>
      <c r="F184" s="18"/>
      <c r="G184" s="18"/>
      <c r="H184" s="18"/>
    </row>
    <row r="185" spans="2:8" x14ac:dyDescent="0.25">
      <c r="B185" s="11"/>
      <c r="C185" s="18"/>
      <c r="D185" s="18"/>
      <c r="E185" s="18"/>
      <c r="F185" s="18"/>
      <c r="G185" s="18"/>
      <c r="H185" s="18"/>
    </row>
    <row r="186" spans="2:8" x14ac:dyDescent="0.25">
      <c r="B186" s="11"/>
      <c r="C186" s="18"/>
      <c r="D186" s="18"/>
      <c r="E186" s="18"/>
      <c r="F186" s="18"/>
      <c r="G186" s="18"/>
      <c r="H186" s="18"/>
    </row>
    <row r="187" spans="2:8" x14ac:dyDescent="0.25">
      <c r="B187" s="11"/>
      <c r="C187" s="18"/>
      <c r="D187" s="18"/>
      <c r="E187" s="18"/>
      <c r="F187" s="18"/>
      <c r="G187" s="18"/>
      <c r="H187" s="18"/>
    </row>
    <row r="188" spans="2:8" x14ac:dyDescent="0.25">
      <c r="B188" s="11"/>
      <c r="C188" s="18"/>
      <c r="D188" s="18"/>
      <c r="E188" s="18"/>
      <c r="F188" s="18"/>
      <c r="G188" s="18"/>
      <c r="H188" s="18"/>
    </row>
    <row r="189" spans="2:8" x14ac:dyDescent="0.25">
      <c r="B189" s="11"/>
      <c r="C189" s="18"/>
      <c r="D189" s="18"/>
      <c r="E189" s="18"/>
      <c r="F189" s="18"/>
      <c r="G189" s="18"/>
      <c r="H189" s="18"/>
    </row>
    <row r="190" spans="2:8" x14ac:dyDescent="0.25">
      <c r="B190" s="11"/>
      <c r="C190" s="18"/>
      <c r="D190" s="18"/>
      <c r="E190" s="18"/>
      <c r="F190" s="18"/>
      <c r="G190" s="18"/>
      <c r="H190" s="18"/>
    </row>
    <row r="191" spans="2:8" x14ac:dyDescent="0.25">
      <c r="B191" s="11"/>
      <c r="C191" s="18"/>
      <c r="D191" s="18"/>
      <c r="E191" s="18"/>
      <c r="F191" s="18"/>
      <c r="G191" s="18"/>
      <c r="H191" s="18"/>
    </row>
    <row r="192" spans="2:8" x14ac:dyDescent="0.25">
      <c r="B192" s="11"/>
      <c r="C192" s="18"/>
      <c r="D192" s="18"/>
      <c r="E192" s="18"/>
      <c r="F192" s="18"/>
      <c r="G192" s="18"/>
      <c r="H192" s="18"/>
    </row>
    <row r="193" spans="2:8" x14ac:dyDescent="0.25">
      <c r="B193" s="11"/>
      <c r="C193" s="18"/>
      <c r="D193" s="18"/>
      <c r="E193" s="18"/>
      <c r="F193" s="18"/>
      <c r="G193" s="18"/>
      <c r="H193" s="18"/>
    </row>
    <row r="194" spans="2:8" x14ac:dyDescent="0.25">
      <c r="B194" s="11"/>
      <c r="C194" s="18"/>
      <c r="D194" s="18"/>
      <c r="E194" s="18"/>
      <c r="F194" s="18"/>
      <c r="G194" s="18"/>
      <c r="H194" s="18"/>
    </row>
    <row r="195" spans="2:8" x14ac:dyDescent="0.25">
      <c r="B195" s="11"/>
      <c r="C195" s="18"/>
      <c r="D195" s="18"/>
      <c r="E195" s="18"/>
      <c r="F195" s="18"/>
      <c r="G195" s="18"/>
      <c r="H195" s="18"/>
    </row>
    <row r="196" spans="2:8" x14ac:dyDescent="0.25">
      <c r="B196" s="11"/>
      <c r="C196" s="18"/>
      <c r="D196" s="18"/>
      <c r="E196" s="18"/>
      <c r="F196" s="18"/>
      <c r="G196" s="18"/>
      <c r="H196" s="18"/>
    </row>
    <row r="197" spans="2:8" x14ac:dyDescent="0.25">
      <c r="B197" s="11"/>
      <c r="C197" s="18"/>
      <c r="D197" s="18"/>
      <c r="E197" s="18"/>
      <c r="F197" s="18"/>
      <c r="G197" s="18"/>
      <c r="H197" s="18"/>
    </row>
    <row r="198" spans="2:8" x14ac:dyDescent="0.25">
      <c r="B198" s="11"/>
      <c r="C198" s="18"/>
      <c r="D198" s="18"/>
      <c r="E198" s="18"/>
      <c r="F198" s="18"/>
      <c r="G198" s="18"/>
      <c r="H198" s="18"/>
    </row>
    <row r="199" spans="2:8" x14ac:dyDescent="0.25">
      <c r="B199" s="11"/>
      <c r="C199" s="18"/>
      <c r="D199" s="18"/>
      <c r="E199" s="18"/>
      <c r="F199" s="18"/>
      <c r="G199" s="18"/>
      <c r="H199" s="18"/>
    </row>
    <row r="200" spans="2:8" x14ac:dyDescent="0.25">
      <c r="B200" s="11"/>
      <c r="C200" s="18"/>
      <c r="D200" s="18"/>
      <c r="E200" s="18"/>
      <c r="F200" s="18"/>
      <c r="G200" s="18"/>
      <c r="H200" s="18"/>
    </row>
    <row r="201" spans="2:8" x14ac:dyDescent="0.25">
      <c r="B201" s="11"/>
      <c r="C201" s="18"/>
      <c r="D201" s="18"/>
      <c r="E201" s="18"/>
      <c r="F201" s="18"/>
      <c r="G201" s="18"/>
      <c r="H201" s="18"/>
    </row>
    <row r="202" spans="2:8" x14ac:dyDescent="0.25">
      <c r="B202" s="11"/>
      <c r="C202" s="18"/>
      <c r="D202" s="18"/>
      <c r="E202" s="18"/>
      <c r="F202" s="18"/>
      <c r="G202" s="18"/>
      <c r="H202" s="18"/>
    </row>
    <row r="203" spans="2:8" x14ac:dyDescent="0.25">
      <c r="B203" s="11"/>
      <c r="C203" s="18"/>
      <c r="D203" s="18"/>
      <c r="E203" s="18"/>
      <c r="F203" s="18"/>
      <c r="G203" s="18"/>
      <c r="H203" s="18"/>
    </row>
    <row r="204" spans="2:8" x14ac:dyDescent="0.25">
      <c r="B204" s="11"/>
      <c r="C204" s="18"/>
      <c r="D204" s="18"/>
      <c r="E204" s="18"/>
      <c r="F204" s="18"/>
      <c r="G204" s="18"/>
      <c r="H204" s="18"/>
    </row>
    <row r="205" spans="2:8" x14ac:dyDescent="0.25">
      <c r="B205" s="11"/>
      <c r="C205" s="18"/>
      <c r="D205" s="18"/>
      <c r="E205" s="18"/>
      <c r="F205" s="18"/>
      <c r="G205" s="18"/>
      <c r="H205" s="18"/>
    </row>
    <row r="206" spans="2:8" x14ac:dyDescent="0.25">
      <c r="B206" s="11"/>
      <c r="C206" s="18"/>
      <c r="D206" s="18"/>
      <c r="E206" s="18"/>
      <c r="F206" s="18"/>
      <c r="G206" s="18"/>
      <c r="H206" s="18"/>
    </row>
    <row r="207" spans="2:8" x14ac:dyDescent="0.25">
      <c r="B207" s="11"/>
      <c r="C207" s="18"/>
      <c r="D207" s="18"/>
      <c r="E207" s="18"/>
      <c r="F207" s="18"/>
      <c r="G207" s="18"/>
      <c r="H207" s="18"/>
    </row>
    <row r="208" spans="2:8" x14ac:dyDescent="0.25">
      <c r="B208" s="11"/>
      <c r="C208" s="18"/>
      <c r="D208" s="18"/>
      <c r="E208" s="18"/>
      <c r="F208" s="18"/>
      <c r="G208" s="18"/>
      <c r="H208" s="18"/>
    </row>
    <row r="209" spans="2:8" x14ac:dyDescent="0.25">
      <c r="B209" s="11"/>
      <c r="C209" s="18"/>
      <c r="D209" s="18"/>
      <c r="E209" s="18"/>
      <c r="F209" s="18"/>
      <c r="G209" s="18"/>
      <c r="H209" s="18"/>
    </row>
    <row r="210" spans="2:8" x14ac:dyDescent="0.25">
      <c r="B210" s="11"/>
      <c r="C210" s="18"/>
      <c r="D210" s="18"/>
      <c r="E210" s="18"/>
      <c r="F210" s="18"/>
      <c r="G210" s="18"/>
      <c r="H210" s="18"/>
    </row>
    <row r="211" spans="2:8" x14ac:dyDescent="0.25">
      <c r="B211" s="11"/>
      <c r="C211" s="18"/>
      <c r="D211" s="18"/>
      <c r="E211" s="18"/>
      <c r="F211" s="18"/>
      <c r="G211" s="18"/>
      <c r="H211" s="18"/>
    </row>
    <row r="212" spans="2:8" x14ac:dyDescent="0.25">
      <c r="B212" s="11"/>
      <c r="C212" s="18"/>
      <c r="D212" s="18"/>
      <c r="E212" s="18"/>
      <c r="F212" s="18"/>
      <c r="G212" s="18"/>
      <c r="H212" s="18"/>
    </row>
    <row r="213" spans="2:8" x14ac:dyDescent="0.25">
      <c r="B213" s="11"/>
      <c r="C213" s="18"/>
      <c r="D213" s="18"/>
      <c r="E213" s="18"/>
      <c r="F213" s="18"/>
      <c r="G213" s="18"/>
      <c r="H213" s="18"/>
    </row>
    <row r="214" spans="2:8" x14ac:dyDescent="0.25">
      <c r="B214" s="11"/>
      <c r="C214" s="18"/>
      <c r="D214" s="18"/>
      <c r="E214" s="18"/>
      <c r="F214" s="18"/>
      <c r="G214" s="18"/>
      <c r="H214" s="18"/>
    </row>
    <row r="215" spans="2:8" x14ac:dyDescent="0.25">
      <c r="B215" s="11"/>
      <c r="C215" s="18"/>
      <c r="D215" s="18"/>
      <c r="E215" s="18"/>
      <c r="F215" s="18"/>
      <c r="G215" s="18"/>
      <c r="H215" s="18"/>
    </row>
    <row r="216" spans="2:8" x14ac:dyDescent="0.25">
      <c r="B216" s="11"/>
      <c r="C216" s="18"/>
      <c r="D216" s="18"/>
      <c r="E216" s="18"/>
      <c r="F216" s="18"/>
      <c r="G216" s="18"/>
      <c r="H216" s="18"/>
    </row>
    <row r="217" spans="2:8" x14ac:dyDescent="0.25">
      <c r="B217" s="11"/>
      <c r="C217" s="18"/>
      <c r="D217" s="18"/>
      <c r="E217" s="18"/>
      <c r="F217" s="18"/>
      <c r="G217" s="18"/>
      <c r="H217" s="18"/>
    </row>
    <row r="218" spans="2:8" x14ac:dyDescent="0.25">
      <c r="B218" s="11"/>
      <c r="C218" s="18"/>
      <c r="D218" s="18"/>
      <c r="E218" s="18"/>
      <c r="F218" s="18"/>
      <c r="G218" s="18"/>
      <c r="H218" s="18"/>
    </row>
    <row r="219" spans="2:8" x14ac:dyDescent="0.25">
      <c r="B219" s="11"/>
      <c r="C219" s="18"/>
      <c r="D219" s="18"/>
      <c r="E219" s="18"/>
      <c r="F219" s="18"/>
      <c r="G219" s="18"/>
      <c r="H219" s="18"/>
    </row>
    <row r="220" spans="2:8" x14ac:dyDescent="0.25">
      <c r="B220" s="11"/>
      <c r="C220" s="18"/>
      <c r="D220" s="18"/>
      <c r="E220" s="18"/>
      <c r="F220" s="18"/>
      <c r="G220" s="18"/>
      <c r="H220" s="18"/>
    </row>
    <row r="221" spans="2:8" x14ac:dyDescent="0.25">
      <c r="B221" s="11"/>
      <c r="C221" s="18"/>
      <c r="D221" s="18"/>
      <c r="E221" s="18"/>
      <c r="F221" s="18"/>
      <c r="G221" s="18"/>
      <c r="H221" s="18"/>
    </row>
    <row r="222" spans="2:8" x14ac:dyDescent="0.25">
      <c r="B222" s="11"/>
      <c r="C222" s="18"/>
      <c r="D222" s="18"/>
      <c r="E222" s="18"/>
      <c r="F222" s="18"/>
      <c r="G222" s="18"/>
      <c r="H222" s="18"/>
    </row>
    <row r="223" spans="2:8" x14ac:dyDescent="0.25">
      <c r="B223" s="11"/>
      <c r="C223" s="18"/>
      <c r="D223" s="18"/>
      <c r="E223" s="18"/>
      <c r="F223" s="18"/>
      <c r="G223" s="18"/>
      <c r="H223" s="18"/>
    </row>
    <row r="224" spans="2:8" x14ac:dyDescent="0.25">
      <c r="B224" s="11"/>
      <c r="C224" s="18"/>
      <c r="D224" s="18"/>
      <c r="E224" s="18"/>
      <c r="F224" s="18"/>
      <c r="G224" s="18"/>
      <c r="H224" s="18"/>
    </row>
    <row r="225" spans="2:8" x14ac:dyDescent="0.25">
      <c r="B225" s="11"/>
      <c r="C225" s="18"/>
      <c r="D225" s="18"/>
      <c r="E225" s="18"/>
      <c r="F225" s="18"/>
      <c r="G225" s="18"/>
      <c r="H225" s="18"/>
    </row>
    <row r="226" spans="2:8" x14ac:dyDescent="0.25">
      <c r="B226" s="11"/>
      <c r="C226" s="18"/>
      <c r="D226" s="18"/>
      <c r="E226" s="18"/>
      <c r="F226" s="18"/>
      <c r="G226" s="18"/>
      <c r="H226" s="18"/>
    </row>
    <row r="227" spans="2:8" x14ac:dyDescent="0.25">
      <c r="B227" s="11"/>
      <c r="C227" s="18"/>
      <c r="D227" s="18"/>
      <c r="E227" s="18"/>
      <c r="F227" s="18"/>
      <c r="G227" s="18"/>
      <c r="H227" s="18"/>
    </row>
    <row r="228" spans="2:8" x14ac:dyDescent="0.25">
      <c r="B228" s="11"/>
      <c r="C228" s="18"/>
      <c r="D228" s="18"/>
      <c r="E228" s="18"/>
      <c r="F228" s="18"/>
      <c r="G228" s="18"/>
      <c r="H228" s="18"/>
    </row>
    <row r="229" spans="2:8" x14ac:dyDescent="0.25">
      <c r="B229" s="11"/>
      <c r="C229" s="18"/>
      <c r="D229" s="18"/>
      <c r="E229" s="18"/>
      <c r="F229" s="18"/>
      <c r="G229" s="18"/>
      <c r="H229" s="18"/>
    </row>
    <row r="230" spans="2:8" x14ac:dyDescent="0.25">
      <c r="B230" s="11"/>
      <c r="C230" s="18"/>
      <c r="D230" s="18"/>
      <c r="E230" s="18"/>
      <c r="F230" s="18"/>
      <c r="G230" s="18"/>
      <c r="H230" s="18"/>
    </row>
    <row r="231" spans="2:8" x14ac:dyDescent="0.25">
      <c r="B231" s="11"/>
      <c r="C231" s="18"/>
      <c r="D231" s="18"/>
      <c r="E231" s="18"/>
      <c r="F231" s="18"/>
      <c r="G231" s="18"/>
      <c r="H231" s="18"/>
    </row>
    <row r="232" spans="2:8" x14ac:dyDescent="0.25">
      <c r="B232" s="11"/>
      <c r="C232" s="18"/>
      <c r="D232" s="18"/>
      <c r="E232" s="18"/>
      <c r="F232" s="18"/>
      <c r="G232" s="18"/>
      <c r="H232" s="18"/>
    </row>
    <row r="233" spans="2:8" x14ac:dyDescent="0.25">
      <c r="B233" s="11"/>
      <c r="C233" s="18"/>
      <c r="D233" s="18"/>
      <c r="E233" s="18"/>
      <c r="F233" s="18"/>
      <c r="G233" s="18"/>
      <c r="H233" s="18"/>
    </row>
    <row r="234" spans="2:8" x14ac:dyDescent="0.25">
      <c r="B234" s="11"/>
      <c r="C234" s="18"/>
      <c r="D234" s="18"/>
      <c r="E234" s="18"/>
      <c r="F234" s="18"/>
      <c r="G234" s="18"/>
      <c r="H234" s="18"/>
    </row>
    <row r="235" spans="2:8" x14ac:dyDescent="0.25">
      <c r="B235" s="11"/>
      <c r="C235" s="18"/>
      <c r="D235" s="18"/>
      <c r="E235" s="18"/>
      <c r="F235" s="18"/>
      <c r="G235" s="18"/>
      <c r="H235" s="18"/>
    </row>
    <row r="236" spans="2:8" x14ac:dyDescent="0.25">
      <c r="B236" s="11"/>
      <c r="C236" s="18"/>
      <c r="D236" s="18"/>
      <c r="E236" s="18"/>
      <c r="F236" s="18"/>
      <c r="G236" s="18"/>
      <c r="H236" s="18"/>
    </row>
    <row r="237" spans="2:8" x14ac:dyDescent="0.25">
      <c r="B237" s="11"/>
      <c r="C237" s="18"/>
      <c r="D237" s="18"/>
      <c r="E237" s="18"/>
      <c r="F237" s="18"/>
      <c r="G237" s="18"/>
      <c r="H237" s="18"/>
    </row>
    <row r="238" spans="2:8" x14ac:dyDescent="0.25">
      <c r="B238" s="11"/>
      <c r="C238" s="18"/>
      <c r="D238" s="18"/>
      <c r="E238" s="18"/>
      <c r="F238" s="18"/>
      <c r="G238" s="18"/>
      <c r="H238" s="18"/>
    </row>
    <row r="239" spans="2:8" x14ac:dyDescent="0.25">
      <c r="B239" s="11"/>
      <c r="C239" s="18"/>
      <c r="D239" s="18"/>
      <c r="E239" s="18"/>
      <c r="F239" s="18"/>
      <c r="G239" s="18"/>
      <c r="H239" s="18"/>
    </row>
    <row r="240" spans="2:8" x14ac:dyDescent="0.25">
      <c r="B240" s="11"/>
      <c r="C240" s="18"/>
      <c r="D240" s="18"/>
      <c r="E240" s="18"/>
      <c r="F240" s="18"/>
      <c r="G240" s="18"/>
      <c r="H240" s="18"/>
    </row>
    <row r="241" spans="2:8" x14ac:dyDescent="0.25">
      <c r="B241" s="11"/>
      <c r="C241" s="18"/>
      <c r="D241" s="18"/>
      <c r="E241" s="18"/>
      <c r="F241" s="18"/>
      <c r="G241" s="18"/>
      <c r="H241" s="18"/>
    </row>
    <row r="242" spans="2:8" x14ac:dyDescent="0.25">
      <c r="B242" s="11"/>
      <c r="C242" s="18"/>
      <c r="D242" s="18"/>
      <c r="E242" s="18"/>
      <c r="F242" s="18"/>
      <c r="G242" s="18"/>
      <c r="H242" s="18"/>
    </row>
    <row r="243" spans="2:8" x14ac:dyDescent="0.25">
      <c r="B243" s="11"/>
      <c r="C243" s="18"/>
      <c r="D243" s="18"/>
      <c r="E243" s="18"/>
      <c r="F243" s="18"/>
      <c r="G243" s="18"/>
      <c r="H243" s="18"/>
    </row>
    <row r="244" spans="2:8" x14ac:dyDescent="0.25">
      <c r="B244" s="11"/>
      <c r="C244" s="18"/>
      <c r="D244" s="18"/>
      <c r="E244" s="18"/>
      <c r="F244" s="18"/>
      <c r="G244" s="18"/>
      <c r="H244" s="18"/>
    </row>
    <row r="245" spans="2:8" x14ac:dyDescent="0.25">
      <c r="B245" s="11"/>
      <c r="C245" s="18"/>
      <c r="D245" s="18"/>
      <c r="E245" s="18"/>
      <c r="F245" s="18"/>
      <c r="G245" s="18"/>
      <c r="H245" s="18"/>
    </row>
    <row r="246" spans="2:8" x14ac:dyDescent="0.25">
      <c r="B246" s="11"/>
      <c r="C246" s="18"/>
      <c r="D246" s="18"/>
      <c r="E246" s="18"/>
      <c r="F246" s="18"/>
      <c r="G246" s="18"/>
      <c r="H246" s="18"/>
    </row>
    <row r="247" spans="2:8" x14ac:dyDescent="0.25">
      <c r="B247" s="11"/>
      <c r="C247" s="18"/>
      <c r="D247" s="18"/>
      <c r="E247" s="18"/>
      <c r="F247" s="18"/>
      <c r="G247" s="18"/>
      <c r="H247" s="18"/>
    </row>
    <row r="248" spans="2:8" x14ac:dyDescent="0.25">
      <c r="B248" s="11"/>
      <c r="C248" s="18"/>
      <c r="D248" s="18"/>
      <c r="E248" s="18"/>
      <c r="F248" s="18"/>
      <c r="G248" s="18"/>
      <c r="H248" s="18"/>
    </row>
    <row r="249" spans="2:8" x14ac:dyDescent="0.25">
      <c r="B249" s="11"/>
      <c r="C249" s="18"/>
      <c r="D249" s="18"/>
      <c r="E249" s="18"/>
      <c r="F249" s="18"/>
      <c r="G249" s="18"/>
      <c r="H249" s="18"/>
    </row>
    <row r="250" spans="2:8" x14ac:dyDescent="0.25">
      <c r="B250" s="11"/>
      <c r="C250" s="18"/>
      <c r="D250" s="18"/>
      <c r="E250" s="18"/>
      <c r="F250" s="18"/>
      <c r="G250" s="18"/>
      <c r="H250" s="18"/>
    </row>
    <row r="251" spans="2:8" x14ac:dyDescent="0.25">
      <c r="B251" s="11"/>
      <c r="C251" s="18"/>
      <c r="D251" s="18"/>
      <c r="E251" s="18"/>
      <c r="F251" s="18"/>
      <c r="G251" s="18"/>
      <c r="H251" s="18"/>
    </row>
    <row r="252" spans="2:8" x14ac:dyDescent="0.25">
      <c r="B252" s="11"/>
      <c r="C252" s="18"/>
      <c r="D252" s="18"/>
      <c r="E252" s="18"/>
      <c r="F252" s="18"/>
      <c r="G252" s="18"/>
      <c r="H252" s="18"/>
    </row>
    <row r="253" spans="2:8" x14ac:dyDescent="0.25">
      <c r="B253" s="11"/>
      <c r="C253" s="18"/>
      <c r="D253" s="18"/>
      <c r="E253" s="18"/>
      <c r="F253" s="18"/>
      <c r="G253" s="18"/>
      <c r="H253" s="18"/>
    </row>
    <row r="254" spans="2:8" x14ac:dyDescent="0.25">
      <c r="B254" s="11"/>
      <c r="C254" s="18"/>
      <c r="D254" s="18"/>
      <c r="E254" s="18"/>
      <c r="F254" s="18"/>
      <c r="G254" s="18"/>
      <c r="H254" s="18"/>
    </row>
    <row r="255" spans="2:8" x14ac:dyDescent="0.25">
      <c r="B255" s="11"/>
      <c r="C255" s="18"/>
      <c r="D255" s="18"/>
      <c r="E255" s="18"/>
      <c r="F255" s="18"/>
      <c r="G255" s="18"/>
      <c r="H255" s="18"/>
    </row>
    <row r="256" spans="2:8" x14ac:dyDescent="0.25">
      <c r="B256" s="11"/>
      <c r="C256" s="18"/>
      <c r="D256" s="18"/>
      <c r="E256" s="18"/>
      <c r="F256" s="18"/>
      <c r="G256" s="18"/>
      <c r="H256" s="18"/>
    </row>
    <row r="257" spans="2:8" x14ac:dyDescent="0.25">
      <c r="B257" s="11"/>
      <c r="C257" s="18"/>
      <c r="D257" s="18"/>
      <c r="E257" s="18"/>
      <c r="F257" s="18"/>
      <c r="G257" s="18"/>
      <c r="H257" s="18"/>
    </row>
    <row r="258" spans="2:8" x14ac:dyDescent="0.25">
      <c r="B258" s="11"/>
      <c r="C258" s="18"/>
      <c r="D258" s="18"/>
      <c r="E258" s="18"/>
      <c r="F258" s="18"/>
      <c r="G258" s="18"/>
      <c r="H258" s="18"/>
    </row>
    <row r="259" spans="2:8" x14ac:dyDescent="0.25">
      <c r="B259" s="11"/>
      <c r="C259" s="18"/>
      <c r="D259" s="18"/>
      <c r="E259" s="18"/>
      <c r="F259" s="18"/>
      <c r="G259" s="18"/>
      <c r="H259" s="18"/>
    </row>
    <row r="260" spans="2:8" x14ac:dyDescent="0.25">
      <c r="B260" s="11"/>
      <c r="C260" s="18"/>
      <c r="D260" s="18"/>
      <c r="E260" s="18"/>
      <c r="F260" s="18"/>
      <c r="G260" s="18"/>
      <c r="H260" s="18"/>
    </row>
    <row r="261" spans="2:8" x14ac:dyDescent="0.25">
      <c r="B261" s="11"/>
      <c r="C261" s="18"/>
      <c r="D261" s="18"/>
      <c r="E261" s="18"/>
      <c r="F261" s="18"/>
      <c r="G261" s="18"/>
      <c r="H261" s="18"/>
    </row>
    <row r="262" spans="2:8" x14ac:dyDescent="0.25">
      <c r="B262" s="11"/>
      <c r="C262" s="18"/>
      <c r="D262" s="18"/>
      <c r="E262" s="18"/>
      <c r="F262" s="18"/>
      <c r="G262" s="18"/>
      <c r="H262" s="18"/>
    </row>
    <row r="263" spans="2:8" x14ac:dyDescent="0.25">
      <c r="B263" s="11"/>
      <c r="C263" s="18"/>
      <c r="D263" s="18"/>
      <c r="E263" s="18"/>
      <c r="F263" s="18"/>
      <c r="G263" s="18"/>
      <c r="H263" s="18"/>
    </row>
    <row r="264" spans="2:8" x14ac:dyDescent="0.25">
      <c r="B264" s="11"/>
      <c r="C264" s="18"/>
      <c r="D264" s="18"/>
      <c r="E264" s="18"/>
      <c r="F264" s="18"/>
      <c r="G264" s="18"/>
      <c r="H264" s="18"/>
    </row>
    <row r="265" spans="2:8" x14ac:dyDescent="0.25">
      <c r="B265" s="11"/>
      <c r="C265" s="18"/>
      <c r="D265" s="18"/>
      <c r="E265" s="18"/>
      <c r="F265" s="18"/>
      <c r="G265" s="18"/>
      <c r="H265" s="18"/>
    </row>
    <row r="266" spans="2:8" x14ac:dyDescent="0.25">
      <c r="B266" s="11"/>
      <c r="C266" s="18"/>
      <c r="D266" s="18"/>
      <c r="E266" s="18"/>
      <c r="F266" s="18"/>
      <c r="G266" s="18"/>
      <c r="H266" s="18"/>
    </row>
    <row r="267" spans="2:8" x14ac:dyDescent="0.25">
      <c r="B267" s="11"/>
      <c r="C267" s="18"/>
      <c r="D267" s="18"/>
      <c r="E267" s="18"/>
      <c r="F267" s="18"/>
      <c r="G267" s="18"/>
      <c r="H267" s="18"/>
    </row>
    <row r="268" spans="2:8" x14ac:dyDescent="0.25">
      <c r="B268" s="11"/>
      <c r="C268" s="18"/>
      <c r="D268" s="18"/>
      <c r="E268" s="18"/>
      <c r="F268" s="18"/>
      <c r="G268" s="18"/>
      <c r="H268" s="18"/>
    </row>
    <row r="269" spans="2:8" x14ac:dyDescent="0.25">
      <c r="B269" s="11"/>
      <c r="C269" s="18"/>
      <c r="D269" s="18"/>
      <c r="E269" s="18"/>
      <c r="F269" s="18"/>
      <c r="G269" s="18"/>
      <c r="H269" s="18"/>
    </row>
    <row r="270" spans="2:8" x14ac:dyDescent="0.25">
      <c r="B270" s="11"/>
      <c r="C270" s="18"/>
      <c r="D270" s="18"/>
      <c r="E270" s="18"/>
      <c r="F270" s="18"/>
      <c r="G270" s="18"/>
      <c r="H270" s="18"/>
    </row>
    <row r="271" spans="2:8" x14ac:dyDescent="0.25">
      <c r="B271" s="11"/>
      <c r="C271" s="18"/>
      <c r="D271" s="18"/>
      <c r="E271" s="18"/>
      <c r="F271" s="18"/>
      <c r="G271" s="18"/>
      <c r="H271" s="18"/>
    </row>
    <row r="272" spans="2:8" x14ac:dyDescent="0.25">
      <c r="B272" s="11"/>
      <c r="C272" s="18"/>
      <c r="D272" s="18"/>
      <c r="E272" s="18"/>
      <c r="F272" s="18"/>
      <c r="G272" s="18"/>
      <c r="H272" s="18"/>
    </row>
    <row r="273" spans="2:8" x14ac:dyDescent="0.25">
      <c r="B273" s="11"/>
      <c r="C273" s="18"/>
      <c r="D273" s="18"/>
      <c r="E273" s="18"/>
      <c r="F273" s="18"/>
      <c r="G273" s="18"/>
      <c r="H273" s="18"/>
    </row>
    <row r="274" spans="2:8" x14ac:dyDescent="0.25">
      <c r="B274" s="11"/>
      <c r="C274" s="18"/>
      <c r="D274" s="18"/>
      <c r="E274" s="18"/>
      <c r="F274" s="18"/>
      <c r="G274" s="18"/>
      <c r="H274" s="18"/>
    </row>
    <row r="275" spans="2:8" x14ac:dyDescent="0.25">
      <c r="B275" s="11"/>
      <c r="C275" s="18"/>
      <c r="D275" s="18"/>
      <c r="E275" s="18"/>
      <c r="F275" s="18"/>
      <c r="G275" s="18"/>
      <c r="H275" s="18"/>
    </row>
    <row r="276" spans="2:8" x14ac:dyDescent="0.25">
      <c r="B276" s="11"/>
      <c r="C276" s="18"/>
      <c r="D276" s="18"/>
      <c r="E276" s="18"/>
      <c r="F276" s="18"/>
      <c r="G276" s="18"/>
      <c r="H276" s="18"/>
    </row>
    <row r="277" spans="2:8" x14ac:dyDescent="0.25">
      <c r="B277" s="11"/>
      <c r="C277" s="18"/>
      <c r="D277" s="18"/>
      <c r="E277" s="18"/>
      <c r="F277" s="18"/>
      <c r="G277" s="18"/>
      <c r="H277" s="18"/>
    </row>
    <row r="278" spans="2:8" x14ac:dyDescent="0.25">
      <c r="B278" s="11"/>
      <c r="C278" s="18"/>
      <c r="D278" s="18"/>
      <c r="E278" s="18"/>
      <c r="F278" s="18"/>
      <c r="G278" s="18"/>
      <c r="H278" s="18"/>
    </row>
    <row r="279" spans="2:8" x14ac:dyDescent="0.25">
      <c r="B279" s="11"/>
      <c r="C279" s="18"/>
      <c r="D279" s="18"/>
      <c r="E279" s="18"/>
      <c r="F279" s="18"/>
      <c r="G279" s="18"/>
      <c r="H279" s="18"/>
    </row>
    <row r="280" spans="2:8" x14ac:dyDescent="0.25">
      <c r="B280" s="11"/>
      <c r="C280" s="18"/>
      <c r="D280" s="18"/>
      <c r="E280" s="18"/>
      <c r="F280" s="18"/>
      <c r="G280" s="18"/>
      <c r="H280" s="18"/>
    </row>
    <row r="281" spans="2:8" x14ac:dyDescent="0.25">
      <c r="B281" s="11"/>
      <c r="C281" s="18"/>
      <c r="D281" s="18"/>
      <c r="E281" s="18"/>
      <c r="F281" s="18"/>
      <c r="G281" s="18"/>
      <c r="H281" s="18"/>
    </row>
    <row r="282" spans="2:8" x14ac:dyDescent="0.25">
      <c r="B282" s="11"/>
      <c r="C282" s="18"/>
      <c r="D282" s="18"/>
      <c r="E282" s="18"/>
      <c r="F282" s="18"/>
      <c r="G282" s="18"/>
      <c r="H282" s="18"/>
    </row>
    <row r="283" spans="2:8" x14ac:dyDescent="0.25">
      <c r="B283" s="11"/>
      <c r="C283" s="18"/>
      <c r="D283" s="18"/>
      <c r="E283" s="18"/>
      <c r="F283" s="18"/>
      <c r="G283" s="18"/>
      <c r="H283" s="18"/>
    </row>
    <row r="284" spans="2:8" x14ac:dyDescent="0.25">
      <c r="B284" s="11"/>
      <c r="C284" s="18"/>
      <c r="D284" s="18"/>
      <c r="E284" s="18"/>
      <c r="F284" s="18"/>
      <c r="G284" s="18"/>
      <c r="H284" s="18"/>
    </row>
    <row r="285" spans="2:8" x14ac:dyDescent="0.25">
      <c r="B285" s="11"/>
      <c r="C285" s="18"/>
      <c r="D285" s="18"/>
      <c r="E285" s="18"/>
      <c r="F285" s="18"/>
      <c r="G285" s="18"/>
      <c r="H285" s="18"/>
    </row>
    <row r="286" spans="2:8" x14ac:dyDescent="0.25">
      <c r="B286" s="11"/>
      <c r="C286" s="18"/>
      <c r="D286" s="18"/>
      <c r="E286" s="18"/>
      <c r="F286" s="18"/>
      <c r="G286" s="18"/>
      <c r="H286" s="18"/>
    </row>
    <row r="287" spans="2:8" x14ac:dyDescent="0.25">
      <c r="B287" s="11"/>
      <c r="C287" s="18"/>
      <c r="D287" s="18"/>
      <c r="E287" s="18"/>
      <c r="F287" s="18"/>
      <c r="G287" s="18"/>
      <c r="H287" s="18"/>
    </row>
    <row r="288" spans="2:8" x14ac:dyDescent="0.25">
      <c r="B288" s="11"/>
      <c r="C288" s="18"/>
      <c r="D288" s="18"/>
      <c r="E288" s="18"/>
      <c r="F288" s="18"/>
      <c r="G288" s="18"/>
      <c r="H288" s="18"/>
    </row>
    <row r="289" spans="2:8" x14ac:dyDescent="0.25">
      <c r="B289" s="11"/>
      <c r="C289" s="18"/>
      <c r="D289" s="18"/>
      <c r="E289" s="18"/>
      <c r="F289" s="18"/>
      <c r="G289" s="18"/>
      <c r="H289" s="18"/>
    </row>
    <row r="290" spans="2:8" x14ac:dyDescent="0.25">
      <c r="B290" s="11"/>
      <c r="C290" s="18"/>
      <c r="D290" s="18"/>
      <c r="E290" s="18"/>
      <c r="F290" s="18"/>
      <c r="G290" s="18"/>
      <c r="H290" s="18"/>
    </row>
    <row r="291" spans="2:8" x14ac:dyDescent="0.25">
      <c r="B291" s="11"/>
      <c r="C291" s="18"/>
      <c r="D291" s="18"/>
      <c r="E291" s="18"/>
      <c r="F291" s="18"/>
      <c r="G291" s="18"/>
      <c r="H291" s="18"/>
    </row>
    <row r="292" spans="2:8" x14ac:dyDescent="0.25">
      <c r="B292" s="11"/>
      <c r="C292" s="18"/>
      <c r="D292" s="18"/>
      <c r="E292" s="18"/>
      <c r="F292" s="18"/>
      <c r="G292" s="18"/>
      <c r="H292" s="18"/>
    </row>
    <row r="293" spans="2:8" x14ac:dyDescent="0.25">
      <c r="B293" s="11"/>
      <c r="C293" s="18"/>
      <c r="D293" s="18"/>
      <c r="E293" s="18"/>
      <c r="F293" s="18"/>
      <c r="G293" s="18"/>
      <c r="H293" s="18"/>
    </row>
    <row r="294" spans="2:8" x14ac:dyDescent="0.25">
      <c r="B294" s="11"/>
      <c r="C294" s="18"/>
      <c r="D294" s="18"/>
      <c r="E294" s="18"/>
      <c r="F294" s="18"/>
      <c r="G294" s="18"/>
      <c r="H294" s="18"/>
    </row>
    <row r="295" spans="2:8" x14ac:dyDescent="0.25">
      <c r="B295" s="11"/>
      <c r="C295" s="18"/>
      <c r="D295" s="18"/>
      <c r="E295" s="18"/>
      <c r="F295" s="18"/>
      <c r="G295" s="18"/>
      <c r="H295" s="18"/>
    </row>
    <row r="296" spans="2:8" x14ac:dyDescent="0.25">
      <c r="B296" s="11"/>
      <c r="C296" s="18"/>
      <c r="D296" s="18"/>
      <c r="E296" s="18"/>
      <c r="F296" s="18"/>
      <c r="G296" s="18"/>
      <c r="H296" s="18"/>
    </row>
    <row r="297" spans="2:8" x14ac:dyDescent="0.25">
      <c r="B297" s="11"/>
      <c r="C297" s="18"/>
      <c r="D297" s="18"/>
      <c r="E297" s="18"/>
      <c r="F297" s="18"/>
      <c r="G297" s="18"/>
      <c r="H297" s="18"/>
    </row>
    <row r="298" spans="2:8" x14ac:dyDescent="0.25">
      <c r="B298" s="11"/>
      <c r="C298" s="18"/>
      <c r="D298" s="18"/>
      <c r="E298" s="18"/>
      <c r="F298" s="18"/>
      <c r="G298" s="18"/>
      <c r="H298" s="18"/>
    </row>
    <row r="299" spans="2:8" x14ac:dyDescent="0.25">
      <c r="B299" s="11"/>
      <c r="C299" s="18"/>
      <c r="D299" s="18"/>
      <c r="E299" s="18"/>
      <c r="F299" s="18"/>
      <c r="G299" s="18"/>
      <c r="H299" s="18"/>
    </row>
    <row r="300" spans="2:8" x14ac:dyDescent="0.25">
      <c r="B300" s="11"/>
      <c r="C300" s="18"/>
      <c r="D300" s="18"/>
      <c r="E300" s="18"/>
      <c r="F300" s="18"/>
      <c r="G300" s="18"/>
      <c r="H300" s="18"/>
    </row>
    <row r="301" spans="2:8" x14ac:dyDescent="0.25">
      <c r="B301" s="11"/>
      <c r="C301" s="18"/>
      <c r="D301" s="18"/>
      <c r="E301" s="18"/>
      <c r="F301" s="18"/>
      <c r="G301" s="18"/>
      <c r="H301" s="18"/>
    </row>
    <row r="302" spans="2:8" x14ac:dyDescent="0.25">
      <c r="B302" s="11"/>
      <c r="C302" s="18"/>
      <c r="D302" s="18"/>
      <c r="E302" s="18"/>
      <c r="F302" s="18"/>
      <c r="G302" s="18"/>
      <c r="H302" s="18"/>
    </row>
    <row r="303" spans="2:8" x14ac:dyDescent="0.25">
      <c r="B303" s="11"/>
      <c r="C303" s="18"/>
      <c r="D303" s="18"/>
      <c r="E303" s="18"/>
      <c r="F303" s="18"/>
      <c r="G303" s="18"/>
      <c r="H303" s="18"/>
    </row>
    <row r="304" spans="2:8" x14ac:dyDescent="0.25">
      <c r="B304" s="11"/>
      <c r="C304" s="18"/>
      <c r="D304" s="18"/>
      <c r="E304" s="18"/>
      <c r="F304" s="18"/>
      <c r="G304" s="18"/>
      <c r="H304" s="18"/>
    </row>
    <row r="305" spans="2:8" x14ac:dyDescent="0.25">
      <c r="B305" s="11"/>
      <c r="C305" s="18"/>
      <c r="D305" s="18"/>
      <c r="E305" s="18"/>
      <c r="F305" s="18"/>
      <c r="G305" s="18"/>
      <c r="H305" s="18"/>
    </row>
    <row r="306" spans="2:8" x14ac:dyDescent="0.25">
      <c r="B306" s="11"/>
      <c r="C306" s="18"/>
      <c r="D306" s="18"/>
      <c r="E306" s="18"/>
      <c r="F306" s="18"/>
      <c r="G306" s="18"/>
      <c r="H306" s="18"/>
    </row>
    <row r="307" spans="2:8" x14ac:dyDescent="0.25">
      <c r="B307" s="11"/>
      <c r="C307" s="18"/>
      <c r="D307" s="18"/>
      <c r="E307" s="18"/>
      <c r="F307" s="18"/>
      <c r="G307" s="18"/>
      <c r="H307" s="18"/>
    </row>
    <row r="308" spans="2:8" x14ac:dyDescent="0.25">
      <c r="B308" s="11"/>
      <c r="C308" s="18"/>
      <c r="D308" s="18"/>
      <c r="E308" s="18"/>
      <c r="F308" s="18"/>
      <c r="G308" s="18"/>
      <c r="H308" s="18"/>
    </row>
    <row r="309" spans="2:8" x14ac:dyDescent="0.25">
      <c r="B309" s="11"/>
      <c r="C309" s="18"/>
      <c r="D309" s="18"/>
      <c r="E309" s="18"/>
      <c r="F309" s="18"/>
      <c r="G309" s="18"/>
      <c r="H309" s="18"/>
    </row>
    <row r="310" spans="2:8" x14ac:dyDescent="0.25">
      <c r="B310" s="11"/>
      <c r="C310" s="18"/>
      <c r="D310" s="18"/>
      <c r="E310" s="18"/>
      <c r="F310" s="18"/>
      <c r="G310" s="18"/>
      <c r="H310" s="18"/>
    </row>
    <row r="311" spans="2:8" x14ac:dyDescent="0.25">
      <c r="B311" s="11"/>
      <c r="C311" s="18"/>
      <c r="D311" s="18"/>
      <c r="E311" s="18"/>
      <c r="F311" s="18"/>
      <c r="G311" s="18"/>
      <c r="H311" s="18"/>
    </row>
    <row r="312" spans="2:8" x14ac:dyDescent="0.25">
      <c r="B312" s="11"/>
      <c r="C312" s="18"/>
      <c r="D312" s="18"/>
      <c r="E312" s="18"/>
      <c r="F312" s="18"/>
      <c r="G312" s="18"/>
      <c r="H312" s="18"/>
    </row>
    <row r="313" spans="2:8" x14ac:dyDescent="0.25">
      <c r="B313" s="11"/>
      <c r="C313" s="18"/>
      <c r="D313" s="18"/>
      <c r="E313" s="18"/>
      <c r="F313" s="18"/>
      <c r="G313" s="18"/>
      <c r="H313" s="18"/>
    </row>
    <row r="314" spans="2:8" x14ac:dyDescent="0.25">
      <c r="B314" s="11"/>
      <c r="C314" s="18"/>
      <c r="D314" s="18"/>
      <c r="E314" s="18"/>
      <c r="F314" s="18"/>
      <c r="G314" s="18"/>
      <c r="H314" s="18"/>
    </row>
    <row r="315" spans="2:8" x14ac:dyDescent="0.25">
      <c r="B315" s="11"/>
      <c r="C315" s="18"/>
      <c r="D315" s="18"/>
      <c r="E315" s="18"/>
      <c r="F315" s="18"/>
      <c r="G315" s="18"/>
      <c r="H315" s="18"/>
    </row>
    <row r="316" spans="2:8" x14ac:dyDescent="0.25">
      <c r="B316" s="11"/>
      <c r="C316" s="18"/>
      <c r="D316" s="18"/>
      <c r="E316" s="18"/>
      <c r="F316" s="18"/>
      <c r="G316" s="18"/>
      <c r="H316" s="18"/>
    </row>
    <row r="317" spans="2:8" x14ac:dyDescent="0.25">
      <c r="B317" s="11"/>
      <c r="C317" s="18"/>
      <c r="D317" s="18"/>
      <c r="E317" s="18"/>
      <c r="F317" s="18"/>
      <c r="G317" s="18"/>
      <c r="H317" s="18"/>
    </row>
    <row r="318" spans="2:8" x14ac:dyDescent="0.25">
      <c r="B318" s="11"/>
      <c r="C318" s="18"/>
      <c r="D318" s="18"/>
      <c r="E318" s="18"/>
      <c r="F318" s="18"/>
      <c r="G318" s="18"/>
      <c r="H318" s="18"/>
    </row>
    <row r="319" spans="2:8" x14ac:dyDescent="0.25">
      <c r="B319" s="11"/>
      <c r="C319" s="18"/>
      <c r="D319" s="18"/>
      <c r="E319" s="18"/>
      <c r="F319" s="18"/>
      <c r="G319" s="18"/>
      <c r="H319" s="18"/>
    </row>
    <row r="320" spans="2:8" x14ac:dyDescent="0.25">
      <c r="B320" s="11"/>
      <c r="C320" s="18"/>
      <c r="D320" s="18"/>
      <c r="E320" s="18"/>
      <c r="F320" s="18"/>
      <c r="G320" s="18"/>
      <c r="H320" s="18"/>
    </row>
    <row r="321" spans="2:8" x14ac:dyDescent="0.25">
      <c r="B321" s="11"/>
      <c r="C321" s="18"/>
      <c r="D321" s="18"/>
      <c r="E321" s="18"/>
      <c r="F321" s="18"/>
      <c r="G321" s="18"/>
      <c r="H321" s="18"/>
    </row>
    <row r="322" spans="2:8" x14ac:dyDescent="0.25">
      <c r="B322" s="11"/>
      <c r="C322" s="18"/>
      <c r="D322" s="18"/>
      <c r="E322" s="18"/>
      <c r="F322" s="18"/>
      <c r="G322" s="18"/>
      <c r="H322" s="18"/>
    </row>
    <row r="323" spans="2:8" x14ac:dyDescent="0.25">
      <c r="B323" s="11"/>
      <c r="C323" s="18"/>
      <c r="D323" s="18"/>
      <c r="E323" s="18"/>
      <c r="F323" s="18"/>
      <c r="G323" s="18"/>
      <c r="H323" s="18"/>
    </row>
    <row r="324" spans="2:8" x14ac:dyDescent="0.25">
      <c r="B324" s="11"/>
      <c r="C324" s="18"/>
      <c r="D324" s="18"/>
      <c r="E324" s="18"/>
      <c r="F324" s="18"/>
      <c r="G324" s="18"/>
      <c r="H324" s="18"/>
    </row>
    <row r="325" spans="2:8" x14ac:dyDescent="0.25">
      <c r="B325" s="11"/>
      <c r="C325" s="18"/>
      <c r="D325" s="18"/>
      <c r="E325" s="18"/>
      <c r="F325" s="18"/>
      <c r="G325" s="18"/>
      <c r="H325" s="18"/>
    </row>
    <row r="326" spans="2:8" x14ac:dyDescent="0.25">
      <c r="B326" s="11"/>
      <c r="C326" s="18"/>
      <c r="D326" s="18"/>
      <c r="E326" s="18"/>
      <c r="F326" s="18"/>
      <c r="G326" s="18"/>
      <c r="H326" s="18"/>
    </row>
    <row r="327" spans="2:8" x14ac:dyDescent="0.25">
      <c r="B327" s="11"/>
      <c r="C327" s="18"/>
      <c r="D327" s="18"/>
      <c r="E327" s="18"/>
      <c r="F327" s="18"/>
      <c r="G327" s="18"/>
      <c r="H327" s="18"/>
    </row>
    <row r="328" spans="2:8" x14ac:dyDescent="0.25">
      <c r="B328" s="11"/>
      <c r="C328" s="18"/>
      <c r="D328" s="18"/>
      <c r="E328" s="18"/>
      <c r="F328" s="18"/>
      <c r="G328" s="18"/>
      <c r="H328" s="18"/>
    </row>
    <row r="329" spans="2:8" x14ac:dyDescent="0.25">
      <c r="B329" s="11"/>
      <c r="C329" s="18"/>
      <c r="D329" s="18"/>
      <c r="E329" s="18"/>
      <c r="F329" s="18"/>
      <c r="G329" s="18"/>
      <c r="H329" s="18"/>
    </row>
    <row r="330" spans="2:8" x14ac:dyDescent="0.25">
      <c r="B330" s="11"/>
      <c r="C330" s="18"/>
      <c r="D330" s="18"/>
      <c r="E330" s="18"/>
      <c r="F330" s="18"/>
      <c r="G330" s="18"/>
      <c r="H330" s="18"/>
    </row>
    <row r="331" spans="2:8" x14ac:dyDescent="0.25">
      <c r="B331" s="11"/>
      <c r="C331" s="18"/>
      <c r="D331" s="18"/>
      <c r="E331" s="18"/>
      <c r="F331" s="18"/>
      <c r="G331" s="18"/>
      <c r="H331" s="18"/>
    </row>
    <row r="332" spans="2:8" x14ac:dyDescent="0.25">
      <c r="B332" s="11"/>
      <c r="C332" s="18"/>
      <c r="D332" s="18"/>
      <c r="E332" s="18"/>
      <c r="F332" s="18"/>
      <c r="G332" s="18"/>
      <c r="H332" s="18"/>
    </row>
    <row r="333" spans="2:8" x14ac:dyDescent="0.25">
      <c r="B333" s="11"/>
      <c r="C333" s="18"/>
      <c r="D333" s="18"/>
      <c r="E333" s="18"/>
      <c r="F333" s="18"/>
      <c r="G333" s="18"/>
      <c r="H333" s="18"/>
    </row>
    <row r="334" spans="2:8" x14ac:dyDescent="0.25">
      <c r="B334" s="11"/>
      <c r="C334" s="18"/>
      <c r="D334" s="18"/>
      <c r="E334" s="18"/>
      <c r="F334" s="18"/>
      <c r="G334" s="18"/>
      <c r="H334" s="18"/>
    </row>
    <row r="335" spans="2:8" x14ac:dyDescent="0.25">
      <c r="B335" s="11"/>
      <c r="C335" s="18"/>
      <c r="D335" s="18"/>
      <c r="E335" s="18"/>
      <c r="F335" s="18"/>
      <c r="G335" s="18"/>
      <c r="H335" s="18"/>
    </row>
    <row r="336" spans="2:8" x14ac:dyDescent="0.25">
      <c r="B336" s="11"/>
      <c r="C336" s="18"/>
      <c r="D336" s="18"/>
      <c r="E336" s="18"/>
      <c r="F336" s="18"/>
      <c r="G336" s="18"/>
      <c r="H336" s="18"/>
    </row>
    <row r="337" spans="2:8" x14ac:dyDescent="0.25">
      <c r="B337" s="11"/>
      <c r="C337" s="18"/>
      <c r="D337" s="18"/>
      <c r="E337" s="18"/>
      <c r="F337" s="18"/>
      <c r="G337" s="18"/>
      <c r="H337" s="18"/>
    </row>
    <row r="338" spans="2:8" x14ac:dyDescent="0.25">
      <c r="B338" s="11"/>
      <c r="C338" s="18"/>
      <c r="D338" s="18"/>
      <c r="E338" s="18"/>
      <c r="F338" s="18"/>
      <c r="G338" s="18"/>
      <c r="H338" s="18"/>
    </row>
    <row r="339" spans="2:8" x14ac:dyDescent="0.25">
      <c r="B339" s="11"/>
      <c r="C339" s="18"/>
      <c r="D339" s="18"/>
      <c r="E339" s="18"/>
      <c r="F339" s="18"/>
      <c r="G339" s="18"/>
      <c r="H339" s="18"/>
    </row>
    <row r="340" spans="2:8" x14ac:dyDescent="0.25">
      <c r="B340" s="11"/>
      <c r="C340" s="18"/>
      <c r="D340" s="18"/>
      <c r="E340" s="18"/>
      <c r="F340" s="18"/>
      <c r="G340" s="18"/>
      <c r="H340" s="18"/>
    </row>
    <row r="341" spans="2:8" x14ac:dyDescent="0.25">
      <c r="B341" s="11"/>
      <c r="C341" s="18"/>
      <c r="D341" s="18"/>
      <c r="E341" s="18"/>
      <c r="F341" s="18"/>
      <c r="G341" s="18"/>
      <c r="H341" s="18"/>
    </row>
    <row r="342" spans="2:8" x14ac:dyDescent="0.25">
      <c r="B342" s="11"/>
      <c r="C342" s="18"/>
      <c r="D342" s="18"/>
      <c r="E342" s="18"/>
      <c r="F342" s="18"/>
      <c r="G342" s="18"/>
      <c r="H342" s="18"/>
    </row>
    <row r="343" spans="2:8" x14ac:dyDescent="0.25">
      <c r="B343" s="11"/>
      <c r="C343" s="18"/>
      <c r="D343" s="18"/>
      <c r="E343" s="18"/>
      <c r="F343" s="18"/>
      <c r="G343" s="18"/>
      <c r="H343" s="18"/>
    </row>
    <row r="344" spans="2:8" x14ac:dyDescent="0.25">
      <c r="B344" s="11"/>
      <c r="C344" s="18"/>
      <c r="D344" s="18"/>
      <c r="E344" s="18"/>
      <c r="F344" s="18"/>
      <c r="G344" s="18"/>
      <c r="H344" s="18"/>
    </row>
    <row r="345" spans="2:8" x14ac:dyDescent="0.25">
      <c r="B345" s="11"/>
      <c r="C345" s="18"/>
      <c r="D345" s="18"/>
      <c r="E345" s="18"/>
      <c r="F345" s="18"/>
      <c r="G345" s="18"/>
      <c r="H345" s="18"/>
    </row>
    <row r="346" spans="2:8" x14ac:dyDescent="0.25">
      <c r="B346" s="11"/>
      <c r="C346" s="18"/>
      <c r="D346" s="18"/>
      <c r="E346" s="18"/>
      <c r="F346" s="18"/>
      <c r="G346" s="18"/>
      <c r="H346" s="18"/>
    </row>
    <row r="347" spans="2:8" x14ac:dyDescent="0.25">
      <c r="B347" s="11"/>
      <c r="C347" s="18"/>
      <c r="D347" s="18"/>
      <c r="E347" s="18"/>
      <c r="F347" s="18"/>
      <c r="G347" s="18"/>
      <c r="H347" s="18"/>
    </row>
    <row r="348" spans="2:8" x14ac:dyDescent="0.25">
      <c r="B348" s="11"/>
      <c r="C348" s="18"/>
      <c r="D348" s="18"/>
      <c r="E348" s="18"/>
      <c r="F348" s="18"/>
      <c r="G348" s="18"/>
      <c r="H348" s="18"/>
    </row>
    <row r="349" spans="2:8" x14ac:dyDescent="0.25">
      <c r="B349" s="11"/>
      <c r="C349" s="18"/>
      <c r="D349" s="18"/>
      <c r="E349" s="18"/>
      <c r="F349" s="18"/>
      <c r="G349" s="18"/>
      <c r="H349" s="18"/>
    </row>
    <row r="350" spans="2:8" x14ac:dyDescent="0.25">
      <c r="B350" s="11"/>
      <c r="C350" s="18"/>
      <c r="D350" s="18"/>
      <c r="E350" s="18"/>
      <c r="F350" s="18"/>
      <c r="G350" s="18"/>
      <c r="H350" s="18"/>
    </row>
    <row r="351" spans="2:8" x14ac:dyDescent="0.25">
      <c r="B351" s="11"/>
      <c r="C351" s="18"/>
      <c r="D351" s="18"/>
      <c r="E351" s="18"/>
      <c r="F351" s="18"/>
      <c r="G351" s="18"/>
      <c r="H351" s="18"/>
    </row>
    <row r="352" spans="2:8" x14ac:dyDescent="0.25">
      <c r="B352" s="11"/>
      <c r="C352" s="18"/>
      <c r="D352" s="18"/>
      <c r="E352" s="18"/>
      <c r="F352" s="18"/>
      <c r="G352" s="18"/>
      <c r="H352" s="18"/>
    </row>
    <row r="353" spans="2:8" x14ac:dyDescent="0.25">
      <c r="B353" s="11"/>
      <c r="C353" s="18"/>
      <c r="D353" s="18"/>
      <c r="E353" s="18"/>
      <c r="F353" s="18"/>
      <c r="G353" s="18"/>
      <c r="H353" s="18"/>
    </row>
    <row r="354" spans="2:8" x14ac:dyDescent="0.25">
      <c r="B354" s="11"/>
      <c r="C354" s="18"/>
      <c r="D354" s="18"/>
      <c r="E354" s="18"/>
      <c r="F354" s="18"/>
      <c r="G354" s="18"/>
      <c r="H354" s="18"/>
    </row>
    <row r="355" spans="2:8" x14ac:dyDescent="0.25">
      <c r="B355" s="11"/>
      <c r="C355" s="18"/>
      <c r="D355" s="18"/>
      <c r="E355" s="18"/>
      <c r="F355" s="18"/>
      <c r="G355" s="18"/>
      <c r="H355" s="18"/>
    </row>
    <row r="356" spans="2:8" x14ac:dyDescent="0.25">
      <c r="B356" s="11"/>
      <c r="C356" s="18"/>
      <c r="D356" s="18"/>
      <c r="E356" s="18"/>
      <c r="F356" s="18"/>
      <c r="G356" s="18"/>
      <c r="H356" s="18"/>
    </row>
    <row r="357" spans="2:8" x14ac:dyDescent="0.25">
      <c r="B357" s="11"/>
      <c r="C357" s="18"/>
      <c r="D357" s="18"/>
      <c r="E357" s="18"/>
      <c r="F357" s="18"/>
      <c r="G357" s="18"/>
      <c r="H357" s="18"/>
    </row>
    <row r="358" spans="2:8" x14ac:dyDescent="0.25">
      <c r="B358" s="11"/>
      <c r="C358" s="18"/>
      <c r="D358" s="18"/>
      <c r="E358" s="18"/>
      <c r="F358" s="18"/>
      <c r="G358" s="18"/>
      <c r="H358" s="18"/>
    </row>
    <row r="359" spans="2:8" x14ac:dyDescent="0.25">
      <c r="B359" s="11"/>
      <c r="C359" s="18"/>
      <c r="D359" s="18"/>
      <c r="E359" s="18"/>
      <c r="F359" s="18"/>
      <c r="G359" s="18"/>
      <c r="H359" s="18"/>
    </row>
    <row r="360" spans="2:8" x14ac:dyDescent="0.25">
      <c r="B360" s="11"/>
      <c r="C360" s="18"/>
      <c r="D360" s="18"/>
      <c r="E360" s="18"/>
      <c r="F360" s="18"/>
      <c r="G360" s="18"/>
      <c r="H360" s="18"/>
    </row>
    <row r="361" spans="2:8" x14ac:dyDescent="0.25">
      <c r="B361" s="11"/>
      <c r="C361" s="18"/>
      <c r="D361" s="18"/>
      <c r="E361" s="18"/>
      <c r="F361" s="18"/>
      <c r="G361" s="18"/>
      <c r="H361" s="18"/>
    </row>
    <row r="362" spans="2:8" x14ac:dyDescent="0.25">
      <c r="B362" s="11"/>
      <c r="C362" s="18"/>
      <c r="D362" s="18"/>
      <c r="E362" s="18"/>
      <c r="F362" s="18"/>
      <c r="G362" s="18"/>
      <c r="H362" s="18"/>
    </row>
    <row r="363" spans="2:8" x14ac:dyDescent="0.25">
      <c r="B363" s="11"/>
      <c r="C363" s="18"/>
      <c r="D363" s="18"/>
      <c r="E363" s="18"/>
      <c r="F363" s="18"/>
      <c r="G363" s="18"/>
      <c r="H363" s="18"/>
    </row>
    <row r="364" spans="2:8" x14ac:dyDescent="0.25">
      <c r="B364" s="11"/>
      <c r="C364" s="18"/>
      <c r="D364" s="18"/>
      <c r="E364" s="18"/>
      <c r="F364" s="18"/>
      <c r="G364" s="18"/>
      <c r="H364" s="18"/>
    </row>
    <row r="365" spans="2:8" x14ac:dyDescent="0.25">
      <c r="B365" s="11"/>
      <c r="C365" s="18"/>
      <c r="D365" s="18"/>
      <c r="E365" s="18"/>
      <c r="F365" s="18"/>
      <c r="G365" s="18"/>
      <c r="H365" s="18"/>
    </row>
  </sheetData>
  <mergeCells count="1">
    <mergeCell ref="B24:F25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92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5.7265625" style="8" customWidth="1"/>
  </cols>
  <sheetData>
    <row r="2" spans="2:6" x14ac:dyDescent="0.25">
      <c r="E2" s="95" t="s">
        <v>72</v>
      </c>
    </row>
    <row r="5" spans="2:6" ht="18" x14ac:dyDescent="0.4">
      <c r="B5" s="34" t="s">
        <v>84</v>
      </c>
      <c r="C5" s="32"/>
      <c r="D5" s="32"/>
      <c r="E5" s="32"/>
    </row>
    <row r="8" spans="2:6" s="4" customFormat="1" ht="15.5" x14ac:dyDescent="0.35">
      <c r="B8" s="29" t="s">
        <v>399</v>
      </c>
      <c r="C8" s="16"/>
      <c r="D8" s="16"/>
      <c r="E8" s="16"/>
    </row>
    <row r="9" spans="2:6" s="4" customFormat="1" ht="13" x14ac:dyDescent="0.3">
      <c r="B9" s="7"/>
      <c r="C9" s="16"/>
      <c r="D9" s="16"/>
      <c r="E9" s="16"/>
    </row>
    <row r="10" spans="2:6" s="4" customFormat="1" x14ac:dyDescent="0.25">
      <c r="B10" s="52" t="s">
        <v>31</v>
      </c>
      <c r="C10" s="16"/>
      <c r="D10" s="16"/>
      <c r="E10" s="16"/>
    </row>
    <row r="11" spans="2:6" s="66" customFormat="1" ht="40" customHeight="1" x14ac:dyDescent="0.25">
      <c r="B11" s="48"/>
      <c r="C11" s="118" t="s">
        <v>0</v>
      </c>
      <c r="D11" s="83" t="s">
        <v>70</v>
      </c>
      <c r="E11" s="83" t="s">
        <v>71</v>
      </c>
    </row>
    <row r="12" spans="2:6" s="4" customFormat="1" x14ac:dyDescent="0.25">
      <c r="B12" s="52"/>
      <c r="C12" s="16"/>
      <c r="D12" s="16"/>
      <c r="E12" s="16"/>
    </row>
    <row r="13" spans="2:6" ht="15.65" customHeight="1" x14ac:dyDescent="0.3">
      <c r="B13" s="49" t="s">
        <v>23</v>
      </c>
      <c r="C13" s="13">
        <v>960880.77699999977</v>
      </c>
      <c r="D13" s="13">
        <v>807292.85100000002</v>
      </c>
      <c r="E13" s="13">
        <v>153587.92600000004</v>
      </c>
      <c r="F13" s="40"/>
    </row>
    <row r="14" spans="2:6" ht="15.65" customHeight="1" x14ac:dyDescent="0.3">
      <c r="B14" s="49" t="s">
        <v>17</v>
      </c>
      <c r="C14" s="13">
        <v>895245.45389771264</v>
      </c>
      <c r="D14" s="13">
        <v>753234.84100000001</v>
      </c>
      <c r="E14" s="13">
        <v>142010.61289771262</v>
      </c>
      <c r="F14" s="40"/>
    </row>
    <row r="15" spans="2:6" ht="15.65" customHeight="1" x14ac:dyDescent="0.3">
      <c r="B15" s="49" t="s">
        <v>55</v>
      </c>
      <c r="C15" s="13">
        <v>692419.96323494986</v>
      </c>
      <c r="D15" s="13">
        <v>594408.12700000009</v>
      </c>
      <c r="E15" s="13">
        <v>98011.836234949675</v>
      </c>
      <c r="F15" s="40"/>
    </row>
    <row r="16" spans="2:6" ht="15.65" customHeight="1" x14ac:dyDescent="0.3">
      <c r="B16" s="49" t="s">
        <v>56</v>
      </c>
      <c r="C16" s="13">
        <v>74876.910345109951</v>
      </c>
      <c r="D16" s="13">
        <v>64572.261000000006</v>
      </c>
      <c r="E16" s="13">
        <v>10304.649345109941</v>
      </c>
      <c r="F16" s="40"/>
    </row>
    <row r="17" spans="2:6" ht="15.65" customHeight="1" x14ac:dyDescent="0.3">
      <c r="B17" s="49" t="s">
        <v>18</v>
      </c>
      <c r="C17" s="13">
        <v>127948.580317653</v>
      </c>
      <c r="D17" s="13">
        <v>94254.452999999994</v>
      </c>
      <c r="E17" s="13">
        <v>33694.127317652994</v>
      </c>
      <c r="F17" s="40"/>
    </row>
    <row r="18" spans="2:6" ht="15.65" customHeight="1" x14ac:dyDescent="0.3">
      <c r="B18" s="49" t="s">
        <v>19</v>
      </c>
      <c r="C18" s="13">
        <v>65635.32310228741</v>
      </c>
      <c r="D18" s="13">
        <v>54058.009999999995</v>
      </c>
      <c r="E18" s="13">
        <v>11577.313102287415</v>
      </c>
      <c r="F18" s="40"/>
    </row>
    <row r="19" spans="2:6" ht="15.65" customHeight="1" x14ac:dyDescent="0.3">
      <c r="B19" s="49" t="s">
        <v>20</v>
      </c>
      <c r="C19" s="13">
        <v>51233.966608212519</v>
      </c>
      <c r="D19" s="13">
        <v>46837.312999999995</v>
      </c>
      <c r="E19" s="13">
        <v>4396.653608212524</v>
      </c>
      <c r="F19" s="40"/>
    </row>
    <row r="20" spans="2:6" ht="15.65" customHeight="1" x14ac:dyDescent="0.3">
      <c r="B20" s="49" t="s">
        <v>21</v>
      </c>
      <c r="C20" s="13">
        <v>12460.800301929865</v>
      </c>
      <c r="D20" s="13">
        <v>6333.007999999998</v>
      </c>
      <c r="E20" s="13">
        <v>6127.792301929866</v>
      </c>
      <c r="F20" s="40"/>
    </row>
    <row r="21" spans="2:6" ht="15.65" customHeight="1" x14ac:dyDescent="0.3">
      <c r="B21" s="49" t="s">
        <v>22</v>
      </c>
      <c r="C21" s="13">
        <v>1683.3047184150776</v>
      </c>
      <c r="D21" s="13">
        <v>730.81899999999996</v>
      </c>
      <c r="E21" s="13">
        <v>952.4857184150776</v>
      </c>
      <c r="F21" s="40"/>
    </row>
    <row r="22" spans="2:6" ht="15.65" customHeight="1" x14ac:dyDescent="0.3">
      <c r="B22" s="49" t="s">
        <v>35</v>
      </c>
      <c r="C22" s="13">
        <v>257.25147372994638</v>
      </c>
      <c r="D22" s="13">
        <v>156.87</v>
      </c>
      <c r="E22" s="13">
        <v>100.38147372994635</v>
      </c>
      <c r="F22" s="40"/>
    </row>
    <row r="23" spans="2:6" s="4" customFormat="1" ht="13" x14ac:dyDescent="0.3">
      <c r="B23" s="189"/>
      <c r="C23" s="41"/>
      <c r="D23" s="41"/>
      <c r="E23" s="41"/>
      <c r="F23" s="40"/>
    </row>
    <row r="24" spans="2:6" s="4" customFormat="1" ht="13" x14ac:dyDescent="0.3">
      <c r="B24" s="2"/>
      <c r="C24" s="44"/>
      <c r="D24" s="44"/>
      <c r="E24" s="44"/>
      <c r="F24" s="40"/>
    </row>
    <row r="25" spans="2:6" s="4" customFormat="1" ht="13" x14ac:dyDescent="0.3">
      <c r="B25" s="78" t="s">
        <v>444</v>
      </c>
      <c r="C25" s="44"/>
      <c r="D25" s="44"/>
      <c r="E25" s="44"/>
      <c r="F25" s="40"/>
    </row>
    <row r="26" spans="2:6" s="4" customFormat="1" x14ac:dyDescent="0.25">
      <c r="B26" s="2"/>
      <c r="C26" s="16"/>
      <c r="D26" s="16"/>
      <c r="E26" s="16"/>
    </row>
    <row r="27" spans="2:6" ht="15.5" x14ac:dyDescent="0.35">
      <c r="B27" s="112" t="s">
        <v>136</v>
      </c>
      <c r="C27" s="18"/>
      <c r="D27" s="18"/>
      <c r="E27" s="18"/>
    </row>
    <row r="28" spans="2:6" x14ac:dyDescent="0.25">
      <c r="B28" s="11"/>
      <c r="C28" s="18"/>
      <c r="D28" s="18"/>
      <c r="E28" s="18"/>
    </row>
    <row r="29" spans="2:6" x14ac:dyDescent="0.25">
      <c r="B29" s="11"/>
      <c r="C29" s="18"/>
      <c r="D29" s="18"/>
      <c r="E29" s="18"/>
    </row>
    <row r="30" spans="2:6" x14ac:dyDescent="0.25">
      <c r="B30" s="11"/>
      <c r="C30" s="18"/>
      <c r="D30" s="18"/>
      <c r="E30" s="18"/>
    </row>
    <row r="31" spans="2:6" x14ac:dyDescent="0.25">
      <c r="B31" s="11"/>
      <c r="C31" s="18"/>
      <c r="D31" s="18"/>
      <c r="E31" s="18"/>
    </row>
    <row r="32" spans="2:6" x14ac:dyDescent="0.25">
      <c r="B32" s="11"/>
      <c r="C32" s="18"/>
      <c r="D32" s="18"/>
      <c r="E32" s="18"/>
    </row>
    <row r="33" spans="2:5" x14ac:dyDescent="0.25">
      <c r="B33" s="11"/>
      <c r="C33" s="18"/>
      <c r="D33" s="18"/>
      <c r="E33" s="18"/>
    </row>
    <row r="34" spans="2:5" x14ac:dyDescent="0.25">
      <c r="B34" s="11"/>
      <c r="C34" s="18"/>
      <c r="D34" s="18"/>
      <c r="E34" s="18"/>
    </row>
    <row r="35" spans="2:5" x14ac:dyDescent="0.25">
      <c r="B35" s="11"/>
      <c r="C35" s="18"/>
      <c r="D35" s="18"/>
      <c r="E35" s="18"/>
    </row>
    <row r="36" spans="2:5" x14ac:dyDescent="0.25">
      <c r="B36" s="11"/>
      <c r="C36" s="18"/>
      <c r="D36" s="18"/>
      <c r="E36" s="18"/>
    </row>
    <row r="37" spans="2:5" x14ac:dyDescent="0.25">
      <c r="B37" s="11"/>
      <c r="C37" s="18"/>
      <c r="D37" s="18"/>
      <c r="E37" s="18"/>
    </row>
    <row r="38" spans="2:5" x14ac:dyDescent="0.25">
      <c r="B38" s="11"/>
      <c r="C38" s="18"/>
      <c r="D38" s="18"/>
      <c r="E38" s="18"/>
    </row>
    <row r="39" spans="2:5" x14ac:dyDescent="0.25">
      <c r="B39" s="11"/>
      <c r="C39" s="18"/>
      <c r="D39" s="18"/>
      <c r="E39" s="18"/>
    </row>
    <row r="40" spans="2:5" x14ac:dyDescent="0.25">
      <c r="B40" s="11"/>
      <c r="C40" s="18"/>
      <c r="D40" s="18"/>
      <c r="E40" s="18"/>
    </row>
    <row r="41" spans="2:5" x14ac:dyDescent="0.25">
      <c r="B41" s="11"/>
      <c r="C41" s="18"/>
      <c r="D41" s="18"/>
      <c r="E41" s="18"/>
    </row>
    <row r="42" spans="2:5" x14ac:dyDescent="0.25">
      <c r="B42" s="11"/>
      <c r="C42" s="18"/>
      <c r="D42" s="18"/>
      <c r="E42" s="18"/>
    </row>
    <row r="43" spans="2:5" x14ac:dyDescent="0.25">
      <c r="B43" s="11"/>
      <c r="C43" s="18"/>
      <c r="D43" s="18"/>
      <c r="E43" s="18"/>
    </row>
    <row r="44" spans="2:5" x14ac:dyDescent="0.25">
      <c r="B44" s="11"/>
      <c r="C44" s="18"/>
      <c r="D44" s="18"/>
      <c r="E44" s="18"/>
    </row>
    <row r="45" spans="2:5" x14ac:dyDescent="0.25">
      <c r="B45" s="11"/>
      <c r="C45" s="18"/>
      <c r="D45" s="18"/>
      <c r="E45" s="18"/>
    </row>
    <row r="46" spans="2:5" x14ac:dyDescent="0.25">
      <c r="B46" s="11"/>
      <c r="C46" s="18"/>
      <c r="D46" s="18"/>
      <c r="E46" s="18"/>
    </row>
    <row r="47" spans="2:5" x14ac:dyDescent="0.25">
      <c r="B47" s="11"/>
      <c r="C47" s="18"/>
      <c r="D47" s="18"/>
      <c r="E47" s="18"/>
    </row>
    <row r="48" spans="2:5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B53" s="11"/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  <row r="361" spans="2:5" x14ac:dyDescent="0.25">
      <c r="B361" s="11"/>
      <c r="C361" s="18"/>
      <c r="D361" s="18"/>
      <c r="E361" s="18"/>
    </row>
    <row r="362" spans="2:5" x14ac:dyDescent="0.25">
      <c r="B362" s="11"/>
      <c r="C362" s="18"/>
      <c r="D362" s="18"/>
      <c r="E362" s="18"/>
    </row>
    <row r="363" spans="2:5" x14ac:dyDescent="0.25">
      <c r="B363" s="11"/>
      <c r="C363" s="18"/>
      <c r="D363" s="18"/>
      <c r="E363" s="18"/>
    </row>
    <row r="364" spans="2:5" x14ac:dyDescent="0.25">
      <c r="B364" s="11"/>
      <c r="C364" s="18"/>
      <c r="D364" s="18"/>
      <c r="E364" s="18"/>
    </row>
    <row r="365" spans="2:5" x14ac:dyDescent="0.25">
      <c r="B365" s="11"/>
      <c r="C365" s="18"/>
      <c r="D365" s="18"/>
      <c r="E365" s="18"/>
    </row>
    <row r="366" spans="2:5" x14ac:dyDescent="0.25">
      <c r="B366" s="11"/>
      <c r="C366" s="18"/>
      <c r="D366" s="18"/>
      <c r="E366" s="18"/>
    </row>
    <row r="367" spans="2:5" x14ac:dyDescent="0.25">
      <c r="B367" s="11"/>
      <c r="C367" s="18"/>
      <c r="D367" s="18"/>
      <c r="E367" s="18"/>
    </row>
    <row r="368" spans="2:5" x14ac:dyDescent="0.25">
      <c r="B368" s="11"/>
      <c r="C368" s="18"/>
      <c r="D368" s="18"/>
      <c r="E368" s="18"/>
    </row>
    <row r="369" spans="2:5" x14ac:dyDescent="0.25">
      <c r="B369" s="11"/>
      <c r="C369" s="18"/>
      <c r="D369" s="18"/>
      <c r="E369" s="18"/>
    </row>
    <row r="370" spans="2:5" x14ac:dyDescent="0.25">
      <c r="B370" s="11"/>
      <c r="C370" s="18"/>
      <c r="D370" s="18"/>
      <c r="E370" s="18"/>
    </row>
    <row r="371" spans="2:5" x14ac:dyDescent="0.25">
      <c r="B371" s="11"/>
      <c r="C371" s="18"/>
      <c r="D371" s="18"/>
      <c r="E371" s="18"/>
    </row>
    <row r="372" spans="2:5" x14ac:dyDescent="0.25">
      <c r="B372" s="11"/>
      <c r="C372" s="18"/>
      <c r="D372" s="18"/>
      <c r="E372" s="18"/>
    </row>
    <row r="373" spans="2:5" x14ac:dyDescent="0.25">
      <c r="B373" s="11"/>
      <c r="C373" s="18"/>
      <c r="D373" s="18"/>
      <c r="E373" s="18"/>
    </row>
    <row r="374" spans="2:5" x14ac:dyDescent="0.25">
      <c r="B374" s="11"/>
      <c r="C374" s="18"/>
      <c r="D374" s="18"/>
      <c r="E374" s="18"/>
    </row>
    <row r="375" spans="2:5" x14ac:dyDescent="0.25">
      <c r="B375" s="11"/>
      <c r="C375" s="18"/>
      <c r="D375" s="18"/>
      <c r="E375" s="18"/>
    </row>
    <row r="376" spans="2:5" x14ac:dyDescent="0.25">
      <c r="B376" s="11"/>
      <c r="C376" s="18"/>
      <c r="D376" s="18"/>
      <c r="E376" s="18"/>
    </row>
    <row r="377" spans="2:5" x14ac:dyDescent="0.25">
      <c r="B377" s="11"/>
      <c r="C377" s="18"/>
      <c r="D377" s="18"/>
      <c r="E377" s="18"/>
    </row>
    <row r="378" spans="2:5" x14ac:dyDescent="0.25">
      <c r="B378" s="11"/>
      <c r="C378" s="18"/>
      <c r="D378" s="18"/>
      <c r="E378" s="18"/>
    </row>
    <row r="379" spans="2:5" x14ac:dyDescent="0.25">
      <c r="B379" s="11"/>
      <c r="C379" s="18"/>
      <c r="D379" s="18"/>
      <c r="E379" s="18"/>
    </row>
    <row r="380" spans="2:5" x14ac:dyDescent="0.25">
      <c r="B380" s="11"/>
      <c r="C380" s="18"/>
      <c r="D380" s="18"/>
      <c r="E380" s="18"/>
    </row>
    <row r="381" spans="2:5" x14ac:dyDescent="0.25">
      <c r="B381" s="11"/>
      <c r="C381" s="18"/>
      <c r="D381" s="18"/>
      <c r="E381" s="18"/>
    </row>
    <row r="382" spans="2:5" x14ac:dyDescent="0.25">
      <c r="B382" s="11"/>
      <c r="C382" s="18"/>
      <c r="D382" s="18"/>
      <c r="E382" s="18"/>
    </row>
    <row r="383" spans="2:5" x14ac:dyDescent="0.25">
      <c r="B383" s="11"/>
      <c r="C383" s="18"/>
      <c r="D383" s="18"/>
      <c r="E383" s="18"/>
    </row>
    <row r="384" spans="2:5" x14ac:dyDescent="0.25">
      <c r="B384" s="11"/>
      <c r="C384" s="18"/>
      <c r="D384" s="18"/>
      <c r="E384" s="18"/>
    </row>
    <row r="385" spans="2:5" x14ac:dyDescent="0.25">
      <c r="B385" s="11"/>
      <c r="C385" s="18"/>
      <c r="D385" s="18"/>
      <c r="E385" s="18"/>
    </row>
    <row r="386" spans="2:5" x14ac:dyDescent="0.25">
      <c r="B386" s="11"/>
      <c r="C386" s="18"/>
      <c r="D386" s="18"/>
      <c r="E386" s="18"/>
    </row>
    <row r="387" spans="2:5" x14ac:dyDescent="0.25">
      <c r="B387" s="11"/>
      <c r="C387" s="18"/>
      <c r="D387" s="18"/>
      <c r="E387" s="18"/>
    </row>
    <row r="388" spans="2:5" x14ac:dyDescent="0.25">
      <c r="B388" s="11"/>
      <c r="C388" s="18"/>
      <c r="D388" s="18"/>
      <c r="E388" s="18"/>
    </row>
    <row r="389" spans="2:5" x14ac:dyDescent="0.25">
      <c r="B389" s="11"/>
      <c r="C389" s="18"/>
      <c r="D389" s="18"/>
      <c r="E389" s="18"/>
    </row>
    <row r="390" spans="2:5" x14ac:dyDescent="0.25">
      <c r="B390" s="11"/>
      <c r="C390" s="18"/>
      <c r="D390" s="18"/>
      <c r="E390" s="18"/>
    </row>
    <row r="391" spans="2:5" x14ac:dyDescent="0.25">
      <c r="B391" s="11"/>
      <c r="C391" s="18"/>
      <c r="D391" s="18"/>
      <c r="E391" s="18"/>
    </row>
    <row r="392" spans="2:5" x14ac:dyDescent="0.25">
      <c r="B392" s="11"/>
      <c r="C392" s="18"/>
      <c r="D392" s="18"/>
      <c r="E39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0" width="15.7265625" style="65" customWidth="1"/>
    <col min="11" max="16384" width="10.81640625" style="65"/>
  </cols>
  <sheetData>
    <row r="2" spans="1:8" x14ac:dyDescent="0.25">
      <c r="E2" s="95" t="s">
        <v>72</v>
      </c>
    </row>
    <row r="5" spans="1:8" s="63" customFormat="1" ht="17.5" customHeight="1" x14ac:dyDescent="0.25">
      <c r="A5" s="85"/>
      <c r="B5" s="202" t="s">
        <v>82</v>
      </c>
      <c r="C5" s="203"/>
      <c r="D5" s="172"/>
      <c r="E5" s="172"/>
      <c r="F5" s="172"/>
      <c r="G5" s="172"/>
      <c r="H5" s="172"/>
    </row>
    <row r="6" spans="1:8" s="63" customFormat="1" x14ac:dyDescent="0.25">
      <c r="A6" s="85"/>
      <c r="B6" s="85"/>
      <c r="C6" s="85"/>
      <c r="D6" s="85"/>
      <c r="E6" s="85"/>
      <c r="F6" s="85"/>
      <c r="G6" s="85"/>
      <c r="H6" s="85"/>
    </row>
    <row r="7" spans="1:8" x14ac:dyDescent="0.25">
      <c r="C7" s="66"/>
      <c r="D7" s="66"/>
      <c r="E7" s="66"/>
    </row>
    <row r="8" spans="1:8" s="63" customFormat="1" ht="15.5" x14ac:dyDescent="0.25">
      <c r="A8" s="85"/>
      <c r="B8" s="80" t="s">
        <v>365</v>
      </c>
      <c r="C8" s="65"/>
      <c r="D8" s="65"/>
      <c r="E8" s="65"/>
      <c r="F8" s="65"/>
      <c r="G8" s="65"/>
      <c r="H8" s="65"/>
    </row>
    <row r="9" spans="1:8" s="63" customFormat="1" x14ac:dyDescent="0.25">
      <c r="A9" s="85"/>
      <c r="B9" s="65"/>
      <c r="C9" s="65"/>
      <c r="D9" s="65"/>
      <c r="E9" s="65"/>
      <c r="F9" s="65"/>
      <c r="G9" s="65"/>
      <c r="H9" s="65"/>
    </row>
    <row r="10" spans="1:8" s="63" customFormat="1" x14ac:dyDescent="0.25">
      <c r="A10" s="85"/>
      <c r="B10" s="167"/>
      <c r="C10" s="103" t="s">
        <v>32</v>
      </c>
      <c r="D10" s="175"/>
      <c r="E10" s="165" t="s">
        <v>33</v>
      </c>
      <c r="F10" s="173"/>
      <c r="G10" s="204" t="s">
        <v>36</v>
      </c>
      <c r="H10" s="205"/>
    </row>
    <row r="11" spans="1:8" s="63" customFormat="1" x14ac:dyDescent="0.25">
      <c r="A11" s="85"/>
      <c r="B11" s="168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1:8" s="63" customFormat="1" x14ac:dyDescent="0.25">
      <c r="A12" s="85"/>
      <c r="B12" s="65"/>
      <c r="C12" s="65"/>
      <c r="D12" s="65"/>
      <c r="E12" s="65"/>
      <c r="F12" s="65"/>
      <c r="G12" s="65"/>
      <c r="H12" s="65"/>
    </row>
    <row r="13" spans="1:8" s="63" customFormat="1" x14ac:dyDescent="0.25">
      <c r="A13" s="85"/>
      <c r="B13" s="101" t="s">
        <v>0</v>
      </c>
      <c r="C13" s="84">
        <v>63382.848280603008</v>
      </c>
      <c r="D13" s="84">
        <v>26070.038556210002</v>
      </c>
      <c r="E13" s="84">
        <v>267409</v>
      </c>
      <c r="F13" s="84">
        <v>111178</v>
      </c>
      <c r="G13" s="171">
        <v>23.702586031361324</v>
      </c>
      <c r="H13" s="171">
        <v>23.448918451681088</v>
      </c>
    </row>
    <row r="14" spans="1:8" s="63" customFormat="1" x14ac:dyDescent="0.25">
      <c r="A14" s="85"/>
      <c r="B14" s="101" t="s">
        <v>2</v>
      </c>
      <c r="C14" s="84">
        <v>10308</v>
      </c>
      <c r="D14" s="84">
        <v>5716.0000000000018</v>
      </c>
      <c r="E14" s="84">
        <v>39218</v>
      </c>
      <c r="F14" s="84">
        <v>21419</v>
      </c>
      <c r="G14" s="171">
        <v>26.283849252894083</v>
      </c>
      <c r="H14" s="171">
        <v>26.68658667538168</v>
      </c>
    </row>
    <row r="15" spans="1:8" s="63" customFormat="1" x14ac:dyDescent="0.25">
      <c r="A15" s="85"/>
      <c r="B15" s="101" t="s">
        <v>3</v>
      </c>
      <c r="C15" s="84">
        <v>30877</v>
      </c>
      <c r="D15" s="84">
        <v>13479.999999999998</v>
      </c>
      <c r="E15" s="84">
        <v>140571</v>
      </c>
      <c r="F15" s="84">
        <v>62663</v>
      </c>
      <c r="G15" s="171">
        <v>21.96541249617631</v>
      </c>
      <c r="H15" s="171">
        <v>21.511896972695208</v>
      </c>
    </row>
    <row r="16" spans="1:8" s="63" customFormat="1" x14ac:dyDescent="0.25">
      <c r="A16" s="85"/>
      <c r="B16" s="101" t="s">
        <v>4</v>
      </c>
      <c r="C16" s="84">
        <v>21793.848280603004</v>
      </c>
      <c r="D16" s="84">
        <v>6657.0385562100009</v>
      </c>
      <c r="E16" s="84">
        <v>86155</v>
      </c>
      <c r="F16" s="84">
        <v>26355</v>
      </c>
      <c r="G16" s="171">
        <v>25.296092253035813</v>
      </c>
      <c r="H16" s="171">
        <v>25.25911043904383</v>
      </c>
    </row>
    <row r="17" spans="1:8" s="63" customFormat="1" x14ac:dyDescent="0.25">
      <c r="A17" s="85"/>
      <c r="B17" s="101" t="s">
        <v>111</v>
      </c>
      <c r="C17" s="84">
        <v>404.00000000000006</v>
      </c>
      <c r="D17" s="84">
        <v>216.99999999999994</v>
      </c>
      <c r="E17" s="84">
        <v>1465</v>
      </c>
      <c r="F17" s="84">
        <v>741</v>
      </c>
      <c r="G17" s="171">
        <v>27.576791808873725</v>
      </c>
      <c r="H17" s="171">
        <v>29.284750337381908</v>
      </c>
    </row>
    <row r="18" spans="1:8" s="63" customFormat="1" x14ac:dyDescent="0.25">
      <c r="A18" s="85"/>
      <c r="B18" s="87"/>
      <c r="C18" s="88"/>
      <c r="D18" s="88"/>
      <c r="E18" s="88"/>
      <c r="F18" s="88"/>
      <c r="G18" s="89"/>
      <c r="H18" s="89"/>
    </row>
    <row r="19" spans="1:8" s="63" customFormat="1" x14ac:dyDescent="0.25">
      <c r="C19" s="76"/>
      <c r="D19" s="76"/>
      <c r="E19" s="76"/>
      <c r="F19" s="76"/>
      <c r="G19" s="90"/>
      <c r="H19" s="90"/>
    </row>
    <row r="20" spans="1:8" s="63" customFormat="1" x14ac:dyDescent="0.25">
      <c r="B20" s="78" t="s">
        <v>444</v>
      </c>
      <c r="C20" s="76"/>
      <c r="D20" s="76"/>
      <c r="E20" s="76"/>
      <c r="F20" s="76"/>
      <c r="G20" s="90"/>
      <c r="H20" s="90"/>
    </row>
    <row r="21" spans="1:8" s="63" customFormat="1" x14ac:dyDescent="0.25">
      <c r="B21" s="78"/>
      <c r="C21" s="76"/>
      <c r="D21" s="76"/>
      <c r="E21" s="76"/>
      <c r="F21" s="76"/>
      <c r="G21" s="90"/>
      <c r="H21" s="90"/>
    </row>
  </sheetData>
  <mergeCells count="2">
    <mergeCell ref="G10:H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H325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5.7265625" style="8" customWidth="1"/>
  </cols>
  <sheetData>
    <row r="2" spans="2:6" x14ac:dyDescent="0.25">
      <c r="E2" s="95" t="s">
        <v>72</v>
      </c>
    </row>
    <row r="5" spans="2:6" ht="18" x14ac:dyDescent="0.4">
      <c r="B5" s="34" t="s">
        <v>84</v>
      </c>
      <c r="C5" s="32"/>
      <c r="D5" s="32"/>
      <c r="E5" s="32"/>
    </row>
    <row r="8" spans="2:6" s="4" customFormat="1" ht="15.5" x14ac:dyDescent="0.35">
      <c r="B8" s="29" t="s">
        <v>400</v>
      </c>
      <c r="C8" s="16"/>
      <c r="D8" s="16"/>
      <c r="E8" s="16"/>
    </row>
    <row r="9" spans="2:6" s="4" customFormat="1" ht="13" x14ac:dyDescent="0.3">
      <c r="B9" s="7"/>
      <c r="C9" s="16"/>
      <c r="D9" s="16"/>
      <c r="E9" s="16"/>
    </row>
    <row r="10" spans="2:6" s="4" customFormat="1" x14ac:dyDescent="0.25">
      <c r="B10" s="52" t="s">
        <v>31</v>
      </c>
      <c r="C10" s="16"/>
      <c r="D10" s="16"/>
      <c r="E10" s="16"/>
    </row>
    <row r="11" spans="2:6" s="66" customFormat="1" ht="40" customHeight="1" x14ac:dyDescent="0.25">
      <c r="B11" s="48"/>
      <c r="C11" s="118" t="s">
        <v>0</v>
      </c>
      <c r="D11" s="83" t="s">
        <v>70</v>
      </c>
      <c r="E11" s="83" t="s">
        <v>71</v>
      </c>
    </row>
    <row r="12" spans="2:6" s="4" customFormat="1" x14ac:dyDescent="0.25">
      <c r="B12" s="52"/>
      <c r="C12" s="16"/>
      <c r="D12" s="16"/>
      <c r="E12" s="16"/>
    </row>
    <row r="13" spans="2:6" s="4" customFormat="1" ht="15.65" customHeight="1" x14ac:dyDescent="0.3">
      <c r="B13" s="49" t="s">
        <v>23</v>
      </c>
      <c r="C13" s="13">
        <v>960880.77699999977</v>
      </c>
      <c r="D13" s="13">
        <v>807292.85100000002</v>
      </c>
      <c r="E13" s="13">
        <v>153587.92600000004</v>
      </c>
      <c r="F13" s="43"/>
    </row>
    <row r="14" spans="2:6" ht="15.65" customHeight="1" x14ac:dyDescent="0.3">
      <c r="B14" s="49" t="s">
        <v>57</v>
      </c>
      <c r="C14" s="13">
        <v>146842.03779926404</v>
      </c>
      <c r="D14" s="13">
        <v>56704.571999999993</v>
      </c>
      <c r="E14" s="13">
        <v>90137.465799264057</v>
      </c>
      <c r="F14" s="43"/>
    </row>
    <row r="15" spans="2:6" ht="15.65" customHeight="1" x14ac:dyDescent="0.3">
      <c r="B15" s="49" t="s">
        <v>58</v>
      </c>
      <c r="C15" s="13">
        <v>710083.07820073585</v>
      </c>
      <c r="D15" s="13">
        <v>656000.56799999985</v>
      </c>
      <c r="E15" s="13">
        <v>54082.510200735895</v>
      </c>
      <c r="F15" s="43"/>
    </row>
    <row r="16" spans="2:6" ht="15.65" customHeight="1" x14ac:dyDescent="0.3">
      <c r="B16" s="49" t="s">
        <v>59</v>
      </c>
      <c r="C16" s="13">
        <v>58681.914585223727</v>
      </c>
      <c r="D16" s="13">
        <v>39149.012000000002</v>
      </c>
      <c r="E16" s="13">
        <v>19532.902585223732</v>
      </c>
      <c r="F16" s="43"/>
    </row>
    <row r="17" spans="2:8" ht="15.65" customHeight="1" x14ac:dyDescent="0.3">
      <c r="B17" s="49" t="s">
        <v>60</v>
      </c>
      <c r="C17" s="13">
        <v>653312.29371907015</v>
      </c>
      <c r="D17" s="13">
        <v>639152.06600000011</v>
      </c>
      <c r="E17" s="13">
        <v>14160.227719070106</v>
      </c>
      <c r="F17" s="43"/>
    </row>
    <row r="18" spans="2:8" ht="15.65" customHeight="1" x14ac:dyDescent="0.3">
      <c r="B18" s="49" t="s">
        <v>68</v>
      </c>
      <c r="C18" s="13">
        <v>432778.89000000013</v>
      </c>
      <c r="D18" s="13">
        <v>458575.39600000012</v>
      </c>
      <c r="E18" s="13">
        <v>135.06187557887753</v>
      </c>
      <c r="F18" s="43"/>
    </row>
    <row r="19" spans="2:8" ht="15.65" customHeight="1" x14ac:dyDescent="0.3">
      <c r="B19" s="49" t="s">
        <v>69</v>
      </c>
      <c r="C19" s="13">
        <v>220533.40371907013</v>
      </c>
      <c r="D19" s="13">
        <v>206373.17600000004</v>
      </c>
      <c r="E19" s="13">
        <v>14160.227719070102</v>
      </c>
      <c r="F19" s="43"/>
    </row>
    <row r="20" spans="2:8" ht="15.65" customHeight="1" x14ac:dyDescent="0.3">
      <c r="B20" s="49" t="s">
        <v>61</v>
      </c>
      <c r="C20" s="13">
        <v>151036.29812453996</v>
      </c>
      <c r="D20" s="13">
        <v>144517.38200000004</v>
      </c>
      <c r="E20" s="13">
        <v>6518.91612453994</v>
      </c>
      <c r="F20" s="43"/>
    </row>
    <row r="21" spans="2:8" ht="15.65" customHeight="1" x14ac:dyDescent="0.3">
      <c r="B21" s="49" t="s">
        <v>62</v>
      </c>
      <c r="C21" s="13">
        <v>69497.105594530163</v>
      </c>
      <c r="D21" s="13">
        <v>61855.793999999994</v>
      </c>
      <c r="E21" s="13">
        <v>7641.3115945301633</v>
      </c>
      <c r="F21" s="43"/>
    </row>
    <row r="22" spans="2:8" ht="15.65" customHeight="1" x14ac:dyDescent="0.3">
      <c r="B22" s="49" t="s">
        <v>63</v>
      </c>
      <c r="C22" s="13">
        <v>2436.776341603877</v>
      </c>
      <c r="D22" s="13">
        <v>1266.4670000000001</v>
      </c>
      <c r="E22" s="13">
        <v>1170.3093416038766</v>
      </c>
      <c r="F22" s="43"/>
    </row>
    <row r="23" spans="2:8" ht="15.65" customHeight="1" x14ac:dyDescent="0.3">
      <c r="B23" s="49" t="s">
        <v>64</v>
      </c>
      <c r="C23" s="13">
        <v>13116.631867434206</v>
      </c>
      <c r="D23" s="13">
        <v>7985.027</v>
      </c>
      <c r="E23" s="13">
        <v>5131.6048674342046</v>
      </c>
      <c r="F23" s="43"/>
    </row>
    <row r="24" spans="2:8" ht="15.65" customHeight="1" x14ac:dyDescent="0.3">
      <c r="B24" s="49" t="s">
        <v>65</v>
      </c>
      <c r="C24" s="16">
        <v>67459.697762787298</v>
      </c>
      <c r="D24" s="16">
        <v>53276.952000000005</v>
      </c>
      <c r="E24" s="16">
        <v>14182.745762787294</v>
      </c>
      <c r="F24" s="43"/>
    </row>
    <row r="25" spans="2:8" ht="15.65" customHeight="1" x14ac:dyDescent="0.3">
      <c r="B25" s="49" t="s">
        <v>66</v>
      </c>
      <c r="C25" s="13">
        <v>46536.794260071227</v>
      </c>
      <c r="D25" s="13">
        <v>38909.08</v>
      </c>
      <c r="E25" s="13">
        <v>7627.714260071225</v>
      </c>
      <c r="F25" s="43"/>
    </row>
    <row r="26" spans="2:8" ht="15.65" customHeight="1" x14ac:dyDescent="0.3">
      <c r="B26" s="49" t="s">
        <v>67</v>
      </c>
      <c r="C26" s="13">
        <v>20922.903502716068</v>
      </c>
      <c r="D26" s="13">
        <v>14367.871999999999</v>
      </c>
      <c r="E26" s="13">
        <v>6555.0315027160677</v>
      </c>
      <c r="F26" s="43"/>
    </row>
    <row r="27" spans="2:8" s="4" customFormat="1" ht="13" x14ac:dyDescent="0.3">
      <c r="B27" s="189"/>
      <c r="C27" s="41"/>
      <c r="D27" s="41"/>
      <c r="E27" s="41"/>
      <c r="F27" s="43"/>
    </row>
    <row r="28" spans="2:8" s="4" customFormat="1" ht="13" x14ac:dyDescent="0.3">
      <c r="B28" s="2"/>
      <c r="C28" s="44"/>
      <c r="D28" s="44"/>
      <c r="E28" s="44"/>
      <c r="F28" s="43"/>
      <c r="H28" s="60"/>
    </row>
    <row r="29" spans="2:8" s="4" customFormat="1" ht="13" x14ac:dyDescent="0.3">
      <c r="B29" s="78" t="s">
        <v>444</v>
      </c>
      <c r="C29" s="44"/>
      <c r="D29" s="44"/>
      <c r="E29" s="44"/>
      <c r="F29" s="43"/>
    </row>
    <row r="30" spans="2:8" x14ac:dyDescent="0.25">
      <c r="B30" s="11"/>
      <c r="C30" s="18"/>
      <c r="D30" s="18"/>
      <c r="E30" s="18"/>
    </row>
    <row r="31" spans="2:8" x14ac:dyDescent="0.25">
      <c r="B31" s="11"/>
      <c r="C31" s="18"/>
      <c r="D31" s="18"/>
      <c r="E31" s="18"/>
    </row>
    <row r="32" spans="2:8" x14ac:dyDescent="0.25">
      <c r="B32" s="11"/>
      <c r="C32" s="18"/>
      <c r="D32" s="18"/>
      <c r="E32" s="18"/>
    </row>
    <row r="33" spans="2:5" x14ac:dyDescent="0.25">
      <c r="B33" s="11"/>
      <c r="C33" s="18"/>
      <c r="D33" s="18"/>
      <c r="E33" s="18"/>
    </row>
    <row r="34" spans="2:5" x14ac:dyDescent="0.25">
      <c r="B34" s="11"/>
      <c r="C34" s="18"/>
      <c r="D34" s="18"/>
      <c r="E34" s="18"/>
    </row>
    <row r="35" spans="2:5" x14ac:dyDescent="0.25">
      <c r="B35" s="11"/>
      <c r="C35" s="18"/>
      <c r="D35" s="18"/>
      <c r="E35" s="18"/>
    </row>
    <row r="36" spans="2:5" x14ac:dyDescent="0.25">
      <c r="B36" s="11"/>
      <c r="C36" s="18"/>
      <c r="D36" s="18"/>
      <c r="E36" s="18"/>
    </row>
    <row r="37" spans="2:5" x14ac:dyDescent="0.25">
      <c r="B37" s="11"/>
      <c r="C37" s="18"/>
      <c r="D37" s="18"/>
      <c r="E37" s="18"/>
    </row>
    <row r="38" spans="2:5" x14ac:dyDescent="0.25">
      <c r="B38" s="11"/>
      <c r="C38" s="18"/>
      <c r="D38" s="18"/>
      <c r="E38" s="18"/>
    </row>
    <row r="39" spans="2:5" x14ac:dyDescent="0.25">
      <c r="B39" s="11"/>
      <c r="C39" s="18"/>
      <c r="D39" s="18"/>
      <c r="E39" s="18"/>
    </row>
    <row r="40" spans="2:5" x14ac:dyDescent="0.25">
      <c r="B40" s="11"/>
      <c r="C40" s="18"/>
      <c r="D40" s="18"/>
      <c r="E40" s="18"/>
    </row>
    <row r="41" spans="2:5" x14ac:dyDescent="0.25">
      <c r="B41" s="11"/>
      <c r="C41" s="18"/>
      <c r="D41" s="18"/>
      <c r="E41" s="18"/>
    </row>
    <row r="42" spans="2:5" x14ac:dyDescent="0.25">
      <c r="B42" s="11"/>
      <c r="C42" s="18"/>
      <c r="D42" s="18"/>
      <c r="E42" s="18"/>
    </row>
    <row r="43" spans="2:5" x14ac:dyDescent="0.25">
      <c r="B43" s="11"/>
      <c r="C43" s="18"/>
      <c r="D43" s="18"/>
      <c r="E43" s="18"/>
    </row>
    <row r="44" spans="2:5" x14ac:dyDescent="0.25">
      <c r="B44" s="11"/>
      <c r="C44" s="18"/>
      <c r="D44" s="18"/>
      <c r="E44" s="18"/>
    </row>
    <row r="45" spans="2:5" x14ac:dyDescent="0.25">
      <c r="B45" s="11"/>
      <c r="C45" s="18"/>
      <c r="D45" s="18"/>
      <c r="E45" s="18"/>
    </row>
    <row r="46" spans="2:5" x14ac:dyDescent="0.25">
      <c r="B46" s="11"/>
      <c r="C46" s="18"/>
      <c r="D46" s="18"/>
      <c r="E46" s="18"/>
    </row>
    <row r="47" spans="2:5" x14ac:dyDescent="0.25">
      <c r="B47" s="11"/>
      <c r="C47" s="18"/>
      <c r="D47" s="18"/>
      <c r="E47" s="18"/>
    </row>
    <row r="48" spans="2:5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B50" s="11"/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B53" s="11"/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8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5" width="15.7265625" style="8" customWidth="1"/>
  </cols>
  <sheetData>
    <row r="2" spans="2:6" x14ac:dyDescent="0.25">
      <c r="E2" s="95" t="s">
        <v>72</v>
      </c>
    </row>
    <row r="5" spans="2:6" ht="18" x14ac:dyDescent="0.4">
      <c r="B5" s="34" t="s">
        <v>84</v>
      </c>
      <c r="C5" s="32"/>
      <c r="D5" s="32"/>
      <c r="E5" s="32"/>
    </row>
    <row r="8" spans="2:6" s="4" customFormat="1" ht="15.5" x14ac:dyDescent="0.35">
      <c r="B8" s="29" t="s">
        <v>402</v>
      </c>
      <c r="C8" s="16"/>
      <c r="D8" s="16"/>
      <c r="E8" s="16"/>
    </row>
    <row r="9" spans="2:6" s="4" customFormat="1" ht="13" x14ac:dyDescent="0.3">
      <c r="B9" s="7"/>
      <c r="C9" s="16"/>
      <c r="D9" s="16"/>
      <c r="E9" s="16"/>
    </row>
    <row r="10" spans="2:6" s="4" customFormat="1" x14ac:dyDescent="0.25">
      <c r="B10" s="2" t="s">
        <v>31</v>
      </c>
      <c r="C10" s="16"/>
      <c r="D10" s="16"/>
      <c r="E10" s="16"/>
    </row>
    <row r="11" spans="2:6" s="66" customFormat="1" ht="40" customHeight="1" x14ac:dyDescent="0.25">
      <c r="B11" s="120"/>
      <c r="C11" s="118" t="s">
        <v>0</v>
      </c>
      <c r="D11" s="83" t="s">
        <v>70</v>
      </c>
      <c r="E11" s="83" t="s">
        <v>71</v>
      </c>
    </row>
    <row r="12" spans="2:6" s="4" customFormat="1" x14ac:dyDescent="0.25">
      <c r="B12" s="5"/>
      <c r="C12" s="16"/>
      <c r="D12" s="16"/>
      <c r="E12" s="16"/>
    </row>
    <row r="13" spans="2:6" s="4" customFormat="1" ht="15.65" customHeight="1" x14ac:dyDescent="0.3">
      <c r="B13" s="6" t="s">
        <v>23</v>
      </c>
      <c r="C13" s="13">
        <v>960880.77699999977</v>
      </c>
      <c r="D13" s="13">
        <v>807292.85100000002</v>
      </c>
      <c r="E13" s="13">
        <v>153587.92600000004</v>
      </c>
      <c r="F13" s="43"/>
    </row>
    <row r="14" spans="2:6" s="4" customFormat="1" ht="15.65" customHeight="1" x14ac:dyDescent="0.3">
      <c r="B14" s="6" t="s">
        <v>201</v>
      </c>
      <c r="C14" s="13">
        <v>366575.0637136451</v>
      </c>
      <c r="D14" s="13">
        <v>314130.94475000002</v>
      </c>
      <c r="E14" s="13">
        <v>52444.118963645116</v>
      </c>
      <c r="F14" s="43"/>
    </row>
    <row r="15" spans="2:6" s="4" customFormat="1" ht="15.65" customHeight="1" x14ac:dyDescent="0.3">
      <c r="B15" s="6" t="s">
        <v>202</v>
      </c>
      <c r="C15" s="13">
        <v>515460.15210705966</v>
      </c>
      <c r="D15" s="13">
        <v>435218.10524999996</v>
      </c>
      <c r="E15" s="13">
        <v>80242.046857059715</v>
      </c>
      <c r="F15" s="43"/>
    </row>
    <row r="16" spans="2:6" s="4" customFormat="1" ht="15.65" customHeight="1" x14ac:dyDescent="0.3">
      <c r="B16" s="6" t="s">
        <v>203</v>
      </c>
      <c r="C16" s="13">
        <v>78845.561179295182</v>
      </c>
      <c r="D16" s="13">
        <v>57943.800999999999</v>
      </c>
      <c r="E16" s="13">
        <v>20901.760179295183</v>
      </c>
      <c r="F16" s="43"/>
    </row>
    <row r="17" spans="2:6" ht="13" x14ac:dyDescent="0.3">
      <c r="B17" s="22"/>
      <c r="C17" s="45"/>
      <c r="D17" s="45"/>
      <c r="E17" s="45"/>
      <c r="F17" s="43"/>
    </row>
    <row r="18" spans="2:6" x14ac:dyDescent="0.25">
      <c r="B18" s="11"/>
      <c r="C18" s="18"/>
      <c r="D18" s="18"/>
      <c r="E18" s="18"/>
    </row>
    <row r="19" spans="2:6" x14ac:dyDescent="0.25">
      <c r="B19" s="78" t="s">
        <v>444</v>
      </c>
      <c r="C19" s="18"/>
      <c r="D19" s="18"/>
      <c r="E19" s="18"/>
    </row>
    <row r="20" spans="2:6" x14ac:dyDescent="0.25">
      <c r="B20" s="11"/>
      <c r="C20" s="18"/>
      <c r="D20" s="18"/>
      <c r="E20" s="18"/>
    </row>
    <row r="21" spans="2:6" ht="15.5" x14ac:dyDescent="0.35">
      <c r="B21" s="164" t="s">
        <v>401</v>
      </c>
      <c r="C21" s="18"/>
      <c r="D21" s="18"/>
      <c r="E21" s="18"/>
    </row>
    <row r="22" spans="2:6" x14ac:dyDescent="0.25">
      <c r="B22" s="11"/>
      <c r="C22" s="18"/>
      <c r="D22" s="18"/>
      <c r="E22" s="18"/>
    </row>
    <row r="23" spans="2:6" x14ac:dyDescent="0.25">
      <c r="B23" s="11"/>
      <c r="C23" s="18"/>
      <c r="D23" s="18"/>
      <c r="E23" s="18"/>
    </row>
    <row r="24" spans="2:6" x14ac:dyDescent="0.25">
      <c r="B24" s="11"/>
      <c r="C24" s="18"/>
      <c r="D24" s="18"/>
      <c r="E24" s="18"/>
    </row>
    <row r="25" spans="2:6" x14ac:dyDescent="0.25">
      <c r="B25" s="11"/>
      <c r="C25" s="18"/>
      <c r="D25" s="18"/>
      <c r="E25" s="18"/>
    </row>
    <row r="26" spans="2:6" x14ac:dyDescent="0.25">
      <c r="B26" s="11"/>
      <c r="C26" s="18"/>
      <c r="D26" s="18"/>
      <c r="E26" s="18"/>
    </row>
    <row r="27" spans="2:6" x14ac:dyDescent="0.25">
      <c r="B27" s="11"/>
      <c r="C27" s="18"/>
      <c r="D27" s="18"/>
      <c r="E27" s="18"/>
    </row>
    <row r="28" spans="2:6" x14ac:dyDescent="0.25">
      <c r="B28" s="11"/>
      <c r="C28" s="18"/>
      <c r="D28" s="18"/>
      <c r="E28" s="18"/>
    </row>
    <row r="29" spans="2:6" x14ac:dyDescent="0.25">
      <c r="B29" s="11"/>
      <c r="C29" s="18"/>
      <c r="D29" s="18"/>
      <c r="E29" s="18"/>
    </row>
    <row r="30" spans="2:6" x14ac:dyDescent="0.25">
      <c r="B30" s="11"/>
      <c r="C30" s="18"/>
      <c r="D30" s="18"/>
      <c r="E30" s="18"/>
    </row>
    <row r="31" spans="2:6" x14ac:dyDescent="0.25">
      <c r="C31" s="18"/>
      <c r="D31" s="18"/>
      <c r="E31" s="18"/>
    </row>
    <row r="32" spans="2:6" x14ac:dyDescent="0.25">
      <c r="B32" s="11"/>
      <c r="C32" s="18"/>
      <c r="D32" s="18"/>
      <c r="E32" s="18"/>
    </row>
    <row r="33" spans="2:5" x14ac:dyDescent="0.25">
      <c r="B33" s="11"/>
      <c r="C33" s="18"/>
      <c r="D33" s="18"/>
      <c r="E33" s="18"/>
    </row>
    <row r="34" spans="2:5" x14ac:dyDescent="0.25">
      <c r="B34" s="11"/>
      <c r="C34" s="18"/>
      <c r="D34" s="18"/>
      <c r="E34" s="18"/>
    </row>
    <row r="35" spans="2:5" x14ac:dyDescent="0.25">
      <c r="B35" s="11"/>
      <c r="C35" s="18"/>
      <c r="D35" s="18"/>
      <c r="E35" s="18"/>
    </row>
    <row r="36" spans="2:5" x14ac:dyDescent="0.25">
      <c r="B36" s="11"/>
      <c r="C36" s="18"/>
      <c r="D36" s="18"/>
      <c r="E36" s="18"/>
    </row>
    <row r="37" spans="2:5" x14ac:dyDescent="0.25">
      <c r="B37" s="11"/>
      <c r="C37" s="18"/>
      <c r="D37" s="18"/>
      <c r="E37" s="18"/>
    </row>
    <row r="38" spans="2:5" x14ac:dyDescent="0.25">
      <c r="B38" s="11"/>
      <c r="C38" s="18"/>
      <c r="D38" s="18"/>
      <c r="E38" s="18"/>
    </row>
    <row r="39" spans="2:5" x14ac:dyDescent="0.25">
      <c r="B39" s="11"/>
      <c r="C39" s="18"/>
      <c r="D39" s="18"/>
      <c r="E39" s="18"/>
    </row>
    <row r="40" spans="2:5" x14ac:dyDescent="0.25">
      <c r="B40" s="11"/>
      <c r="C40" s="18"/>
      <c r="D40" s="18"/>
      <c r="E40" s="18"/>
    </row>
    <row r="41" spans="2:5" x14ac:dyDescent="0.25">
      <c r="B41" s="11"/>
      <c r="C41" s="18"/>
      <c r="D41" s="18"/>
      <c r="E41" s="18"/>
    </row>
    <row r="42" spans="2:5" x14ac:dyDescent="0.25">
      <c r="B42" s="11"/>
      <c r="C42" s="18"/>
      <c r="D42" s="18"/>
      <c r="E42" s="18"/>
    </row>
    <row r="43" spans="2:5" x14ac:dyDescent="0.25">
      <c r="B43" s="11"/>
      <c r="C43" s="18"/>
      <c r="D43" s="18"/>
      <c r="E43" s="18"/>
    </row>
    <row r="44" spans="2:5" x14ac:dyDescent="0.25">
      <c r="B44" s="11"/>
      <c r="C44" s="18"/>
      <c r="D44" s="18"/>
      <c r="E44" s="18"/>
    </row>
    <row r="45" spans="2:5" x14ac:dyDescent="0.25">
      <c r="B45" s="11"/>
      <c r="C45" s="18"/>
      <c r="D45" s="18"/>
      <c r="E45" s="18"/>
    </row>
    <row r="46" spans="2:5" x14ac:dyDescent="0.25">
      <c r="B46" s="11"/>
      <c r="C46" s="18"/>
      <c r="D46" s="18"/>
      <c r="E46" s="18"/>
    </row>
    <row r="47" spans="2:5" x14ac:dyDescent="0.25">
      <c r="B47" s="11"/>
      <c r="C47" s="18"/>
      <c r="D47" s="18"/>
      <c r="E47" s="18"/>
    </row>
    <row r="48" spans="2:5" x14ac:dyDescent="0.25">
      <c r="B48" s="11"/>
      <c r="C48" s="18"/>
      <c r="D48" s="18"/>
      <c r="E48" s="18"/>
    </row>
    <row r="49" spans="2:5" x14ac:dyDescent="0.25">
      <c r="B49" s="11"/>
      <c r="C49" s="18"/>
      <c r="D49" s="18"/>
      <c r="E49" s="18"/>
    </row>
    <row r="50" spans="2:5" x14ac:dyDescent="0.25">
      <c r="C50" s="18"/>
      <c r="D50" s="18"/>
      <c r="E50" s="18"/>
    </row>
    <row r="51" spans="2:5" x14ac:dyDescent="0.25">
      <c r="B51" s="11"/>
      <c r="C51" s="18"/>
      <c r="D51" s="18"/>
      <c r="E51" s="18"/>
    </row>
    <row r="52" spans="2:5" x14ac:dyDescent="0.25">
      <c r="B52" s="11"/>
      <c r="C52" s="18"/>
      <c r="D52" s="18"/>
      <c r="E52" s="18"/>
    </row>
    <row r="53" spans="2:5" x14ac:dyDescent="0.25">
      <c r="B53" s="11"/>
      <c r="C53" s="18"/>
      <c r="D53" s="18"/>
      <c r="E53" s="18"/>
    </row>
    <row r="54" spans="2:5" x14ac:dyDescent="0.25">
      <c r="B54" s="11"/>
      <c r="C54" s="18"/>
      <c r="D54" s="18"/>
      <c r="E54" s="18"/>
    </row>
    <row r="55" spans="2:5" x14ac:dyDescent="0.25">
      <c r="B55" s="11"/>
      <c r="C55" s="18"/>
      <c r="D55" s="18"/>
      <c r="E55" s="18"/>
    </row>
    <row r="56" spans="2:5" x14ac:dyDescent="0.25">
      <c r="B56" s="11"/>
      <c r="C56" s="18"/>
      <c r="D56" s="18"/>
      <c r="E56" s="18"/>
    </row>
    <row r="57" spans="2:5" x14ac:dyDescent="0.25">
      <c r="B57" s="11"/>
      <c r="C57" s="18"/>
      <c r="D57" s="18"/>
      <c r="E57" s="18"/>
    </row>
    <row r="58" spans="2:5" x14ac:dyDescent="0.25">
      <c r="B58" s="11"/>
      <c r="C58" s="18"/>
      <c r="D58" s="18"/>
      <c r="E58" s="18"/>
    </row>
    <row r="59" spans="2:5" x14ac:dyDescent="0.25">
      <c r="B59" s="11"/>
      <c r="C59" s="18"/>
      <c r="D59" s="18"/>
      <c r="E59" s="18"/>
    </row>
    <row r="60" spans="2:5" x14ac:dyDescent="0.25">
      <c r="B60" s="11"/>
      <c r="C60" s="18"/>
      <c r="D60" s="18"/>
      <c r="E60" s="18"/>
    </row>
    <row r="61" spans="2:5" x14ac:dyDescent="0.25">
      <c r="B61" s="11"/>
      <c r="C61" s="18"/>
      <c r="D61" s="18"/>
      <c r="E61" s="18"/>
    </row>
    <row r="62" spans="2:5" x14ac:dyDescent="0.25">
      <c r="B62" s="11"/>
      <c r="C62" s="18"/>
      <c r="D62" s="18"/>
      <c r="E62" s="18"/>
    </row>
    <row r="63" spans="2:5" x14ac:dyDescent="0.25">
      <c r="B63" s="11"/>
      <c r="C63" s="18"/>
      <c r="D63" s="18"/>
      <c r="E63" s="18"/>
    </row>
    <row r="64" spans="2:5" x14ac:dyDescent="0.25">
      <c r="B64" s="11"/>
      <c r="C64" s="18"/>
      <c r="D64" s="18"/>
      <c r="E64" s="18"/>
    </row>
    <row r="65" spans="2:5" x14ac:dyDescent="0.25">
      <c r="B65" s="11"/>
      <c r="C65" s="18"/>
      <c r="D65" s="18"/>
      <c r="E65" s="18"/>
    </row>
    <row r="66" spans="2:5" x14ac:dyDescent="0.25">
      <c r="B66" s="11"/>
      <c r="C66" s="18"/>
      <c r="D66" s="18"/>
      <c r="E66" s="18"/>
    </row>
    <row r="67" spans="2:5" x14ac:dyDescent="0.25">
      <c r="B67" s="11"/>
      <c r="C67" s="18"/>
      <c r="D67" s="18"/>
      <c r="E67" s="18"/>
    </row>
    <row r="68" spans="2:5" x14ac:dyDescent="0.25">
      <c r="B68" s="11"/>
      <c r="C68" s="18"/>
      <c r="D68" s="18"/>
      <c r="E68" s="18"/>
    </row>
    <row r="69" spans="2:5" x14ac:dyDescent="0.25">
      <c r="B69" s="11"/>
      <c r="C69" s="18"/>
      <c r="D69" s="18"/>
      <c r="E69" s="18"/>
    </row>
    <row r="70" spans="2:5" x14ac:dyDescent="0.25">
      <c r="B70" s="11"/>
      <c r="C70" s="18"/>
      <c r="D70" s="18"/>
      <c r="E70" s="18"/>
    </row>
    <row r="71" spans="2:5" x14ac:dyDescent="0.25">
      <c r="B71" s="11"/>
      <c r="C71" s="18"/>
      <c r="D71" s="18"/>
      <c r="E71" s="18"/>
    </row>
    <row r="72" spans="2:5" x14ac:dyDescent="0.25">
      <c r="B72" s="11"/>
      <c r="C72" s="18"/>
      <c r="D72" s="18"/>
      <c r="E72" s="18"/>
    </row>
    <row r="73" spans="2:5" x14ac:dyDescent="0.25">
      <c r="B73" s="11"/>
      <c r="C73" s="18"/>
      <c r="D73" s="18"/>
      <c r="E73" s="18"/>
    </row>
    <row r="74" spans="2:5" x14ac:dyDescent="0.25">
      <c r="B74" s="11"/>
      <c r="C74" s="18"/>
      <c r="D74" s="18"/>
      <c r="E74" s="18"/>
    </row>
    <row r="75" spans="2:5" x14ac:dyDescent="0.25">
      <c r="B75" s="11"/>
      <c r="C75" s="18"/>
      <c r="D75" s="18"/>
      <c r="E75" s="18"/>
    </row>
    <row r="76" spans="2:5" x14ac:dyDescent="0.25">
      <c r="B76" s="11"/>
      <c r="C76" s="18"/>
      <c r="D76" s="18"/>
      <c r="E76" s="18"/>
    </row>
    <row r="77" spans="2:5" x14ac:dyDescent="0.25">
      <c r="B77" s="11"/>
      <c r="C77" s="18"/>
      <c r="D77" s="18"/>
      <c r="E77" s="18"/>
    </row>
    <row r="78" spans="2:5" x14ac:dyDescent="0.25">
      <c r="B78" s="11"/>
      <c r="C78" s="18"/>
      <c r="D78" s="18"/>
      <c r="E78" s="18"/>
    </row>
    <row r="79" spans="2:5" x14ac:dyDescent="0.25">
      <c r="B79" s="11"/>
      <c r="C79" s="18"/>
      <c r="D79" s="18"/>
      <c r="E79" s="18"/>
    </row>
    <row r="80" spans="2:5" x14ac:dyDescent="0.25">
      <c r="B80" s="11"/>
      <c r="C80" s="18"/>
      <c r="D80" s="18"/>
      <c r="E80" s="18"/>
    </row>
    <row r="81" spans="2:5" x14ac:dyDescent="0.25">
      <c r="B81" s="11"/>
      <c r="C81" s="18"/>
      <c r="D81" s="18"/>
      <c r="E81" s="18"/>
    </row>
    <row r="82" spans="2:5" x14ac:dyDescent="0.25">
      <c r="B82" s="11"/>
      <c r="C82" s="18"/>
      <c r="D82" s="18"/>
      <c r="E82" s="18"/>
    </row>
    <row r="83" spans="2:5" x14ac:dyDescent="0.25">
      <c r="B83" s="11"/>
      <c r="C83" s="18"/>
      <c r="D83" s="18"/>
      <c r="E83" s="18"/>
    </row>
    <row r="84" spans="2:5" x14ac:dyDescent="0.25">
      <c r="B84" s="11"/>
      <c r="C84" s="18"/>
      <c r="D84" s="18"/>
      <c r="E84" s="18"/>
    </row>
    <row r="85" spans="2:5" x14ac:dyDescent="0.25">
      <c r="B85" s="11"/>
      <c r="C85" s="18"/>
      <c r="D85" s="18"/>
      <c r="E85" s="18"/>
    </row>
    <row r="86" spans="2:5" x14ac:dyDescent="0.25">
      <c r="B86" s="11"/>
      <c r="C86" s="18"/>
      <c r="D86" s="18"/>
      <c r="E86" s="18"/>
    </row>
    <row r="87" spans="2:5" x14ac:dyDescent="0.25">
      <c r="B87" s="11"/>
      <c r="C87" s="18"/>
      <c r="D87" s="18"/>
      <c r="E87" s="18"/>
    </row>
    <row r="88" spans="2:5" x14ac:dyDescent="0.25">
      <c r="B88" s="11"/>
      <c r="C88" s="18"/>
      <c r="D88" s="18"/>
      <c r="E88" s="18"/>
    </row>
    <row r="89" spans="2:5" x14ac:dyDescent="0.25">
      <c r="B89" s="11"/>
      <c r="C89" s="18"/>
      <c r="D89" s="18"/>
      <c r="E89" s="18"/>
    </row>
    <row r="90" spans="2:5" x14ac:dyDescent="0.25">
      <c r="B90" s="11"/>
      <c r="C90" s="18"/>
      <c r="D90" s="18"/>
      <c r="E90" s="18"/>
    </row>
    <row r="91" spans="2:5" x14ac:dyDescent="0.25">
      <c r="B91" s="11"/>
      <c r="C91" s="18"/>
      <c r="D91" s="18"/>
      <c r="E91" s="18"/>
    </row>
    <row r="92" spans="2:5" x14ac:dyDescent="0.25">
      <c r="B92" s="11"/>
      <c r="C92" s="18"/>
      <c r="D92" s="18"/>
      <c r="E92" s="18"/>
    </row>
    <row r="93" spans="2:5" x14ac:dyDescent="0.25">
      <c r="B93" s="11"/>
      <c r="C93" s="18"/>
      <c r="D93" s="18"/>
      <c r="E93" s="18"/>
    </row>
    <row r="94" spans="2:5" x14ac:dyDescent="0.25">
      <c r="B94" s="11"/>
      <c r="C94" s="18"/>
      <c r="D94" s="18"/>
      <c r="E94" s="18"/>
    </row>
    <row r="95" spans="2:5" x14ac:dyDescent="0.25">
      <c r="B95" s="11"/>
      <c r="C95" s="18"/>
      <c r="D95" s="18"/>
      <c r="E95" s="18"/>
    </row>
    <row r="96" spans="2:5" x14ac:dyDescent="0.25">
      <c r="B96" s="11"/>
      <c r="C96" s="18"/>
      <c r="D96" s="18"/>
      <c r="E96" s="18"/>
    </row>
    <row r="97" spans="2:5" x14ac:dyDescent="0.25">
      <c r="B97" s="11"/>
      <c r="C97" s="18"/>
      <c r="D97" s="18"/>
      <c r="E97" s="18"/>
    </row>
    <row r="98" spans="2:5" x14ac:dyDescent="0.25">
      <c r="B98" s="11"/>
      <c r="C98" s="18"/>
      <c r="D98" s="18"/>
      <c r="E98" s="18"/>
    </row>
    <row r="99" spans="2:5" x14ac:dyDescent="0.25">
      <c r="B99" s="11"/>
      <c r="C99" s="18"/>
      <c r="D99" s="18"/>
      <c r="E99" s="18"/>
    </row>
    <row r="100" spans="2:5" x14ac:dyDescent="0.25">
      <c r="B100" s="11"/>
      <c r="C100" s="18"/>
      <c r="D100" s="18"/>
      <c r="E100" s="18"/>
    </row>
    <row r="101" spans="2:5" x14ac:dyDescent="0.25">
      <c r="B101" s="11"/>
      <c r="C101" s="18"/>
      <c r="D101" s="18"/>
      <c r="E101" s="18"/>
    </row>
    <row r="102" spans="2:5" x14ac:dyDescent="0.25">
      <c r="B102" s="11"/>
      <c r="C102" s="18"/>
      <c r="D102" s="18"/>
      <c r="E102" s="18"/>
    </row>
    <row r="103" spans="2:5" x14ac:dyDescent="0.25">
      <c r="B103" s="11"/>
      <c r="C103" s="18"/>
      <c r="D103" s="18"/>
      <c r="E103" s="18"/>
    </row>
    <row r="104" spans="2:5" x14ac:dyDescent="0.25">
      <c r="B104" s="11"/>
      <c r="C104" s="18"/>
      <c r="D104" s="18"/>
      <c r="E104" s="18"/>
    </row>
    <row r="105" spans="2:5" x14ac:dyDescent="0.25">
      <c r="B105" s="11"/>
      <c r="C105" s="18"/>
      <c r="D105" s="18"/>
      <c r="E105" s="18"/>
    </row>
    <row r="106" spans="2:5" x14ac:dyDescent="0.25">
      <c r="B106" s="11"/>
      <c r="C106" s="18"/>
      <c r="D106" s="18"/>
      <c r="E106" s="18"/>
    </row>
    <row r="107" spans="2:5" x14ac:dyDescent="0.25">
      <c r="B107" s="11"/>
      <c r="C107" s="18"/>
      <c r="D107" s="18"/>
      <c r="E107" s="18"/>
    </row>
    <row r="108" spans="2:5" x14ac:dyDescent="0.25">
      <c r="B108" s="11"/>
      <c r="C108" s="18"/>
      <c r="D108" s="18"/>
      <c r="E108" s="18"/>
    </row>
    <row r="109" spans="2:5" x14ac:dyDescent="0.25">
      <c r="B109" s="11"/>
      <c r="C109" s="18"/>
      <c r="D109" s="18"/>
      <c r="E109" s="18"/>
    </row>
    <row r="110" spans="2:5" x14ac:dyDescent="0.25">
      <c r="B110" s="11"/>
      <c r="C110" s="18"/>
      <c r="D110" s="18"/>
      <c r="E110" s="18"/>
    </row>
    <row r="111" spans="2:5" x14ac:dyDescent="0.25">
      <c r="B111" s="11"/>
      <c r="C111" s="18"/>
      <c r="D111" s="18"/>
      <c r="E111" s="18"/>
    </row>
    <row r="112" spans="2:5" x14ac:dyDescent="0.25">
      <c r="B112" s="11"/>
      <c r="C112" s="18"/>
      <c r="D112" s="18"/>
      <c r="E112" s="18"/>
    </row>
    <row r="113" spans="2:5" x14ac:dyDescent="0.25">
      <c r="B113" s="11"/>
      <c r="C113" s="18"/>
      <c r="D113" s="18"/>
      <c r="E113" s="18"/>
    </row>
    <row r="114" spans="2:5" x14ac:dyDescent="0.25">
      <c r="B114" s="11"/>
      <c r="C114" s="18"/>
      <c r="D114" s="18"/>
      <c r="E114" s="18"/>
    </row>
    <row r="115" spans="2:5" x14ac:dyDescent="0.25">
      <c r="B115" s="11"/>
      <c r="C115" s="18"/>
      <c r="D115" s="18"/>
      <c r="E115" s="18"/>
    </row>
    <row r="116" spans="2:5" x14ac:dyDescent="0.25">
      <c r="B116" s="11"/>
      <c r="C116" s="18"/>
      <c r="D116" s="18"/>
      <c r="E116" s="18"/>
    </row>
    <row r="117" spans="2:5" x14ac:dyDescent="0.25">
      <c r="B117" s="11"/>
      <c r="C117" s="18"/>
      <c r="D117" s="18"/>
      <c r="E117" s="18"/>
    </row>
    <row r="118" spans="2:5" x14ac:dyDescent="0.25">
      <c r="B118" s="11"/>
      <c r="C118" s="18"/>
      <c r="D118" s="18"/>
      <c r="E118" s="18"/>
    </row>
    <row r="119" spans="2:5" x14ac:dyDescent="0.25">
      <c r="B119" s="11"/>
      <c r="C119" s="18"/>
      <c r="D119" s="18"/>
      <c r="E119" s="18"/>
    </row>
    <row r="120" spans="2:5" x14ac:dyDescent="0.25">
      <c r="B120" s="11"/>
      <c r="C120" s="18"/>
      <c r="D120" s="18"/>
      <c r="E120" s="18"/>
    </row>
    <row r="121" spans="2:5" x14ac:dyDescent="0.25">
      <c r="B121" s="11"/>
      <c r="C121" s="18"/>
      <c r="D121" s="18"/>
      <c r="E121" s="18"/>
    </row>
    <row r="122" spans="2:5" x14ac:dyDescent="0.25">
      <c r="B122" s="11"/>
      <c r="C122" s="18"/>
      <c r="D122" s="18"/>
      <c r="E122" s="18"/>
    </row>
    <row r="123" spans="2:5" x14ac:dyDescent="0.25">
      <c r="B123" s="11"/>
      <c r="C123" s="18"/>
      <c r="D123" s="18"/>
      <c r="E123" s="18"/>
    </row>
    <row r="124" spans="2:5" x14ac:dyDescent="0.25">
      <c r="B124" s="11"/>
      <c r="C124" s="18"/>
      <c r="D124" s="18"/>
      <c r="E124" s="18"/>
    </row>
    <row r="125" spans="2:5" x14ac:dyDescent="0.25">
      <c r="B125" s="11"/>
      <c r="C125" s="18"/>
      <c r="D125" s="18"/>
      <c r="E125" s="18"/>
    </row>
    <row r="126" spans="2:5" x14ac:dyDescent="0.25">
      <c r="B126" s="11"/>
      <c r="C126" s="18"/>
      <c r="D126" s="18"/>
      <c r="E126" s="18"/>
    </row>
    <row r="127" spans="2:5" x14ac:dyDescent="0.25">
      <c r="B127" s="11"/>
      <c r="C127" s="18"/>
      <c r="D127" s="18"/>
      <c r="E127" s="18"/>
    </row>
    <row r="128" spans="2:5" x14ac:dyDescent="0.25">
      <c r="B128" s="11"/>
      <c r="C128" s="18"/>
      <c r="D128" s="18"/>
      <c r="E128" s="18"/>
    </row>
    <row r="129" spans="2:5" x14ac:dyDescent="0.25">
      <c r="B129" s="11"/>
      <c r="C129" s="18"/>
      <c r="D129" s="18"/>
      <c r="E129" s="18"/>
    </row>
    <row r="130" spans="2:5" x14ac:dyDescent="0.25">
      <c r="B130" s="11"/>
      <c r="C130" s="18"/>
      <c r="D130" s="18"/>
      <c r="E130" s="18"/>
    </row>
    <row r="131" spans="2:5" x14ac:dyDescent="0.25">
      <c r="B131" s="11"/>
      <c r="C131" s="18"/>
      <c r="D131" s="18"/>
      <c r="E131" s="18"/>
    </row>
    <row r="132" spans="2:5" x14ac:dyDescent="0.25">
      <c r="B132" s="11"/>
      <c r="C132" s="18"/>
      <c r="D132" s="18"/>
      <c r="E132" s="18"/>
    </row>
    <row r="133" spans="2:5" x14ac:dyDescent="0.25">
      <c r="B133" s="11"/>
      <c r="C133" s="18"/>
      <c r="D133" s="18"/>
      <c r="E133" s="18"/>
    </row>
    <row r="134" spans="2:5" x14ac:dyDescent="0.25">
      <c r="B134" s="11"/>
      <c r="C134" s="18"/>
      <c r="D134" s="18"/>
      <c r="E134" s="18"/>
    </row>
    <row r="135" spans="2:5" x14ac:dyDescent="0.25">
      <c r="B135" s="11"/>
      <c r="C135" s="18"/>
      <c r="D135" s="18"/>
      <c r="E135" s="18"/>
    </row>
    <row r="136" spans="2:5" x14ac:dyDescent="0.25">
      <c r="B136" s="11"/>
      <c r="C136" s="18"/>
      <c r="D136" s="18"/>
      <c r="E136" s="18"/>
    </row>
    <row r="137" spans="2:5" x14ac:dyDescent="0.25">
      <c r="B137" s="11"/>
      <c r="C137" s="18"/>
      <c r="D137" s="18"/>
      <c r="E137" s="18"/>
    </row>
    <row r="138" spans="2:5" x14ac:dyDescent="0.25">
      <c r="B138" s="11"/>
      <c r="C138" s="18"/>
      <c r="D138" s="18"/>
      <c r="E138" s="18"/>
    </row>
    <row r="139" spans="2:5" x14ac:dyDescent="0.25">
      <c r="B139" s="11"/>
      <c r="C139" s="18"/>
      <c r="D139" s="18"/>
      <c r="E139" s="18"/>
    </row>
    <row r="140" spans="2:5" x14ac:dyDescent="0.25">
      <c r="B140" s="11"/>
      <c r="C140" s="18"/>
      <c r="D140" s="18"/>
      <c r="E140" s="18"/>
    </row>
    <row r="141" spans="2:5" x14ac:dyDescent="0.25">
      <c r="B141" s="11"/>
      <c r="C141" s="18"/>
      <c r="D141" s="18"/>
      <c r="E141" s="18"/>
    </row>
    <row r="142" spans="2:5" x14ac:dyDescent="0.25">
      <c r="B142" s="11"/>
      <c r="C142" s="18"/>
      <c r="D142" s="18"/>
      <c r="E142" s="18"/>
    </row>
    <row r="143" spans="2:5" x14ac:dyDescent="0.25">
      <c r="B143" s="11"/>
      <c r="C143" s="18"/>
      <c r="D143" s="18"/>
      <c r="E143" s="18"/>
    </row>
    <row r="144" spans="2:5" x14ac:dyDescent="0.25">
      <c r="B144" s="11"/>
      <c r="C144" s="18"/>
      <c r="D144" s="18"/>
      <c r="E144" s="18"/>
    </row>
    <row r="145" spans="2:5" x14ac:dyDescent="0.25">
      <c r="B145" s="11"/>
      <c r="C145" s="18"/>
      <c r="D145" s="18"/>
      <c r="E145" s="18"/>
    </row>
    <row r="146" spans="2:5" x14ac:dyDescent="0.25">
      <c r="B146" s="11"/>
      <c r="C146" s="18"/>
      <c r="D146" s="18"/>
      <c r="E146" s="18"/>
    </row>
    <row r="147" spans="2:5" x14ac:dyDescent="0.25">
      <c r="B147" s="11"/>
      <c r="C147" s="18"/>
      <c r="D147" s="18"/>
      <c r="E147" s="18"/>
    </row>
    <row r="148" spans="2:5" x14ac:dyDescent="0.25">
      <c r="B148" s="11"/>
      <c r="C148" s="18"/>
      <c r="D148" s="18"/>
      <c r="E148" s="18"/>
    </row>
    <row r="149" spans="2:5" x14ac:dyDescent="0.25">
      <c r="B149" s="11"/>
      <c r="C149" s="18"/>
      <c r="D149" s="18"/>
      <c r="E149" s="18"/>
    </row>
    <row r="150" spans="2:5" x14ac:dyDescent="0.25">
      <c r="B150" s="11"/>
      <c r="C150" s="18"/>
      <c r="D150" s="18"/>
      <c r="E150" s="18"/>
    </row>
    <row r="151" spans="2:5" x14ac:dyDescent="0.25">
      <c r="B151" s="11"/>
      <c r="C151" s="18"/>
      <c r="D151" s="18"/>
      <c r="E151" s="18"/>
    </row>
    <row r="152" spans="2:5" x14ac:dyDescent="0.25">
      <c r="B152" s="11"/>
      <c r="C152" s="18"/>
      <c r="D152" s="18"/>
      <c r="E152" s="18"/>
    </row>
    <row r="153" spans="2:5" x14ac:dyDescent="0.25">
      <c r="B153" s="11"/>
      <c r="C153" s="18"/>
      <c r="D153" s="18"/>
      <c r="E153" s="18"/>
    </row>
    <row r="154" spans="2:5" x14ac:dyDescent="0.25">
      <c r="B154" s="11"/>
      <c r="C154" s="18"/>
      <c r="D154" s="18"/>
      <c r="E154" s="18"/>
    </row>
    <row r="155" spans="2:5" x14ac:dyDescent="0.25">
      <c r="B155" s="11"/>
      <c r="C155" s="18"/>
      <c r="D155" s="18"/>
      <c r="E155" s="18"/>
    </row>
    <row r="156" spans="2:5" x14ac:dyDescent="0.25">
      <c r="B156" s="11"/>
      <c r="C156" s="18"/>
      <c r="D156" s="18"/>
      <c r="E156" s="18"/>
    </row>
    <row r="157" spans="2:5" x14ac:dyDescent="0.25">
      <c r="B157" s="11"/>
      <c r="C157" s="18"/>
      <c r="D157" s="18"/>
      <c r="E157" s="18"/>
    </row>
    <row r="158" spans="2:5" x14ac:dyDescent="0.25">
      <c r="B158" s="11"/>
      <c r="C158" s="18"/>
      <c r="D158" s="18"/>
      <c r="E158" s="18"/>
    </row>
    <row r="159" spans="2:5" x14ac:dyDescent="0.25">
      <c r="B159" s="11"/>
      <c r="C159" s="18"/>
      <c r="D159" s="18"/>
      <c r="E159" s="18"/>
    </row>
    <row r="160" spans="2:5" x14ac:dyDescent="0.25">
      <c r="B160" s="11"/>
      <c r="C160" s="18"/>
      <c r="D160" s="18"/>
      <c r="E160" s="18"/>
    </row>
    <row r="161" spans="2:5" x14ac:dyDescent="0.25">
      <c r="B161" s="11"/>
      <c r="C161" s="18"/>
      <c r="D161" s="18"/>
      <c r="E161" s="18"/>
    </row>
    <row r="162" spans="2:5" x14ac:dyDescent="0.25">
      <c r="B162" s="11"/>
      <c r="C162" s="18"/>
      <c r="D162" s="18"/>
      <c r="E162" s="18"/>
    </row>
    <row r="163" spans="2:5" x14ac:dyDescent="0.25">
      <c r="B163" s="11"/>
      <c r="C163" s="18"/>
      <c r="D163" s="18"/>
      <c r="E163" s="18"/>
    </row>
    <row r="164" spans="2:5" x14ac:dyDescent="0.25">
      <c r="B164" s="11"/>
      <c r="C164" s="18"/>
      <c r="D164" s="18"/>
      <c r="E164" s="18"/>
    </row>
    <row r="165" spans="2:5" x14ac:dyDescent="0.25">
      <c r="B165" s="11"/>
      <c r="C165" s="18"/>
      <c r="D165" s="18"/>
      <c r="E165" s="18"/>
    </row>
    <row r="166" spans="2:5" x14ac:dyDescent="0.25">
      <c r="B166" s="11"/>
      <c r="C166" s="18"/>
      <c r="D166" s="18"/>
      <c r="E166" s="18"/>
    </row>
    <row r="167" spans="2:5" x14ac:dyDescent="0.25">
      <c r="B167" s="11"/>
      <c r="C167" s="18"/>
      <c r="D167" s="18"/>
      <c r="E167" s="18"/>
    </row>
    <row r="168" spans="2:5" x14ac:dyDescent="0.25">
      <c r="B168" s="11"/>
      <c r="C168" s="18"/>
      <c r="D168" s="18"/>
      <c r="E168" s="18"/>
    </row>
    <row r="169" spans="2:5" x14ac:dyDescent="0.25">
      <c r="B169" s="11"/>
      <c r="C169" s="18"/>
      <c r="D169" s="18"/>
      <c r="E169" s="18"/>
    </row>
    <row r="170" spans="2:5" x14ac:dyDescent="0.25">
      <c r="B170" s="11"/>
      <c r="C170" s="18"/>
      <c r="D170" s="18"/>
      <c r="E170" s="18"/>
    </row>
    <row r="171" spans="2:5" x14ac:dyDescent="0.25">
      <c r="B171" s="11"/>
      <c r="C171" s="18"/>
      <c r="D171" s="18"/>
      <c r="E171" s="18"/>
    </row>
    <row r="172" spans="2:5" x14ac:dyDescent="0.25">
      <c r="B172" s="11"/>
      <c r="C172" s="18"/>
      <c r="D172" s="18"/>
      <c r="E172" s="18"/>
    </row>
    <row r="173" spans="2:5" x14ac:dyDescent="0.25">
      <c r="B173" s="11"/>
      <c r="C173" s="18"/>
      <c r="D173" s="18"/>
      <c r="E173" s="18"/>
    </row>
    <row r="174" spans="2:5" x14ac:dyDescent="0.25">
      <c r="B174" s="11"/>
      <c r="C174" s="18"/>
      <c r="D174" s="18"/>
      <c r="E174" s="18"/>
    </row>
    <row r="175" spans="2:5" x14ac:dyDescent="0.25">
      <c r="B175" s="11"/>
      <c r="C175" s="18"/>
      <c r="D175" s="18"/>
      <c r="E175" s="18"/>
    </row>
    <row r="176" spans="2:5" x14ac:dyDescent="0.25">
      <c r="B176" s="11"/>
      <c r="C176" s="18"/>
      <c r="D176" s="18"/>
      <c r="E176" s="18"/>
    </row>
    <row r="177" spans="2:5" x14ac:dyDescent="0.25">
      <c r="B177" s="11"/>
      <c r="C177" s="18"/>
      <c r="D177" s="18"/>
      <c r="E177" s="18"/>
    </row>
    <row r="178" spans="2:5" x14ac:dyDescent="0.25">
      <c r="B178" s="11"/>
      <c r="C178" s="18"/>
      <c r="D178" s="18"/>
      <c r="E178" s="18"/>
    </row>
    <row r="179" spans="2:5" x14ac:dyDescent="0.25">
      <c r="B179" s="11"/>
      <c r="C179" s="18"/>
      <c r="D179" s="18"/>
      <c r="E179" s="18"/>
    </row>
    <row r="180" spans="2:5" x14ac:dyDescent="0.25">
      <c r="B180" s="11"/>
      <c r="C180" s="18"/>
      <c r="D180" s="18"/>
      <c r="E180" s="18"/>
    </row>
    <row r="181" spans="2:5" x14ac:dyDescent="0.25">
      <c r="B181" s="11"/>
      <c r="C181" s="18"/>
      <c r="D181" s="18"/>
      <c r="E181" s="18"/>
    </row>
    <row r="182" spans="2:5" x14ac:dyDescent="0.25">
      <c r="B182" s="11"/>
      <c r="C182" s="18"/>
      <c r="D182" s="18"/>
      <c r="E182" s="18"/>
    </row>
    <row r="183" spans="2:5" x14ac:dyDescent="0.25">
      <c r="B183" s="11"/>
      <c r="C183" s="18"/>
      <c r="D183" s="18"/>
      <c r="E183" s="18"/>
    </row>
    <row r="184" spans="2:5" x14ac:dyDescent="0.25">
      <c r="B184" s="11"/>
      <c r="C184" s="18"/>
      <c r="D184" s="18"/>
      <c r="E184" s="18"/>
    </row>
    <row r="185" spans="2:5" x14ac:dyDescent="0.25">
      <c r="B185" s="11"/>
      <c r="C185" s="18"/>
      <c r="D185" s="18"/>
      <c r="E185" s="18"/>
    </row>
    <row r="186" spans="2:5" x14ac:dyDescent="0.25">
      <c r="B186" s="11"/>
      <c r="C186" s="18"/>
      <c r="D186" s="18"/>
      <c r="E186" s="18"/>
    </row>
    <row r="187" spans="2:5" x14ac:dyDescent="0.25">
      <c r="B187" s="11"/>
      <c r="C187" s="18"/>
      <c r="D187" s="18"/>
      <c r="E187" s="18"/>
    </row>
    <row r="188" spans="2:5" x14ac:dyDescent="0.25">
      <c r="B188" s="11"/>
      <c r="C188" s="18"/>
      <c r="D188" s="18"/>
      <c r="E188" s="18"/>
    </row>
    <row r="189" spans="2:5" x14ac:dyDescent="0.25">
      <c r="B189" s="11"/>
      <c r="C189" s="18"/>
      <c r="D189" s="18"/>
      <c r="E189" s="18"/>
    </row>
    <row r="190" spans="2:5" x14ac:dyDescent="0.25">
      <c r="B190" s="11"/>
      <c r="C190" s="18"/>
      <c r="D190" s="18"/>
      <c r="E190" s="18"/>
    </row>
    <row r="191" spans="2:5" x14ac:dyDescent="0.25">
      <c r="B191" s="11"/>
      <c r="C191" s="18"/>
      <c r="D191" s="18"/>
      <c r="E191" s="18"/>
    </row>
    <row r="192" spans="2:5" x14ac:dyDescent="0.25">
      <c r="B192" s="11"/>
      <c r="C192" s="18"/>
      <c r="D192" s="18"/>
      <c r="E192" s="18"/>
    </row>
    <row r="193" spans="2:5" x14ac:dyDescent="0.25">
      <c r="B193" s="11"/>
      <c r="C193" s="18"/>
      <c r="D193" s="18"/>
      <c r="E193" s="18"/>
    </row>
    <row r="194" spans="2:5" x14ac:dyDescent="0.25">
      <c r="B194" s="11"/>
      <c r="C194" s="18"/>
      <c r="D194" s="18"/>
      <c r="E194" s="18"/>
    </row>
    <row r="195" spans="2:5" x14ac:dyDescent="0.25">
      <c r="B195" s="11"/>
      <c r="C195" s="18"/>
      <c r="D195" s="18"/>
      <c r="E195" s="18"/>
    </row>
    <row r="196" spans="2:5" x14ac:dyDescent="0.25">
      <c r="B196" s="11"/>
      <c r="C196" s="18"/>
      <c r="D196" s="18"/>
      <c r="E196" s="18"/>
    </row>
    <row r="197" spans="2:5" x14ac:dyDescent="0.25">
      <c r="B197" s="11"/>
      <c r="C197" s="18"/>
      <c r="D197" s="18"/>
      <c r="E197" s="18"/>
    </row>
    <row r="198" spans="2:5" x14ac:dyDescent="0.25">
      <c r="B198" s="11"/>
      <c r="C198" s="18"/>
      <c r="D198" s="18"/>
      <c r="E198" s="18"/>
    </row>
    <row r="199" spans="2:5" x14ac:dyDescent="0.25">
      <c r="B199" s="11"/>
      <c r="C199" s="18"/>
      <c r="D199" s="18"/>
      <c r="E199" s="18"/>
    </row>
    <row r="200" spans="2:5" x14ac:dyDescent="0.25">
      <c r="B200" s="11"/>
      <c r="C200" s="18"/>
      <c r="D200" s="18"/>
      <c r="E200" s="18"/>
    </row>
    <row r="201" spans="2:5" x14ac:dyDescent="0.25">
      <c r="B201" s="11"/>
      <c r="C201" s="18"/>
      <c r="D201" s="18"/>
      <c r="E201" s="18"/>
    </row>
    <row r="202" spans="2:5" x14ac:dyDescent="0.25">
      <c r="B202" s="11"/>
      <c r="C202" s="18"/>
      <c r="D202" s="18"/>
      <c r="E202" s="18"/>
    </row>
    <row r="203" spans="2:5" x14ac:dyDescent="0.25">
      <c r="B203" s="11"/>
      <c r="C203" s="18"/>
      <c r="D203" s="18"/>
      <c r="E203" s="18"/>
    </row>
    <row r="204" spans="2:5" x14ac:dyDescent="0.25">
      <c r="B204" s="11"/>
      <c r="C204" s="18"/>
      <c r="D204" s="18"/>
      <c r="E204" s="18"/>
    </row>
    <row r="205" spans="2:5" x14ac:dyDescent="0.25">
      <c r="B205" s="11"/>
      <c r="C205" s="18"/>
      <c r="D205" s="18"/>
      <c r="E205" s="18"/>
    </row>
    <row r="206" spans="2:5" x14ac:dyDescent="0.25">
      <c r="B206" s="11"/>
      <c r="C206" s="18"/>
      <c r="D206" s="18"/>
      <c r="E206" s="18"/>
    </row>
    <row r="207" spans="2:5" x14ac:dyDescent="0.25">
      <c r="B207" s="11"/>
      <c r="C207" s="18"/>
      <c r="D207" s="18"/>
      <c r="E207" s="18"/>
    </row>
    <row r="208" spans="2:5" x14ac:dyDescent="0.25">
      <c r="B208" s="11"/>
      <c r="C208" s="18"/>
      <c r="D208" s="18"/>
      <c r="E208" s="18"/>
    </row>
    <row r="209" spans="2:5" x14ac:dyDescent="0.25">
      <c r="B209" s="11"/>
      <c r="C209" s="18"/>
      <c r="D209" s="18"/>
      <c r="E209" s="18"/>
    </row>
    <row r="210" spans="2:5" x14ac:dyDescent="0.25">
      <c r="B210" s="11"/>
      <c r="C210" s="18"/>
      <c r="D210" s="18"/>
      <c r="E210" s="18"/>
    </row>
    <row r="211" spans="2:5" x14ac:dyDescent="0.25">
      <c r="B211" s="11"/>
      <c r="C211" s="18"/>
      <c r="D211" s="18"/>
      <c r="E211" s="18"/>
    </row>
    <row r="212" spans="2:5" x14ac:dyDescent="0.25">
      <c r="B212" s="11"/>
      <c r="C212" s="18"/>
      <c r="D212" s="18"/>
      <c r="E212" s="18"/>
    </row>
    <row r="213" spans="2:5" x14ac:dyDescent="0.25">
      <c r="B213" s="11"/>
      <c r="C213" s="18"/>
      <c r="D213" s="18"/>
      <c r="E213" s="18"/>
    </row>
    <row r="214" spans="2:5" x14ac:dyDescent="0.25">
      <c r="B214" s="11"/>
      <c r="C214" s="18"/>
      <c r="D214" s="18"/>
      <c r="E214" s="18"/>
    </row>
    <row r="215" spans="2:5" x14ac:dyDescent="0.25">
      <c r="B215" s="11"/>
      <c r="C215" s="18"/>
      <c r="D215" s="18"/>
      <c r="E215" s="18"/>
    </row>
    <row r="216" spans="2:5" x14ac:dyDescent="0.25">
      <c r="B216" s="11"/>
      <c r="C216" s="18"/>
      <c r="D216" s="18"/>
      <c r="E216" s="18"/>
    </row>
    <row r="217" spans="2:5" x14ac:dyDescent="0.25">
      <c r="B217" s="11"/>
      <c r="C217" s="18"/>
      <c r="D217" s="18"/>
      <c r="E217" s="18"/>
    </row>
    <row r="218" spans="2:5" x14ac:dyDescent="0.25">
      <c r="B218" s="11"/>
      <c r="C218" s="18"/>
      <c r="D218" s="18"/>
      <c r="E218" s="18"/>
    </row>
    <row r="219" spans="2:5" x14ac:dyDescent="0.25">
      <c r="B219" s="11"/>
      <c r="C219" s="18"/>
      <c r="D219" s="18"/>
      <c r="E219" s="18"/>
    </row>
    <row r="220" spans="2:5" x14ac:dyDescent="0.25">
      <c r="B220" s="11"/>
      <c r="C220" s="18"/>
      <c r="D220" s="18"/>
      <c r="E220" s="18"/>
    </row>
    <row r="221" spans="2:5" x14ac:dyDescent="0.25">
      <c r="B221" s="11"/>
      <c r="C221" s="18"/>
      <c r="D221" s="18"/>
      <c r="E221" s="18"/>
    </row>
    <row r="222" spans="2:5" x14ac:dyDescent="0.25">
      <c r="B222" s="11"/>
      <c r="C222" s="18"/>
      <c r="D222" s="18"/>
      <c r="E222" s="18"/>
    </row>
    <row r="223" spans="2:5" x14ac:dyDescent="0.25">
      <c r="B223" s="11"/>
      <c r="C223" s="18"/>
      <c r="D223" s="18"/>
      <c r="E223" s="18"/>
    </row>
    <row r="224" spans="2:5" x14ac:dyDescent="0.25">
      <c r="B224" s="11"/>
      <c r="C224" s="18"/>
      <c r="D224" s="18"/>
      <c r="E224" s="18"/>
    </row>
    <row r="225" spans="2:5" x14ac:dyDescent="0.25">
      <c r="B225" s="11"/>
      <c r="C225" s="18"/>
      <c r="D225" s="18"/>
      <c r="E225" s="18"/>
    </row>
    <row r="226" spans="2:5" x14ac:dyDescent="0.25">
      <c r="B226" s="11"/>
      <c r="C226" s="18"/>
      <c r="D226" s="18"/>
      <c r="E226" s="18"/>
    </row>
    <row r="227" spans="2:5" x14ac:dyDescent="0.25">
      <c r="B227" s="11"/>
      <c r="C227" s="18"/>
      <c r="D227" s="18"/>
      <c r="E227" s="18"/>
    </row>
    <row r="228" spans="2:5" x14ac:dyDescent="0.25">
      <c r="B228" s="11"/>
      <c r="C228" s="18"/>
      <c r="D228" s="18"/>
      <c r="E228" s="18"/>
    </row>
    <row r="229" spans="2:5" x14ac:dyDescent="0.25">
      <c r="B229" s="11"/>
      <c r="C229" s="18"/>
      <c r="D229" s="18"/>
      <c r="E229" s="18"/>
    </row>
    <row r="230" spans="2:5" x14ac:dyDescent="0.25">
      <c r="B230" s="11"/>
      <c r="C230" s="18"/>
      <c r="D230" s="18"/>
      <c r="E230" s="18"/>
    </row>
    <row r="231" spans="2:5" x14ac:dyDescent="0.25">
      <c r="B231" s="11"/>
      <c r="C231" s="18"/>
      <c r="D231" s="18"/>
      <c r="E231" s="18"/>
    </row>
    <row r="232" spans="2:5" x14ac:dyDescent="0.25">
      <c r="B232" s="11"/>
      <c r="C232" s="18"/>
      <c r="D232" s="18"/>
      <c r="E232" s="18"/>
    </row>
    <row r="233" spans="2:5" x14ac:dyDescent="0.25">
      <c r="B233" s="11"/>
      <c r="C233" s="18"/>
      <c r="D233" s="18"/>
      <c r="E233" s="18"/>
    </row>
    <row r="234" spans="2:5" x14ac:dyDescent="0.25">
      <c r="B234" s="11"/>
      <c r="C234" s="18"/>
      <c r="D234" s="18"/>
      <c r="E234" s="18"/>
    </row>
    <row r="235" spans="2:5" x14ac:dyDescent="0.25">
      <c r="B235" s="11"/>
      <c r="C235" s="18"/>
      <c r="D235" s="18"/>
      <c r="E235" s="18"/>
    </row>
    <row r="236" spans="2:5" x14ac:dyDescent="0.25">
      <c r="B236" s="11"/>
      <c r="C236" s="18"/>
      <c r="D236" s="18"/>
      <c r="E236" s="18"/>
    </row>
    <row r="237" spans="2:5" x14ac:dyDescent="0.25">
      <c r="B237" s="11"/>
      <c r="C237" s="18"/>
      <c r="D237" s="18"/>
      <c r="E237" s="18"/>
    </row>
    <row r="238" spans="2:5" x14ac:dyDescent="0.25">
      <c r="B238" s="11"/>
      <c r="C238" s="18"/>
      <c r="D238" s="18"/>
      <c r="E238" s="18"/>
    </row>
    <row r="239" spans="2:5" x14ac:dyDescent="0.25">
      <c r="B239" s="11"/>
      <c r="C239" s="18"/>
      <c r="D239" s="18"/>
      <c r="E239" s="18"/>
    </row>
    <row r="240" spans="2:5" x14ac:dyDescent="0.25">
      <c r="B240" s="11"/>
      <c r="C240" s="18"/>
      <c r="D240" s="18"/>
      <c r="E240" s="18"/>
    </row>
    <row r="241" spans="2:5" x14ac:dyDescent="0.25">
      <c r="B241" s="11"/>
      <c r="C241" s="18"/>
      <c r="D241" s="18"/>
      <c r="E241" s="18"/>
    </row>
    <row r="242" spans="2:5" x14ac:dyDescent="0.25">
      <c r="B242" s="11"/>
      <c r="C242" s="18"/>
      <c r="D242" s="18"/>
      <c r="E242" s="18"/>
    </row>
    <row r="243" spans="2:5" x14ac:dyDescent="0.25">
      <c r="B243" s="11"/>
      <c r="C243" s="18"/>
      <c r="D243" s="18"/>
      <c r="E243" s="18"/>
    </row>
    <row r="244" spans="2:5" x14ac:dyDescent="0.25">
      <c r="B244" s="11"/>
      <c r="C244" s="18"/>
      <c r="D244" s="18"/>
      <c r="E244" s="18"/>
    </row>
    <row r="245" spans="2:5" x14ac:dyDescent="0.25">
      <c r="B245" s="11"/>
      <c r="C245" s="18"/>
      <c r="D245" s="18"/>
      <c r="E245" s="18"/>
    </row>
    <row r="246" spans="2:5" x14ac:dyDescent="0.25">
      <c r="B246" s="11"/>
      <c r="C246" s="18"/>
      <c r="D246" s="18"/>
      <c r="E246" s="18"/>
    </row>
    <row r="247" spans="2:5" x14ac:dyDescent="0.25">
      <c r="B247" s="11"/>
      <c r="C247" s="18"/>
      <c r="D247" s="18"/>
      <c r="E247" s="18"/>
    </row>
    <row r="248" spans="2:5" x14ac:dyDescent="0.25">
      <c r="B248" s="11"/>
      <c r="C248" s="18"/>
      <c r="D248" s="18"/>
      <c r="E248" s="18"/>
    </row>
    <row r="249" spans="2:5" x14ac:dyDescent="0.25">
      <c r="B249" s="11"/>
      <c r="C249" s="18"/>
      <c r="D249" s="18"/>
      <c r="E249" s="18"/>
    </row>
    <row r="250" spans="2:5" x14ac:dyDescent="0.25">
      <c r="B250" s="11"/>
      <c r="C250" s="18"/>
      <c r="D250" s="18"/>
      <c r="E250" s="18"/>
    </row>
    <row r="251" spans="2:5" x14ac:dyDescent="0.25">
      <c r="B251" s="11"/>
      <c r="C251" s="18"/>
      <c r="D251" s="18"/>
      <c r="E251" s="18"/>
    </row>
    <row r="252" spans="2:5" x14ac:dyDescent="0.25">
      <c r="B252" s="11"/>
      <c r="C252" s="18"/>
      <c r="D252" s="18"/>
      <c r="E252" s="18"/>
    </row>
    <row r="253" spans="2:5" x14ac:dyDescent="0.25">
      <c r="B253" s="11"/>
      <c r="C253" s="18"/>
      <c r="D253" s="18"/>
      <c r="E253" s="18"/>
    </row>
    <row r="254" spans="2:5" x14ac:dyDescent="0.25">
      <c r="B254" s="11"/>
      <c r="C254" s="18"/>
      <c r="D254" s="18"/>
      <c r="E254" s="18"/>
    </row>
    <row r="255" spans="2:5" x14ac:dyDescent="0.25">
      <c r="B255" s="11"/>
      <c r="C255" s="18"/>
      <c r="D255" s="18"/>
      <c r="E255" s="18"/>
    </row>
    <row r="256" spans="2:5" x14ac:dyDescent="0.25">
      <c r="B256" s="11"/>
      <c r="C256" s="18"/>
      <c r="D256" s="18"/>
      <c r="E256" s="18"/>
    </row>
    <row r="257" spans="2:5" x14ac:dyDescent="0.25">
      <c r="B257" s="11"/>
      <c r="C257" s="18"/>
      <c r="D257" s="18"/>
      <c r="E257" s="18"/>
    </row>
    <row r="258" spans="2:5" x14ac:dyDescent="0.25">
      <c r="B258" s="11"/>
      <c r="C258" s="18"/>
      <c r="D258" s="18"/>
      <c r="E258" s="18"/>
    </row>
    <row r="259" spans="2:5" x14ac:dyDescent="0.25">
      <c r="B259" s="11"/>
      <c r="C259" s="18"/>
      <c r="D259" s="18"/>
      <c r="E259" s="18"/>
    </row>
    <row r="260" spans="2:5" x14ac:dyDescent="0.25">
      <c r="B260" s="11"/>
      <c r="C260" s="18"/>
      <c r="D260" s="18"/>
      <c r="E260" s="18"/>
    </row>
    <row r="261" spans="2:5" x14ac:dyDescent="0.25">
      <c r="B261" s="11"/>
      <c r="C261" s="18"/>
      <c r="D261" s="18"/>
      <c r="E261" s="18"/>
    </row>
    <row r="262" spans="2:5" x14ac:dyDescent="0.25">
      <c r="B262" s="11"/>
      <c r="C262" s="18"/>
      <c r="D262" s="18"/>
      <c r="E262" s="18"/>
    </row>
    <row r="263" spans="2:5" x14ac:dyDescent="0.25">
      <c r="B263" s="11"/>
      <c r="C263" s="18"/>
      <c r="D263" s="18"/>
      <c r="E263" s="18"/>
    </row>
    <row r="264" spans="2:5" x14ac:dyDescent="0.25">
      <c r="B264" s="11"/>
      <c r="C264" s="18"/>
      <c r="D264" s="18"/>
      <c r="E264" s="18"/>
    </row>
    <row r="265" spans="2:5" x14ac:dyDescent="0.25">
      <c r="B265" s="11"/>
      <c r="C265" s="18"/>
      <c r="D265" s="18"/>
      <c r="E265" s="18"/>
    </row>
    <row r="266" spans="2:5" x14ac:dyDescent="0.25">
      <c r="B266" s="11"/>
      <c r="C266" s="18"/>
      <c r="D266" s="18"/>
      <c r="E266" s="18"/>
    </row>
    <row r="267" spans="2:5" x14ac:dyDescent="0.25">
      <c r="B267" s="11"/>
      <c r="C267" s="18"/>
      <c r="D267" s="18"/>
      <c r="E267" s="18"/>
    </row>
    <row r="268" spans="2:5" x14ac:dyDescent="0.25">
      <c r="B268" s="11"/>
      <c r="C268" s="18"/>
      <c r="D268" s="18"/>
      <c r="E268" s="18"/>
    </row>
    <row r="269" spans="2:5" x14ac:dyDescent="0.25">
      <c r="B269" s="11"/>
      <c r="C269" s="18"/>
      <c r="D269" s="18"/>
      <c r="E269" s="18"/>
    </row>
    <row r="270" spans="2:5" x14ac:dyDescent="0.25">
      <c r="B270" s="11"/>
      <c r="C270" s="18"/>
      <c r="D270" s="18"/>
      <c r="E270" s="18"/>
    </row>
    <row r="271" spans="2:5" x14ac:dyDescent="0.25">
      <c r="B271" s="11"/>
      <c r="C271" s="18"/>
      <c r="D271" s="18"/>
      <c r="E271" s="18"/>
    </row>
    <row r="272" spans="2:5" x14ac:dyDescent="0.25">
      <c r="B272" s="11"/>
      <c r="C272" s="18"/>
      <c r="D272" s="18"/>
      <c r="E272" s="18"/>
    </row>
    <row r="273" spans="2:5" x14ac:dyDescent="0.25">
      <c r="B273" s="11"/>
      <c r="C273" s="18"/>
      <c r="D273" s="18"/>
      <c r="E273" s="18"/>
    </row>
    <row r="274" spans="2:5" x14ac:dyDescent="0.25">
      <c r="B274" s="11"/>
      <c r="C274" s="18"/>
      <c r="D274" s="18"/>
      <c r="E274" s="18"/>
    </row>
    <row r="275" spans="2:5" x14ac:dyDescent="0.25">
      <c r="B275" s="11"/>
      <c r="C275" s="18"/>
      <c r="D275" s="18"/>
      <c r="E275" s="18"/>
    </row>
    <row r="276" spans="2:5" x14ac:dyDescent="0.25">
      <c r="B276" s="11"/>
      <c r="C276" s="18"/>
      <c r="D276" s="18"/>
      <c r="E276" s="18"/>
    </row>
    <row r="277" spans="2:5" x14ac:dyDescent="0.25">
      <c r="B277" s="11"/>
      <c r="C277" s="18"/>
      <c r="D277" s="18"/>
      <c r="E277" s="18"/>
    </row>
    <row r="278" spans="2:5" x14ac:dyDescent="0.25">
      <c r="B278" s="11"/>
      <c r="C278" s="18"/>
      <c r="D278" s="18"/>
      <c r="E278" s="18"/>
    </row>
    <row r="279" spans="2:5" x14ac:dyDescent="0.25">
      <c r="B279" s="11"/>
      <c r="C279" s="18"/>
      <c r="D279" s="18"/>
      <c r="E279" s="18"/>
    </row>
    <row r="280" spans="2:5" x14ac:dyDescent="0.25">
      <c r="B280" s="11"/>
      <c r="C280" s="18"/>
      <c r="D280" s="18"/>
      <c r="E280" s="18"/>
    </row>
    <row r="281" spans="2:5" x14ac:dyDescent="0.25">
      <c r="B281" s="11"/>
      <c r="C281" s="18"/>
      <c r="D281" s="18"/>
      <c r="E281" s="18"/>
    </row>
    <row r="282" spans="2:5" x14ac:dyDescent="0.25">
      <c r="B282" s="11"/>
      <c r="C282" s="18"/>
      <c r="D282" s="18"/>
      <c r="E282" s="18"/>
    </row>
    <row r="283" spans="2:5" x14ac:dyDescent="0.25">
      <c r="B283" s="11"/>
      <c r="C283" s="18"/>
      <c r="D283" s="18"/>
      <c r="E283" s="18"/>
    </row>
    <row r="284" spans="2:5" x14ac:dyDescent="0.25">
      <c r="B284" s="11"/>
      <c r="C284" s="18"/>
      <c r="D284" s="18"/>
      <c r="E284" s="18"/>
    </row>
    <row r="285" spans="2:5" x14ac:dyDescent="0.25">
      <c r="B285" s="11"/>
      <c r="C285" s="18"/>
      <c r="D285" s="18"/>
      <c r="E285" s="18"/>
    </row>
    <row r="286" spans="2:5" x14ac:dyDescent="0.25">
      <c r="B286" s="11"/>
      <c r="C286" s="18"/>
      <c r="D286" s="18"/>
      <c r="E286" s="18"/>
    </row>
    <row r="287" spans="2:5" x14ac:dyDescent="0.25">
      <c r="B287" s="11"/>
      <c r="C287" s="18"/>
      <c r="D287" s="18"/>
      <c r="E287" s="18"/>
    </row>
    <row r="288" spans="2:5" x14ac:dyDescent="0.25">
      <c r="B288" s="11"/>
      <c r="C288" s="18"/>
      <c r="D288" s="18"/>
      <c r="E288" s="18"/>
    </row>
    <row r="289" spans="2:5" x14ac:dyDescent="0.25">
      <c r="B289" s="11"/>
      <c r="C289" s="18"/>
      <c r="D289" s="18"/>
      <c r="E289" s="18"/>
    </row>
    <row r="290" spans="2:5" x14ac:dyDescent="0.25">
      <c r="B290" s="11"/>
      <c r="C290" s="18"/>
      <c r="D290" s="18"/>
      <c r="E290" s="18"/>
    </row>
    <row r="291" spans="2:5" x14ac:dyDescent="0.25">
      <c r="B291" s="11"/>
      <c r="C291" s="18"/>
      <c r="D291" s="18"/>
      <c r="E291" s="18"/>
    </row>
    <row r="292" spans="2:5" x14ac:dyDescent="0.25">
      <c r="B292" s="11"/>
      <c r="C292" s="18"/>
      <c r="D292" s="18"/>
      <c r="E292" s="18"/>
    </row>
    <row r="293" spans="2:5" x14ac:dyDescent="0.25">
      <c r="B293" s="11"/>
      <c r="C293" s="18"/>
      <c r="D293" s="18"/>
      <c r="E293" s="18"/>
    </row>
    <row r="294" spans="2:5" x14ac:dyDescent="0.25">
      <c r="B294" s="11"/>
      <c r="C294" s="18"/>
      <c r="D294" s="18"/>
      <c r="E294" s="18"/>
    </row>
    <row r="295" spans="2:5" x14ac:dyDescent="0.25">
      <c r="B295" s="11"/>
      <c r="C295" s="18"/>
      <c r="D295" s="18"/>
      <c r="E295" s="18"/>
    </row>
    <row r="296" spans="2:5" x14ac:dyDescent="0.25">
      <c r="B296" s="11"/>
      <c r="C296" s="18"/>
      <c r="D296" s="18"/>
      <c r="E296" s="18"/>
    </row>
    <row r="297" spans="2:5" x14ac:dyDescent="0.25">
      <c r="B297" s="11"/>
      <c r="C297" s="18"/>
      <c r="D297" s="18"/>
      <c r="E297" s="18"/>
    </row>
    <row r="298" spans="2:5" x14ac:dyDescent="0.25">
      <c r="B298" s="11"/>
      <c r="C298" s="18"/>
      <c r="D298" s="18"/>
      <c r="E298" s="18"/>
    </row>
    <row r="299" spans="2:5" x14ac:dyDescent="0.25">
      <c r="B299" s="11"/>
      <c r="C299" s="18"/>
      <c r="D299" s="18"/>
      <c r="E299" s="18"/>
    </row>
    <row r="300" spans="2:5" x14ac:dyDescent="0.25">
      <c r="B300" s="11"/>
      <c r="C300" s="18"/>
      <c r="D300" s="18"/>
      <c r="E300" s="18"/>
    </row>
    <row r="301" spans="2:5" x14ac:dyDescent="0.25">
      <c r="B301" s="11"/>
      <c r="C301" s="18"/>
      <c r="D301" s="18"/>
      <c r="E301" s="18"/>
    </row>
    <row r="302" spans="2:5" x14ac:dyDescent="0.25">
      <c r="B302" s="11"/>
      <c r="C302" s="18"/>
      <c r="D302" s="18"/>
      <c r="E302" s="18"/>
    </row>
    <row r="303" spans="2:5" x14ac:dyDescent="0.25">
      <c r="B303" s="11"/>
      <c r="C303" s="18"/>
      <c r="D303" s="18"/>
      <c r="E303" s="18"/>
    </row>
    <row r="304" spans="2:5" x14ac:dyDescent="0.25">
      <c r="B304" s="11"/>
      <c r="C304" s="18"/>
      <c r="D304" s="18"/>
      <c r="E304" s="18"/>
    </row>
    <row r="305" spans="2:5" x14ac:dyDescent="0.25">
      <c r="B305" s="11"/>
      <c r="C305" s="18"/>
      <c r="D305" s="18"/>
      <c r="E305" s="18"/>
    </row>
    <row r="306" spans="2:5" x14ac:dyDescent="0.25">
      <c r="B306" s="11"/>
      <c r="C306" s="18"/>
      <c r="D306" s="18"/>
      <c r="E306" s="18"/>
    </row>
    <row r="307" spans="2:5" x14ac:dyDescent="0.25">
      <c r="B307" s="11"/>
      <c r="C307" s="18"/>
      <c r="D307" s="18"/>
      <c r="E307" s="18"/>
    </row>
    <row r="308" spans="2:5" x14ac:dyDescent="0.25">
      <c r="B308" s="11"/>
      <c r="C308" s="18"/>
      <c r="D308" s="18"/>
      <c r="E308" s="18"/>
    </row>
    <row r="309" spans="2:5" x14ac:dyDescent="0.25">
      <c r="B309" s="11"/>
      <c r="C309" s="18"/>
      <c r="D309" s="18"/>
      <c r="E309" s="18"/>
    </row>
    <row r="310" spans="2:5" x14ac:dyDescent="0.25">
      <c r="B310" s="11"/>
      <c r="C310" s="18"/>
      <c r="D310" s="18"/>
      <c r="E310" s="18"/>
    </row>
    <row r="311" spans="2:5" x14ac:dyDescent="0.25">
      <c r="B311" s="11"/>
      <c r="C311" s="18"/>
      <c r="D311" s="18"/>
      <c r="E311" s="18"/>
    </row>
    <row r="312" spans="2:5" x14ac:dyDescent="0.25">
      <c r="B312" s="11"/>
      <c r="C312" s="18"/>
      <c r="D312" s="18"/>
      <c r="E312" s="18"/>
    </row>
    <row r="313" spans="2:5" x14ac:dyDescent="0.25">
      <c r="B313" s="11"/>
      <c r="C313" s="18"/>
      <c r="D313" s="18"/>
      <c r="E313" s="18"/>
    </row>
    <row r="314" spans="2:5" x14ac:dyDescent="0.25">
      <c r="B314" s="11"/>
      <c r="C314" s="18"/>
      <c r="D314" s="18"/>
      <c r="E314" s="18"/>
    </row>
    <row r="315" spans="2:5" x14ac:dyDescent="0.25">
      <c r="B315" s="11"/>
      <c r="C315" s="18"/>
      <c r="D315" s="18"/>
      <c r="E315" s="18"/>
    </row>
    <row r="316" spans="2:5" x14ac:dyDescent="0.25">
      <c r="B316" s="11"/>
      <c r="C316" s="18"/>
      <c r="D316" s="18"/>
      <c r="E316" s="18"/>
    </row>
    <row r="317" spans="2:5" x14ac:dyDescent="0.25">
      <c r="B317" s="11"/>
      <c r="C317" s="18"/>
      <c r="D317" s="18"/>
      <c r="E317" s="18"/>
    </row>
    <row r="318" spans="2:5" x14ac:dyDescent="0.25">
      <c r="B318" s="11"/>
      <c r="C318" s="18"/>
      <c r="D318" s="18"/>
      <c r="E318" s="18"/>
    </row>
    <row r="319" spans="2:5" x14ac:dyDescent="0.25">
      <c r="B319" s="11"/>
      <c r="C319" s="18"/>
      <c r="D319" s="18"/>
      <c r="E319" s="18"/>
    </row>
    <row r="320" spans="2:5" x14ac:dyDescent="0.25">
      <c r="B320" s="11"/>
      <c r="C320" s="18"/>
      <c r="D320" s="18"/>
      <c r="E320" s="18"/>
    </row>
    <row r="321" spans="2:5" x14ac:dyDescent="0.25">
      <c r="B321" s="11"/>
      <c r="C321" s="18"/>
      <c r="D321" s="18"/>
      <c r="E321" s="18"/>
    </row>
    <row r="322" spans="2:5" x14ac:dyDescent="0.25">
      <c r="B322" s="11"/>
      <c r="C322" s="18"/>
      <c r="D322" s="18"/>
      <c r="E322" s="18"/>
    </row>
    <row r="323" spans="2:5" x14ac:dyDescent="0.25">
      <c r="B323" s="11"/>
      <c r="C323" s="18"/>
      <c r="D323" s="18"/>
      <c r="E323" s="18"/>
    </row>
    <row r="324" spans="2:5" x14ac:dyDescent="0.25">
      <c r="B324" s="11"/>
      <c r="C324" s="18"/>
      <c r="D324" s="18"/>
      <c r="E324" s="18"/>
    </row>
    <row r="325" spans="2:5" x14ac:dyDescent="0.25">
      <c r="B325" s="11"/>
      <c r="C325" s="18"/>
      <c r="D325" s="18"/>
      <c r="E325" s="18"/>
    </row>
    <row r="326" spans="2:5" x14ac:dyDescent="0.25">
      <c r="B326" s="11"/>
      <c r="C326" s="18"/>
      <c r="D326" s="18"/>
      <c r="E326" s="18"/>
    </row>
    <row r="327" spans="2:5" x14ac:dyDescent="0.25">
      <c r="B327" s="11"/>
      <c r="C327" s="18"/>
      <c r="D327" s="18"/>
      <c r="E327" s="18"/>
    </row>
    <row r="328" spans="2:5" x14ac:dyDescent="0.25">
      <c r="B328" s="11"/>
      <c r="C328" s="18"/>
      <c r="D328" s="18"/>
      <c r="E328" s="18"/>
    </row>
    <row r="329" spans="2:5" x14ac:dyDescent="0.25">
      <c r="B329" s="11"/>
      <c r="C329" s="18"/>
      <c r="D329" s="18"/>
      <c r="E329" s="18"/>
    </row>
    <row r="330" spans="2:5" x14ac:dyDescent="0.25">
      <c r="B330" s="11"/>
      <c r="C330" s="18"/>
      <c r="D330" s="18"/>
      <c r="E330" s="18"/>
    </row>
    <row r="331" spans="2:5" x14ac:dyDescent="0.25">
      <c r="B331" s="11"/>
      <c r="C331" s="18"/>
      <c r="D331" s="18"/>
      <c r="E331" s="18"/>
    </row>
    <row r="332" spans="2:5" x14ac:dyDescent="0.25">
      <c r="B332" s="11"/>
      <c r="C332" s="18"/>
      <c r="D332" s="18"/>
      <c r="E332" s="18"/>
    </row>
    <row r="333" spans="2:5" x14ac:dyDescent="0.25">
      <c r="B333" s="11"/>
      <c r="C333" s="18"/>
      <c r="D333" s="18"/>
      <c r="E333" s="18"/>
    </row>
    <row r="334" spans="2:5" x14ac:dyDescent="0.25">
      <c r="B334" s="11"/>
      <c r="C334" s="18"/>
      <c r="D334" s="18"/>
      <c r="E334" s="18"/>
    </row>
    <row r="335" spans="2:5" x14ac:dyDescent="0.25">
      <c r="B335" s="11"/>
      <c r="C335" s="18"/>
      <c r="D335" s="18"/>
      <c r="E335" s="18"/>
    </row>
    <row r="336" spans="2:5" x14ac:dyDescent="0.25">
      <c r="B336" s="11"/>
      <c r="C336" s="18"/>
      <c r="D336" s="18"/>
      <c r="E336" s="18"/>
    </row>
    <row r="337" spans="2:5" x14ac:dyDescent="0.25">
      <c r="B337" s="11"/>
      <c r="C337" s="18"/>
      <c r="D337" s="18"/>
      <c r="E337" s="18"/>
    </row>
    <row r="338" spans="2:5" x14ac:dyDescent="0.25">
      <c r="B338" s="11"/>
      <c r="C338" s="18"/>
      <c r="D338" s="18"/>
      <c r="E338" s="18"/>
    </row>
    <row r="339" spans="2:5" x14ac:dyDescent="0.25">
      <c r="B339" s="11"/>
      <c r="C339" s="18"/>
      <c r="D339" s="18"/>
      <c r="E339" s="18"/>
    </row>
    <row r="340" spans="2:5" x14ac:dyDescent="0.25">
      <c r="B340" s="11"/>
      <c r="C340" s="18"/>
      <c r="D340" s="18"/>
      <c r="E340" s="18"/>
    </row>
    <row r="341" spans="2:5" x14ac:dyDescent="0.25">
      <c r="B341" s="11"/>
      <c r="C341" s="18"/>
      <c r="D341" s="18"/>
      <c r="E341" s="18"/>
    </row>
    <row r="342" spans="2:5" x14ac:dyDescent="0.25">
      <c r="B342" s="11"/>
      <c r="C342" s="18"/>
      <c r="D342" s="18"/>
      <c r="E342" s="18"/>
    </row>
    <row r="343" spans="2:5" x14ac:dyDescent="0.25">
      <c r="B343" s="11"/>
      <c r="C343" s="18"/>
      <c r="D343" s="18"/>
      <c r="E343" s="18"/>
    </row>
    <row r="344" spans="2:5" x14ac:dyDescent="0.25">
      <c r="B344" s="11"/>
      <c r="C344" s="18"/>
      <c r="D344" s="18"/>
      <c r="E344" s="18"/>
    </row>
    <row r="345" spans="2:5" x14ac:dyDescent="0.25">
      <c r="B345" s="11"/>
      <c r="C345" s="18"/>
      <c r="D345" s="18"/>
      <c r="E345" s="18"/>
    </row>
    <row r="346" spans="2:5" x14ac:dyDescent="0.25">
      <c r="B346" s="11"/>
      <c r="C346" s="18"/>
      <c r="D346" s="18"/>
      <c r="E346" s="18"/>
    </row>
    <row r="347" spans="2:5" x14ac:dyDescent="0.25">
      <c r="B347" s="11"/>
      <c r="C347" s="18"/>
      <c r="D347" s="18"/>
      <c r="E347" s="18"/>
    </row>
    <row r="348" spans="2:5" x14ac:dyDescent="0.25">
      <c r="B348" s="11"/>
      <c r="C348" s="18"/>
      <c r="D348" s="18"/>
      <c r="E348" s="18"/>
    </row>
    <row r="349" spans="2:5" x14ac:dyDescent="0.25">
      <c r="B349" s="11"/>
      <c r="C349" s="18"/>
      <c r="D349" s="18"/>
      <c r="E349" s="18"/>
    </row>
    <row r="350" spans="2:5" x14ac:dyDescent="0.25">
      <c r="B350" s="11"/>
      <c r="C350" s="18"/>
      <c r="D350" s="18"/>
      <c r="E350" s="18"/>
    </row>
    <row r="351" spans="2:5" x14ac:dyDescent="0.25">
      <c r="B351" s="11"/>
      <c r="C351" s="18"/>
      <c r="D351" s="18"/>
      <c r="E351" s="18"/>
    </row>
    <row r="352" spans="2:5" x14ac:dyDescent="0.25">
      <c r="B352" s="11"/>
      <c r="C352" s="18"/>
      <c r="D352" s="18"/>
      <c r="E352" s="18"/>
    </row>
    <row r="353" spans="2:5" x14ac:dyDescent="0.25">
      <c r="B353" s="11"/>
      <c r="C353" s="18"/>
      <c r="D353" s="18"/>
      <c r="E353" s="18"/>
    </row>
    <row r="354" spans="2:5" x14ac:dyDescent="0.25">
      <c r="B354" s="11"/>
      <c r="C354" s="18"/>
      <c r="D354" s="18"/>
      <c r="E354" s="18"/>
    </row>
    <row r="355" spans="2:5" x14ac:dyDescent="0.25">
      <c r="B355" s="11"/>
      <c r="C355" s="18"/>
      <c r="D355" s="18"/>
      <c r="E355" s="18"/>
    </row>
    <row r="356" spans="2:5" x14ac:dyDescent="0.25">
      <c r="B356" s="11"/>
      <c r="C356" s="18"/>
      <c r="D356" s="18"/>
      <c r="E356" s="18"/>
    </row>
    <row r="357" spans="2:5" x14ac:dyDescent="0.25">
      <c r="B357" s="11"/>
      <c r="C357" s="18"/>
      <c r="D357" s="18"/>
      <c r="E357" s="18"/>
    </row>
    <row r="358" spans="2:5" x14ac:dyDescent="0.25">
      <c r="B358" s="11"/>
      <c r="C358" s="18"/>
      <c r="D358" s="18"/>
      <c r="E358" s="18"/>
    </row>
    <row r="359" spans="2:5" x14ac:dyDescent="0.25">
      <c r="B359" s="11"/>
      <c r="C359" s="18"/>
      <c r="D359" s="18"/>
      <c r="E359" s="18"/>
    </row>
    <row r="360" spans="2:5" x14ac:dyDescent="0.25">
      <c r="B360" s="11"/>
      <c r="C360" s="18"/>
      <c r="D360" s="18"/>
      <c r="E360" s="18"/>
    </row>
    <row r="361" spans="2:5" x14ac:dyDescent="0.25">
      <c r="B361" s="11"/>
      <c r="C361" s="18"/>
      <c r="D361" s="18"/>
      <c r="E361" s="18"/>
    </row>
    <row r="362" spans="2:5" x14ac:dyDescent="0.25">
      <c r="B362" s="11"/>
      <c r="C362" s="18"/>
      <c r="D362" s="18"/>
      <c r="E362" s="18"/>
    </row>
    <row r="363" spans="2:5" x14ac:dyDescent="0.25">
      <c r="B363" s="11"/>
      <c r="C363" s="18"/>
      <c r="D363" s="18"/>
      <c r="E363" s="18"/>
    </row>
    <row r="364" spans="2:5" x14ac:dyDescent="0.25">
      <c r="B364" s="11"/>
      <c r="C364" s="18"/>
      <c r="D364" s="18"/>
      <c r="E364" s="18"/>
    </row>
    <row r="365" spans="2:5" x14ac:dyDescent="0.25">
      <c r="B365" s="11"/>
      <c r="C365" s="18"/>
      <c r="D365" s="18"/>
      <c r="E365" s="18"/>
    </row>
    <row r="366" spans="2:5" x14ac:dyDescent="0.25">
      <c r="B366" s="11"/>
      <c r="C366" s="18"/>
      <c r="D366" s="18"/>
      <c r="E366" s="18"/>
    </row>
    <row r="367" spans="2:5" x14ac:dyDescent="0.25">
      <c r="B367" s="11"/>
      <c r="C367" s="18"/>
      <c r="D367" s="18"/>
      <c r="E367" s="18"/>
    </row>
    <row r="368" spans="2:5" x14ac:dyDescent="0.25">
      <c r="B368" s="11"/>
      <c r="C368" s="18"/>
      <c r="D368" s="18"/>
      <c r="E368" s="18"/>
    </row>
    <row r="369" spans="2:5" x14ac:dyDescent="0.25">
      <c r="B369" s="11"/>
      <c r="C369" s="18"/>
      <c r="D369" s="18"/>
      <c r="E369" s="18"/>
    </row>
    <row r="370" spans="2:5" x14ac:dyDescent="0.25">
      <c r="B370" s="11"/>
      <c r="C370" s="18"/>
      <c r="D370" s="18"/>
      <c r="E370" s="18"/>
    </row>
    <row r="371" spans="2:5" x14ac:dyDescent="0.25">
      <c r="B371" s="11"/>
      <c r="C371" s="18"/>
      <c r="D371" s="18"/>
      <c r="E371" s="18"/>
    </row>
    <row r="372" spans="2:5" x14ac:dyDescent="0.25">
      <c r="B372" s="11"/>
      <c r="C372" s="18"/>
      <c r="D372" s="18"/>
      <c r="E372" s="18"/>
    </row>
    <row r="373" spans="2:5" x14ac:dyDescent="0.25">
      <c r="B373" s="11"/>
      <c r="C373" s="18"/>
      <c r="D373" s="18"/>
      <c r="E373" s="18"/>
    </row>
    <row r="374" spans="2:5" x14ac:dyDescent="0.25">
      <c r="B374" s="11"/>
      <c r="C374" s="18"/>
      <c r="D374" s="18"/>
      <c r="E374" s="18"/>
    </row>
    <row r="375" spans="2:5" x14ac:dyDescent="0.25">
      <c r="B375" s="11"/>
      <c r="C375" s="18"/>
      <c r="D375" s="18"/>
      <c r="E375" s="18"/>
    </row>
    <row r="376" spans="2:5" x14ac:dyDescent="0.25">
      <c r="B376" s="11"/>
      <c r="C376" s="18"/>
      <c r="D376" s="18"/>
      <c r="E376" s="18"/>
    </row>
    <row r="377" spans="2:5" x14ac:dyDescent="0.25">
      <c r="B377" s="11"/>
      <c r="C377" s="18"/>
      <c r="D377" s="18"/>
      <c r="E377" s="18"/>
    </row>
    <row r="378" spans="2:5" x14ac:dyDescent="0.25">
      <c r="B378" s="11"/>
      <c r="C378" s="18"/>
      <c r="D378" s="18"/>
      <c r="E378" s="18"/>
    </row>
    <row r="379" spans="2:5" x14ac:dyDescent="0.25">
      <c r="B379" s="11"/>
      <c r="C379" s="18"/>
      <c r="D379" s="18"/>
      <c r="E379" s="18"/>
    </row>
    <row r="380" spans="2:5" x14ac:dyDescent="0.25">
      <c r="B380" s="11"/>
      <c r="C380" s="18"/>
      <c r="D380" s="18"/>
      <c r="E380" s="18"/>
    </row>
    <row r="381" spans="2:5" x14ac:dyDescent="0.25">
      <c r="B381" s="11"/>
      <c r="C381" s="18"/>
      <c r="D381" s="18"/>
      <c r="E381" s="18"/>
    </row>
    <row r="382" spans="2:5" x14ac:dyDescent="0.25">
      <c r="B382" s="11"/>
      <c r="C382" s="18"/>
      <c r="D382" s="18"/>
      <c r="E382" s="18"/>
    </row>
    <row r="383" spans="2:5" x14ac:dyDescent="0.25">
      <c r="B383" s="11"/>
      <c r="C383" s="18"/>
      <c r="D383" s="18"/>
      <c r="E383" s="18"/>
    </row>
    <row r="384" spans="2:5" x14ac:dyDescent="0.25">
      <c r="B384" s="11"/>
      <c r="C384" s="18"/>
      <c r="D384" s="18"/>
      <c r="E384" s="18"/>
    </row>
    <row r="385" spans="2:5" x14ac:dyDescent="0.25">
      <c r="B385" s="11"/>
      <c r="C385" s="18"/>
      <c r="D385" s="18"/>
      <c r="E385" s="18"/>
    </row>
    <row r="386" spans="2:5" x14ac:dyDescent="0.25">
      <c r="B386" s="11"/>
      <c r="C386" s="18"/>
      <c r="D386" s="18"/>
      <c r="E386" s="18"/>
    </row>
    <row r="387" spans="2:5" x14ac:dyDescent="0.25">
      <c r="B387" s="11"/>
      <c r="C387" s="18"/>
      <c r="D387" s="18"/>
      <c r="E387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E30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5" width="15.7265625" style="8" customWidth="1"/>
  </cols>
  <sheetData>
    <row r="2" spans="2:5" x14ac:dyDescent="0.25">
      <c r="E2" s="95" t="s">
        <v>72</v>
      </c>
    </row>
    <row r="5" spans="2:5" ht="18" x14ac:dyDescent="0.4">
      <c r="B5" s="34" t="s">
        <v>84</v>
      </c>
      <c r="C5" s="47"/>
      <c r="D5" s="47"/>
      <c r="E5" s="47"/>
    </row>
    <row r="8" spans="2:5" s="4" customFormat="1" ht="15.5" x14ac:dyDescent="0.35">
      <c r="B8" s="29" t="s">
        <v>403</v>
      </c>
      <c r="C8" s="16"/>
      <c r="D8" s="16"/>
      <c r="E8" s="16"/>
    </row>
    <row r="9" spans="2:5" s="4" customFormat="1" ht="15.5" x14ac:dyDescent="0.35">
      <c r="B9" s="29"/>
      <c r="C9" s="16"/>
      <c r="D9" s="16"/>
      <c r="E9" s="16"/>
    </row>
    <row r="10" spans="2:5" s="4" customFormat="1" x14ac:dyDescent="0.25">
      <c r="B10" s="52" t="s">
        <v>272</v>
      </c>
      <c r="C10" s="16"/>
      <c r="D10" s="16"/>
      <c r="E10" s="16"/>
    </row>
    <row r="11" spans="2:5" s="66" customFormat="1" ht="40" customHeight="1" x14ac:dyDescent="0.25">
      <c r="B11" s="120"/>
      <c r="C11" s="118" t="s">
        <v>0</v>
      </c>
      <c r="D11" s="83" t="s">
        <v>70</v>
      </c>
      <c r="E11" s="83" t="s">
        <v>71</v>
      </c>
    </row>
    <row r="12" spans="2:5" s="4" customFormat="1" x14ac:dyDescent="0.25">
      <c r="B12" s="36"/>
      <c r="C12" s="17"/>
      <c r="D12" s="17"/>
      <c r="E12" s="17"/>
    </row>
    <row r="13" spans="2:5" ht="15.65" customHeight="1" x14ac:dyDescent="0.25">
      <c r="B13" s="49" t="s">
        <v>204</v>
      </c>
      <c r="C13" s="13">
        <v>960880.77699999977</v>
      </c>
      <c r="D13" s="13">
        <v>807292.85100000002</v>
      </c>
      <c r="E13" s="13">
        <v>153587.92600000004</v>
      </c>
    </row>
    <row r="14" spans="2:5" ht="15.65" customHeight="1" x14ac:dyDescent="0.25">
      <c r="B14" s="49" t="s">
        <v>205</v>
      </c>
      <c r="C14" s="119">
        <v>4.7632126188202659E-2</v>
      </c>
      <c r="D14" s="119">
        <v>5.8034133241692737E-2</v>
      </c>
      <c r="E14" s="119">
        <v>1.4694359109448598E-2</v>
      </c>
    </row>
    <row r="15" spans="2:5" ht="15.65" customHeight="1" x14ac:dyDescent="0.25">
      <c r="B15" s="49" t="s">
        <v>206</v>
      </c>
      <c r="C15" s="119">
        <v>4.8798832133885896E-2</v>
      </c>
      <c r="D15" s="119">
        <v>5.6118567127011514E-2</v>
      </c>
      <c r="E15" s="119">
        <v>2.5621023751138755E-2</v>
      </c>
    </row>
    <row r="16" spans="2:5" ht="15.65" customHeight="1" x14ac:dyDescent="0.25">
      <c r="B16" s="49" t="s">
        <v>207</v>
      </c>
      <c r="C16" s="119">
        <v>1.3394633176120963E-2</v>
      </c>
      <c r="D16" s="119">
        <v>1.7624764151416967E-2</v>
      </c>
      <c r="E16" s="119">
        <v>0</v>
      </c>
    </row>
    <row r="17" spans="2:5" ht="15.65" customHeight="1" x14ac:dyDescent="0.25">
      <c r="B17" s="49" t="s">
        <v>208</v>
      </c>
      <c r="C17" s="119">
        <v>0.10390629874844065</v>
      </c>
      <c r="D17" s="119">
        <v>0.12338814276208669</v>
      </c>
      <c r="E17" s="119">
        <v>4.2217392262764546E-2</v>
      </c>
    </row>
    <row r="18" spans="2:5" ht="15.65" customHeight="1" x14ac:dyDescent="0.25">
      <c r="B18" s="49" t="s">
        <v>209</v>
      </c>
      <c r="C18" s="119">
        <v>5.7458892842011833E-2</v>
      </c>
      <c r="D18" s="119">
        <v>7.4000872949635477E-2</v>
      </c>
      <c r="E18" s="119">
        <v>5.0790122089295654E-3</v>
      </c>
    </row>
    <row r="19" spans="2:5" ht="15.65" customHeight="1" x14ac:dyDescent="0.25">
      <c r="B19" s="49" t="s">
        <v>210</v>
      </c>
      <c r="C19" s="119">
        <v>7.3451666151904946E-2</v>
      </c>
      <c r="D19" s="119">
        <v>7.9334879790729132E-2</v>
      </c>
      <c r="E19" s="119">
        <v>5.4822576639307251E-2</v>
      </c>
    </row>
    <row r="20" spans="2:5" ht="15.65" customHeight="1" x14ac:dyDescent="0.25">
      <c r="B20" s="49" t="s">
        <v>211</v>
      </c>
      <c r="C20" s="119">
        <v>0.13893258594742611</v>
      </c>
      <c r="D20" s="119">
        <v>0.16904653009246082</v>
      </c>
      <c r="E20" s="119">
        <v>4.3577326816067789E-2</v>
      </c>
    </row>
    <row r="21" spans="2:5" ht="15.65" customHeight="1" x14ac:dyDescent="0.25">
      <c r="B21" s="49" t="s">
        <v>212</v>
      </c>
      <c r="C21" s="119">
        <v>0.21234564705641823</v>
      </c>
      <c r="D21" s="119">
        <v>0.16465944414761083</v>
      </c>
      <c r="E21" s="119">
        <v>0.36334314553951219</v>
      </c>
    </row>
    <row r="22" spans="2:5" ht="15.65" customHeight="1" x14ac:dyDescent="0.25">
      <c r="B22" s="49" t="s">
        <v>213</v>
      </c>
      <c r="C22" s="119">
        <v>3.3743378868289126E-2</v>
      </c>
      <c r="D22" s="119">
        <v>4.2339310000900778E-2</v>
      </c>
      <c r="E22" s="119">
        <v>6.5245185065306655E-3</v>
      </c>
    </row>
    <row r="23" spans="2:5" ht="15.65" customHeight="1" x14ac:dyDescent="0.25">
      <c r="B23" s="49" t="s">
        <v>214</v>
      </c>
      <c r="C23" s="119">
        <v>6.0340813613100383E-2</v>
      </c>
      <c r="D23" s="119">
        <v>3.6619523638021165E-2</v>
      </c>
      <c r="E23" s="119">
        <v>0.13545384900991753</v>
      </c>
    </row>
    <row r="24" spans="2:5" ht="15.65" customHeight="1" x14ac:dyDescent="0.25">
      <c r="B24" s="49" t="s">
        <v>215</v>
      </c>
      <c r="C24" s="119">
        <v>3.4806743891789865E-2</v>
      </c>
      <c r="D24" s="119">
        <v>1.9471955871438778E-2</v>
      </c>
      <c r="E24" s="119">
        <v>8.3364072628355448E-2</v>
      </c>
    </row>
    <row r="25" spans="2:5" ht="15.65" customHeight="1" x14ac:dyDescent="0.25">
      <c r="B25" s="49" t="s">
        <v>216</v>
      </c>
      <c r="C25" s="119">
        <v>5.1271454437480039E-2</v>
      </c>
      <c r="D25" s="119">
        <v>4.8117136788567945E-2</v>
      </c>
      <c r="E25" s="119">
        <v>6.1259544185737834E-2</v>
      </c>
    </row>
    <row r="26" spans="2:5" ht="15.65" customHeight="1" x14ac:dyDescent="0.25">
      <c r="B26" s="49" t="s">
        <v>217</v>
      </c>
      <c r="C26" s="119">
        <v>0.12213718799984805</v>
      </c>
      <c r="D26" s="119">
        <v>0.1089029448744617</v>
      </c>
      <c r="E26" s="119">
        <v>0.16404317934229004</v>
      </c>
    </row>
    <row r="27" spans="2:5" ht="15.65" customHeight="1" x14ac:dyDescent="0.25">
      <c r="B27" s="49" t="s">
        <v>218</v>
      </c>
      <c r="C27" s="119">
        <v>1.7797389450814295E-3</v>
      </c>
      <c r="D27" s="119">
        <v>2.3417945639654871E-3</v>
      </c>
      <c r="E27" s="119">
        <v>0</v>
      </c>
    </row>
    <row r="28" spans="2:5" ht="13" x14ac:dyDescent="0.3">
      <c r="B28" s="50"/>
      <c r="C28" s="54"/>
      <c r="D28" s="54"/>
      <c r="E28" s="54"/>
    </row>
    <row r="29" spans="2:5" ht="13" x14ac:dyDescent="0.3">
      <c r="B29" s="52"/>
      <c r="C29" s="42"/>
      <c r="D29" s="42"/>
      <c r="E29" s="42"/>
    </row>
    <row r="30" spans="2:5" ht="13" x14ac:dyDescent="0.3">
      <c r="B30" s="78" t="s">
        <v>444</v>
      </c>
      <c r="C30" s="42"/>
      <c r="D30" s="42"/>
      <c r="E30" s="42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E27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5" width="15.7265625" style="8" customWidth="1"/>
  </cols>
  <sheetData>
    <row r="2" spans="2:5" x14ac:dyDescent="0.25">
      <c r="E2" s="95" t="s">
        <v>72</v>
      </c>
    </row>
    <row r="5" spans="2:5" ht="18" x14ac:dyDescent="0.4">
      <c r="B5" s="34" t="s">
        <v>84</v>
      </c>
      <c r="C5" s="47"/>
      <c r="D5" s="47"/>
      <c r="E5" s="47"/>
    </row>
    <row r="8" spans="2:5" s="4" customFormat="1" ht="15.5" x14ac:dyDescent="0.35">
      <c r="B8" s="29" t="s">
        <v>404</v>
      </c>
      <c r="C8" s="16"/>
      <c r="D8" s="16"/>
      <c r="E8" s="16"/>
    </row>
    <row r="9" spans="2:5" s="4" customFormat="1" ht="15.5" x14ac:dyDescent="0.35">
      <c r="B9" s="29"/>
      <c r="C9" s="16"/>
      <c r="D9" s="16"/>
      <c r="E9" s="16"/>
    </row>
    <row r="10" spans="2:5" s="4" customFormat="1" x14ac:dyDescent="0.25">
      <c r="B10" s="52" t="s">
        <v>31</v>
      </c>
      <c r="C10" s="16"/>
      <c r="D10" s="16"/>
      <c r="E10" s="16"/>
    </row>
    <row r="11" spans="2:5" s="66" customFormat="1" ht="40" customHeight="1" x14ac:dyDescent="0.25">
      <c r="B11" s="120"/>
      <c r="C11" s="118" t="s">
        <v>0</v>
      </c>
      <c r="D11" s="83" t="s">
        <v>70</v>
      </c>
      <c r="E11" s="83" t="s">
        <v>71</v>
      </c>
    </row>
    <row r="12" spans="2:5" s="4" customFormat="1" x14ac:dyDescent="0.25">
      <c r="B12" s="36"/>
      <c r="C12" s="17"/>
      <c r="D12" s="17"/>
      <c r="E12" s="17"/>
    </row>
    <row r="13" spans="2:5" ht="15.65" customHeight="1" x14ac:dyDescent="0.25">
      <c r="B13" s="49" t="s">
        <v>27</v>
      </c>
      <c r="C13" s="13">
        <v>38596.254900857479</v>
      </c>
      <c r="D13" s="13">
        <v>38530.646000000001</v>
      </c>
      <c r="E13" s="13">
        <v>65.608900857479767</v>
      </c>
    </row>
    <row r="14" spans="2:5" ht="15.65" customHeight="1" x14ac:dyDescent="0.25">
      <c r="B14" s="49" t="s">
        <v>219</v>
      </c>
      <c r="C14" s="13">
        <v>34313.2164161623</v>
      </c>
      <c r="D14" s="13">
        <v>34269.936999999998</v>
      </c>
      <c r="E14" s="13">
        <v>43.279416162293508</v>
      </c>
    </row>
    <row r="15" spans="2:5" ht="15.65" customHeight="1" x14ac:dyDescent="0.25">
      <c r="B15" s="49" t="s">
        <v>220</v>
      </c>
      <c r="C15" s="13">
        <v>24715.675416162296</v>
      </c>
      <c r="D15" s="13">
        <v>24672.396000000004</v>
      </c>
      <c r="E15" s="13">
        <v>43.279416162293508</v>
      </c>
    </row>
    <row r="16" spans="2:5" ht="15.65" customHeight="1" x14ac:dyDescent="0.25">
      <c r="B16" s="49" t="s">
        <v>221</v>
      </c>
      <c r="C16" s="13">
        <v>2117.576</v>
      </c>
      <c r="D16" s="13">
        <v>2117.576</v>
      </c>
      <c r="E16" s="13">
        <v>0</v>
      </c>
    </row>
    <row r="17" spans="2:5" ht="15.65" customHeight="1" x14ac:dyDescent="0.25">
      <c r="B17" s="49" t="s">
        <v>222</v>
      </c>
      <c r="C17" s="13">
        <v>3551.1660000000011</v>
      </c>
      <c r="D17" s="13">
        <v>3551.1660000000011</v>
      </c>
      <c r="E17" s="13">
        <v>0</v>
      </c>
    </row>
    <row r="18" spans="2:5" ht="15.65" customHeight="1" x14ac:dyDescent="0.25">
      <c r="B18" s="49" t="s">
        <v>223</v>
      </c>
      <c r="C18" s="13">
        <v>3928.7989999999995</v>
      </c>
      <c r="D18" s="13">
        <v>3928.7989999999995</v>
      </c>
      <c r="E18" s="13">
        <v>0</v>
      </c>
    </row>
    <row r="19" spans="2:5" ht="15.65" customHeight="1" x14ac:dyDescent="0.25">
      <c r="B19" s="49" t="s">
        <v>224</v>
      </c>
      <c r="C19" s="13">
        <v>4283.0384846951865</v>
      </c>
      <c r="D19" s="13">
        <v>4260.7089999999998</v>
      </c>
      <c r="E19" s="13">
        <v>22.32948469518626</v>
      </c>
    </row>
    <row r="20" spans="2:5" ht="15.65" customHeight="1" x14ac:dyDescent="0.25">
      <c r="B20" s="49" t="s">
        <v>225</v>
      </c>
      <c r="C20" s="13">
        <v>3874.3714846951862</v>
      </c>
      <c r="D20" s="13">
        <v>3852.0419999999999</v>
      </c>
      <c r="E20" s="13">
        <v>22.32948469518626</v>
      </c>
    </row>
    <row r="21" spans="2:5" ht="15.65" customHeight="1" x14ac:dyDescent="0.25">
      <c r="B21" s="49" t="s">
        <v>226</v>
      </c>
      <c r="C21" s="13">
        <v>36.703000000000003</v>
      </c>
      <c r="D21" s="13">
        <v>36.703000000000003</v>
      </c>
      <c r="E21" s="13">
        <v>0</v>
      </c>
    </row>
    <row r="22" spans="2:5" ht="15.65" customHeight="1" x14ac:dyDescent="0.25">
      <c r="B22" s="49" t="s">
        <v>227</v>
      </c>
      <c r="C22" s="13">
        <v>219.11100000000002</v>
      </c>
      <c r="D22" s="13">
        <v>219.11100000000002</v>
      </c>
      <c r="E22" s="13">
        <v>0</v>
      </c>
    </row>
    <row r="23" spans="2:5" ht="15.65" customHeight="1" x14ac:dyDescent="0.25">
      <c r="B23" s="49" t="s">
        <v>228</v>
      </c>
      <c r="C23" s="13">
        <v>152.85300000000001</v>
      </c>
      <c r="D23" s="13">
        <v>152.85300000000001</v>
      </c>
      <c r="E23" s="13">
        <v>0</v>
      </c>
    </row>
    <row r="24" spans="2:5" ht="15.65" customHeight="1" x14ac:dyDescent="0.25">
      <c r="B24" s="49" t="s">
        <v>229</v>
      </c>
      <c r="C24" s="13">
        <v>0</v>
      </c>
      <c r="D24" s="13">
        <v>0</v>
      </c>
      <c r="E24" s="13">
        <v>0</v>
      </c>
    </row>
    <row r="25" spans="2:5" ht="13" x14ac:dyDescent="0.3">
      <c r="B25" s="50"/>
      <c r="C25" s="54"/>
      <c r="D25" s="54"/>
      <c r="E25" s="54"/>
    </row>
    <row r="26" spans="2:5" ht="13" x14ac:dyDescent="0.3">
      <c r="B26" s="52"/>
      <c r="C26" s="42"/>
      <c r="D26" s="42"/>
      <c r="E26" s="42"/>
    </row>
    <row r="27" spans="2:5" ht="13" x14ac:dyDescent="0.3">
      <c r="B27" s="78" t="s">
        <v>444</v>
      </c>
      <c r="C27" s="42"/>
      <c r="D27" s="42"/>
      <c r="E27" s="42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1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54296875" style="8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ht="15.5" x14ac:dyDescent="0.35">
      <c r="B8" s="28" t="s">
        <v>405</v>
      </c>
    </row>
    <row r="9" spans="2:11" x14ac:dyDescent="0.25">
      <c r="B9" s="8"/>
    </row>
    <row r="10" spans="2:11" ht="50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5" customFormat="1" x14ac:dyDescent="0.25">
      <c r="B11" s="130"/>
      <c r="C11" s="135"/>
      <c r="D11" s="132"/>
      <c r="E11" s="135"/>
      <c r="F11" s="132"/>
      <c r="G11" s="135"/>
      <c r="H11" s="132"/>
      <c r="I11" s="135"/>
      <c r="J11" s="135"/>
    </row>
    <row r="12" spans="2:11" ht="15.65" customHeight="1" x14ac:dyDescent="0.3">
      <c r="B12" s="49" t="s">
        <v>0</v>
      </c>
      <c r="C12" s="14">
        <v>17508.000000000004</v>
      </c>
      <c r="D12" s="136">
        <v>0.56557002513136845</v>
      </c>
      <c r="E12" s="13">
        <v>11768</v>
      </c>
      <c r="F12" s="119">
        <v>0.50611828687967364</v>
      </c>
      <c r="G12" s="13">
        <v>4308</v>
      </c>
      <c r="H12" s="119">
        <v>0.72237697307335191</v>
      </c>
      <c r="I12" s="13">
        <v>1432</v>
      </c>
      <c r="J12" s="119">
        <v>0.58240223463687146</v>
      </c>
      <c r="K12" s="43"/>
    </row>
    <row r="13" spans="2:11" ht="15.65" customHeight="1" x14ac:dyDescent="0.3">
      <c r="B13" s="49" t="s">
        <v>45</v>
      </c>
      <c r="C13" s="14">
        <v>10308</v>
      </c>
      <c r="D13" s="136">
        <v>0.55452076057431143</v>
      </c>
      <c r="E13" s="13">
        <v>5803.9999999999991</v>
      </c>
      <c r="F13" s="119">
        <v>0.45158511371467946</v>
      </c>
      <c r="G13" s="13">
        <v>3419.9999999999995</v>
      </c>
      <c r="H13" s="119">
        <v>0.73187134502924001</v>
      </c>
      <c r="I13" s="13">
        <v>1084</v>
      </c>
      <c r="J13" s="119">
        <v>0.54612546125461259</v>
      </c>
      <c r="K13" s="43"/>
    </row>
    <row r="14" spans="2:11" ht="15.65" customHeight="1" x14ac:dyDescent="0.3">
      <c r="B14" s="49" t="s">
        <v>46</v>
      </c>
      <c r="C14" s="14">
        <v>5423.3050495623502</v>
      </c>
      <c r="D14" s="136">
        <v>0.58744544223583361</v>
      </c>
      <c r="E14" s="13">
        <v>4613.2030297432129</v>
      </c>
      <c r="F14" s="119">
        <v>0.56039188716109034</v>
      </c>
      <c r="G14" s="13">
        <v>545.66134185303599</v>
      </c>
      <c r="H14" s="119">
        <v>0.75571348881573941</v>
      </c>
      <c r="I14" s="13">
        <v>264.4406779661017</v>
      </c>
      <c r="J14" s="119">
        <v>0.71218485223151673</v>
      </c>
      <c r="K14" s="43"/>
    </row>
    <row r="15" spans="2:11" ht="15.65" customHeight="1" x14ac:dyDescent="0.3">
      <c r="B15" s="49" t="s">
        <v>47</v>
      </c>
      <c r="C15" s="14">
        <v>1777.6949504376532</v>
      </c>
      <c r="D15" s="136">
        <v>0.56314733106124404</v>
      </c>
      <c r="E15" s="13">
        <v>1350.7969702567896</v>
      </c>
      <c r="F15" s="119">
        <v>0.55507856829320812</v>
      </c>
      <c r="G15" s="13">
        <v>343.33865814696537</v>
      </c>
      <c r="H15" s="119">
        <v>0.57563096653032741</v>
      </c>
      <c r="I15" s="13">
        <v>83.559322033898312</v>
      </c>
      <c r="J15" s="119">
        <v>0.64229045344500391</v>
      </c>
      <c r="K15" s="43"/>
    </row>
    <row r="16" spans="2:11" s="4" customFormat="1" ht="13" x14ac:dyDescent="0.3">
      <c r="B16" s="50"/>
      <c r="C16" s="57"/>
      <c r="D16" s="38"/>
      <c r="E16" s="57"/>
      <c r="F16" s="38"/>
      <c r="G16" s="57"/>
      <c r="H16" s="38"/>
      <c r="I16" s="57"/>
      <c r="J16" s="57"/>
      <c r="K16" s="43"/>
    </row>
    <row r="17" spans="2:10" s="4" customFormat="1" ht="13" x14ac:dyDescent="0.3">
      <c r="B17" s="52"/>
      <c r="C17" s="58"/>
      <c r="D17" s="58"/>
      <c r="E17" s="58"/>
      <c r="F17" s="58"/>
      <c r="G17" s="58"/>
      <c r="H17" s="58"/>
      <c r="I17" s="58"/>
      <c r="J17" s="39"/>
    </row>
    <row r="18" spans="2:10" s="4" customFormat="1" x14ac:dyDescent="0.25">
      <c r="B18" s="78" t="s">
        <v>444</v>
      </c>
      <c r="C18" s="15"/>
      <c r="D18" s="15"/>
      <c r="E18" s="16"/>
      <c r="F18" s="16"/>
      <c r="G18" s="16"/>
      <c r="H18" s="16"/>
      <c r="I18" s="16"/>
      <c r="J18" s="16"/>
    </row>
  </sheetData>
  <phoneticPr fontId="5" type="noConversion"/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1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54296875" style="8" customWidth="1"/>
  </cols>
  <sheetData>
    <row r="2" spans="2:11" x14ac:dyDescent="0.25">
      <c r="E2" s="95" t="s">
        <v>72</v>
      </c>
      <c r="J2" s="95"/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8" t="s">
        <v>406</v>
      </c>
      <c r="C8" s="15"/>
      <c r="D8" s="15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5"/>
      <c r="D9" s="15"/>
      <c r="E9" s="16"/>
      <c r="F9" s="16"/>
      <c r="G9" s="16"/>
      <c r="H9" s="16"/>
      <c r="I9" s="16"/>
      <c r="J9" s="16"/>
    </row>
    <row r="10" spans="2:11" ht="50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30"/>
      <c r="C11" s="134"/>
      <c r="D11" s="134"/>
      <c r="E11" s="122"/>
      <c r="F11" s="122"/>
      <c r="G11" s="122"/>
      <c r="H11" s="122"/>
      <c r="I11" s="122"/>
      <c r="J11" s="122"/>
    </row>
    <row r="12" spans="2:11" ht="15.65" customHeight="1" x14ac:dyDescent="0.3">
      <c r="B12" s="49" t="s">
        <v>0</v>
      </c>
      <c r="C12" s="14">
        <v>13391.199999999999</v>
      </c>
      <c r="D12" s="136">
        <v>0.53752464304916669</v>
      </c>
      <c r="E12" s="13">
        <v>10391.100000000002</v>
      </c>
      <c r="F12" s="119">
        <v>0.50384463627527387</v>
      </c>
      <c r="G12" s="13">
        <v>1847.1000000000001</v>
      </c>
      <c r="H12" s="119">
        <v>0.68133831411401646</v>
      </c>
      <c r="I12" s="13">
        <v>1153</v>
      </c>
      <c r="J12" s="119">
        <v>0.61066782307025147</v>
      </c>
      <c r="K12" s="40"/>
    </row>
    <row r="13" spans="2:11" ht="15.65" customHeight="1" x14ac:dyDescent="0.3">
      <c r="B13" s="49" t="s">
        <v>45</v>
      </c>
      <c r="C13" s="13">
        <v>6899.1000000000013</v>
      </c>
      <c r="D13" s="136">
        <v>0.49658651128408043</v>
      </c>
      <c r="E13" s="13">
        <v>4957.3</v>
      </c>
      <c r="F13" s="119">
        <v>0.44032033566659273</v>
      </c>
      <c r="G13" s="13">
        <v>1126.4000000000001</v>
      </c>
      <c r="H13" s="119">
        <v>0.68643465909090884</v>
      </c>
      <c r="I13" s="13">
        <v>815.4</v>
      </c>
      <c r="J13" s="119">
        <v>0.57640421878832482</v>
      </c>
      <c r="K13" s="40"/>
    </row>
    <row r="14" spans="2:11" ht="15.65" customHeight="1" x14ac:dyDescent="0.3">
      <c r="B14" s="49" t="s">
        <v>46</v>
      </c>
      <c r="C14" s="13">
        <v>4858.9563768024036</v>
      </c>
      <c r="D14" s="136">
        <v>0.58893219879194814</v>
      </c>
      <c r="E14" s="13">
        <v>4200.0457051243766</v>
      </c>
      <c r="F14" s="119">
        <v>0.56531013342118419</v>
      </c>
      <c r="G14" s="13">
        <v>402.76619791666678</v>
      </c>
      <c r="H14" s="119">
        <v>0.75871261399900314</v>
      </c>
      <c r="I14" s="13">
        <v>256.1444737613603</v>
      </c>
      <c r="J14" s="119">
        <v>0.70930154129710965</v>
      </c>
      <c r="K14" s="40"/>
    </row>
    <row r="15" spans="2:11" ht="15.65" customHeight="1" x14ac:dyDescent="0.3">
      <c r="B15" s="49" t="s">
        <v>47</v>
      </c>
      <c r="C15" s="13">
        <v>1634.1436231975986</v>
      </c>
      <c r="D15" s="136">
        <v>0.55717510030971507</v>
      </c>
      <c r="E15" s="13">
        <v>1233.7542948756252</v>
      </c>
      <c r="F15" s="119">
        <v>0.549843356070711</v>
      </c>
      <c r="G15" s="13">
        <v>318.93380208333355</v>
      </c>
      <c r="H15" s="119">
        <v>0.5634906177215051</v>
      </c>
      <c r="I15" s="13">
        <v>81.455526238639706</v>
      </c>
      <c r="J15" s="119">
        <v>0.64349630266663749</v>
      </c>
      <c r="K15" s="40"/>
    </row>
    <row r="16" spans="2:11" s="4" customFormat="1" ht="13" x14ac:dyDescent="0.3">
      <c r="B16" s="50"/>
      <c r="C16" s="55"/>
      <c r="D16" s="41"/>
      <c r="E16" s="55"/>
      <c r="F16" s="41"/>
      <c r="G16" s="55"/>
      <c r="H16" s="41"/>
      <c r="I16" s="55"/>
      <c r="J16" s="55"/>
      <c r="K16" s="40"/>
    </row>
    <row r="17" spans="2:10" s="4" customFormat="1" x14ac:dyDescent="0.25">
      <c r="B17" s="52"/>
      <c r="C17" s="16"/>
      <c r="D17" s="16"/>
      <c r="E17" s="16"/>
      <c r="F17" s="16"/>
      <c r="G17" s="16"/>
      <c r="H17" s="16"/>
      <c r="I17" s="16"/>
      <c r="J17" s="16"/>
    </row>
    <row r="18" spans="2:10" s="4" customFormat="1" x14ac:dyDescent="0.25">
      <c r="B18" s="78" t="s">
        <v>444</v>
      </c>
      <c r="C18" s="16"/>
      <c r="D18" s="16"/>
      <c r="E18" s="16"/>
      <c r="F18" s="16"/>
      <c r="G18" s="16"/>
      <c r="H18" s="16"/>
      <c r="I18" s="16"/>
      <c r="J18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54296875" style="8" customWidth="1"/>
    <col min="11" max="12" width="13.453125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9" t="s">
        <v>407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6"/>
      <c r="D9" s="16"/>
      <c r="E9" s="16"/>
      <c r="F9" s="16"/>
      <c r="G9" s="16"/>
      <c r="H9" s="16"/>
      <c r="I9" s="16"/>
      <c r="J9" s="16"/>
    </row>
    <row r="10" spans="2:11" ht="50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5" customHeight="1" x14ac:dyDescent="0.3">
      <c r="B12" s="49" t="s">
        <v>0</v>
      </c>
      <c r="C12" s="14">
        <v>17508.000000000004</v>
      </c>
      <c r="D12" s="136">
        <v>0.56557002513136845</v>
      </c>
      <c r="E12" s="13">
        <v>11768</v>
      </c>
      <c r="F12" s="119">
        <v>0.50611828687967364</v>
      </c>
      <c r="G12" s="13">
        <v>4308</v>
      </c>
      <c r="H12" s="119">
        <v>0.72237697307335191</v>
      </c>
      <c r="I12" s="13">
        <v>1432</v>
      </c>
      <c r="J12" s="119">
        <v>0.58240223463687146</v>
      </c>
      <c r="K12" s="43"/>
    </row>
    <row r="13" spans="2:11" ht="15.65" customHeight="1" x14ac:dyDescent="0.3">
      <c r="B13" s="49" t="s">
        <v>40</v>
      </c>
      <c r="C13" s="13">
        <v>4630.6683505976462</v>
      </c>
      <c r="D13" s="136">
        <v>0.47626251731901509</v>
      </c>
      <c r="E13" s="13">
        <v>3476.1723703254124</v>
      </c>
      <c r="F13" s="119">
        <v>0.45246445951030922</v>
      </c>
      <c r="G13" s="13">
        <v>700.12056277056308</v>
      </c>
      <c r="H13" s="119">
        <v>0.58152521143737623</v>
      </c>
      <c r="I13" s="13">
        <v>454.37541750167003</v>
      </c>
      <c r="J13" s="119">
        <v>0.49613501488234302</v>
      </c>
      <c r="K13" s="43"/>
    </row>
    <row r="14" spans="2:11" ht="15.65" customHeight="1" x14ac:dyDescent="0.3">
      <c r="B14" s="49" t="s">
        <v>48</v>
      </c>
      <c r="C14" s="13">
        <v>8284.3624728882623</v>
      </c>
      <c r="D14" s="136">
        <v>0.59294198816355714</v>
      </c>
      <c r="E14" s="13">
        <v>5200.7977963490366</v>
      </c>
      <c r="F14" s="119">
        <v>0.53195496791038777</v>
      </c>
      <c r="G14" s="13">
        <v>2292.473160173161</v>
      </c>
      <c r="H14" s="119">
        <v>0.73164551600516359</v>
      </c>
      <c r="I14" s="13">
        <v>791.09151636606543</v>
      </c>
      <c r="J14" s="119">
        <v>0.59193963351402334</v>
      </c>
      <c r="K14" s="43"/>
    </row>
    <row r="15" spans="2:11" ht="15.65" customHeight="1" x14ac:dyDescent="0.3">
      <c r="B15" s="49" t="s">
        <v>41</v>
      </c>
      <c r="C15" s="13">
        <v>1596.5986890348481</v>
      </c>
      <c r="D15" s="136">
        <v>0.70859840471707924</v>
      </c>
      <c r="E15" s="13">
        <v>570.84607124515605</v>
      </c>
      <c r="F15" s="119">
        <v>0.48959171848827221</v>
      </c>
      <c r="G15" s="13">
        <v>941.57359307359332</v>
      </c>
      <c r="H15" s="119">
        <v>0.84204486973477732</v>
      </c>
      <c r="I15" s="13">
        <v>84.179024716098866</v>
      </c>
      <c r="J15" s="119">
        <v>0.70110768904681475</v>
      </c>
      <c r="K15" s="43"/>
    </row>
    <row r="16" spans="2:11" ht="15.65" customHeight="1" x14ac:dyDescent="0.3">
      <c r="B16" s="49" t="s">
        <v>42</v>
      </c>
      <c r="C16" s="13">
        <v>1381.9252711848021</v>
      </c>
      <c r="D16" s="136">
        <v>0.61873223404924327</v>
      </c>
      <c r="E16" s="13">
        <v>1023.5671133106122</v>
      </c>
      <c r="F16" s="119">
        <v>0.58556327921704876</v>
      </c>
      <c r="G16" s="13">
        <v>270.35281385281382</v>
      </c>
      <c r="H16" s="119">
        <v>0.67731712219452489</v>
      </c>
      <c r="I16" s="13">
        <v>88.005344021376075</v>
      </c>
      <c r="J16" s="119">
        <v>0.82453862218620433</v>
      </c>
      <c r="K16" s="43"/>
    </row>
    <row r="17" spans="2:11" ht="15.65" customHeight="1" x14ac:dyDescent="0.3">
      <c r="B17" s="49" t="s">
        <v>43</v>
      </c>
      <c r="C17" s="13">
        <v>742.25338046405102</v>
      </c>
      <c r="D17" s="136">
        <v>0.49640097390605598</v>
      </c>
      <c r="E17" s="13">
        <v>694.46528782856353</v>
      </c>
      <c r="F17" s="119">
        <v>0.48292955269871635</v>
      </c>
      <c r="G17" s="13">
        <v>38.222294372294378</v>
      </c>
      <c r="H17" s="119">
        <v>0.71352037262837853</v>
      </c>
      <c r="I17" s="13">
        <v>9.565798263193054</v>
      </c>
      <c r="J17" s="119">
        <v>0.60686042592904621</v>
      </c>
      <c r="K17" s="43"/>
    </row>
    <row r="18" spans="2:11" ht="15.65" customHeight="1" x14ac:dyDescent="0.3">
      <c r="B18" s="49" t="s">
        <v>44</v>
      </c>
      <c r="C18" s="13">
        <v>872.19183583039285</v>
      </c>
      <c r="D18" s="136">
        <v>0.4925471280337852</v>
      </c>
      <c r="E18" s="13">
        <v>802.15136094122056</v>
      </c>
      <c r="F18" s="119">
        <v>0.50157951083042396</v>
      </c>
      <c r="G18" s="13">
        <v>65.257575757575779</v>
      </c>
      <c r="H18" s="119">
        <v>0.37314203160412646</v>
      </c>
      <c r="I18" s="13">
        <v>4.782899131596527</v>
      </c>
      <c r="J18" s="119">
        <v>0.60686042592904621</v>
      </c>
      <c r="K18" s="43"/>
    </row>
    <row r="19" spans="2:11" s="4" customFormat="1" ht="13" x14ac:dyDescent="0.3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5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78" t="s">
        <v>444</v>
      </c>
      <c r="C21" s="16"/>
      <c r="D21" s="16"/>
      <c r="E21" s="16"/>
      <c r="F21" s="16"/>
      <c r="G21" s="16"/>
      <c r="H21" s="16"/>
      <c r="I21" s="16"/>
      <c r="J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rowBreaks count="1" manualBreakCount="1">
    <brk id="20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G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7" x14ac:dyDescent="0.25">
      <c r="E2" s="95" t="s">
        <v>72</v>
      </c>
    </row>
    <row r="5" spans="2:7" ht="18" x14ac:dyDescent="0.4">
      <c r="B5" s="46" t="s">
        <v>93</v>
      </c>
      <c r="C5" s="47"/>
      <c r="D5" s="47"/>
      <c r="E5" s="47"/>
      <c r="F5" s="47"/>
    </row>
    <row r="8" spans="2:7" s="4" customFormat="1" ht="30" customHeight="1" x14ac:dyDescent="0.35">
      <c r="B8" s="220" t="s">
        <v>408</v>
      </c>
      <c r="C8" s="221"/>
      <c r="D8" s="221"/>
      <c r="E8" s="221"/>
      <c r="F8" s="221"/>
    </row>
    <row r="9" spans="2:7" s="4" customFormat="1" x14ac:dyDescent="0.25">
      <c r="B9" s="52"/>
      <c r="C9" s="16"/>
      <c r="D9" s="16"/>
      <c r="E9" s="16"/>
      <c r="F9" s="16"/>
    </row>
    <row r="10" spans="2:7" ht="37.5" x14ac:dyDescent="0.25">
      <c r="B10" s="48"/>
      <c r="C10" s="62" t="s">
        <v>38</v>
      </c>
      <c r="D10" s="62" t="s">
        <v>192</v>
      </c>
      <c r="E10" s="62" t="s">
        <v>39</v>
      </c>
      <c r="F10" s="62" t="s">
        <v>193</v>
      </c>
    </row>
    <row r="11" spans="2:7" s="66" customFormat="1" x14ac:dyDescent="0.25">
      <c r="B11" s="129"/>
      <c r="C11" s="133"/>
      <c r="D11" s="133"/>
      <c r="E11" s="133"/>
      <c r="F11" s="133"/>
    </row>
    <row r="12" spans="2:7" s="4" customFormat="1" ht="15.65" customHeight="1" x14ac:dyDescent="0.3">
      <c r="B12" s="49" t="s">
        <v>0</v>
      </c>
      <c r="C12" s="14">
        <v>13391.199999999999</v>
      </c>
      <c r="D12" s="13">
        <v>10391.100000000002</v>
      </c>
      <c r="E12" s="13">
        <v>1847.1000000000001</v>
      </c>
      <c r="F12" s="13">
        <v>1153</v>
      </c>
      <c r="G12" s="43"/>
    </row>
    <row r="13" spans="2:7" ht="15.65" customHeight="1" x14ac:dyDescent="0.3">
      <c r="B13" s="49" t="s">
        <v>40</v>
      </c>
      <c r="C13" s="13">
        <v>3888.239997469032</v>
      </c>
      <c r="D13" s="13">
        <v>3156.7183382588355</v>
      </c>
      <c r="E13" s="13">
        <v>380.95379791933868</v>
      </c>
      <c r="F13" s="13">
        <v>350.56786129085776</v>
      </c>
      <c r="G13" s="43"/>
    </row>
    <row r="14" spans="2:7" ht="15.65" customHeight="1" x14ac:dyDescent="0.3">
      <c r="B14" s="49" t="s">
        <v>48</v>
      </c>
      <c r="C14" s="13">
        <v>5993.2844927783335</v>
      </c>
      <c r="D14" s="13">
        <v>4474.8521702992248</v>
      </c>
      <c r="E14" s="13">
        <v>871.9144031162416</v>
      </c>
      <c r="F14" s="13">
        <v>646.51791936286691</v>
      </c>
      <c r="G14" s="43"/>
    </row>
    <row r="15" spans="2:7" ht="15.65" customHeight="1" x14ac:dyDescent="0.3">
      <c r="B15" s="49" t="s">
        <v>41</v>
      </c>
      <c r="C15" s="13">
        <v>806.68507164733603</v>
      </c>
      <c r="D15" s="13">
        <v>474.70731437015149</v>
      </c>
      <c r="E15" s="13">
        <v>275.54254904755118</v>
      </c>
      <c r="F15" s="13">
        <v>56.435208229633318</v>
      </c>
      <c r="G15" s="43"/>
    </row>
    <row r="16" spans="2:7" ht="15.65" customHeight="1" x14ac:dyDescent="0.3">
      <c r="B16" s="49" t="s">
        <v>42</v>
      </c>
      <c r="C16" s="13">
        <v>1181.8656720609824</v>
      </c>
      <c r="D16" s="13">
        <v>868.64401089767273</v>
      </c>
      <c r="E16" s="13">
        <v>227.13405538929268</v>
      </c>
      <c r="F16" s="13">
        <v>86.087605774016922</v>
      </c>
      <c r="G16" s="43"/>
    </row>
    <row r="17" spans="2:7" ht="15.65" customHeight="1" x14ac:dyDescent="0.3">
      <c r="B17" s="49" t="s">
        <v>43</v>
      </c>
      <c r="C17" s="13">
        <v>682.50329921982302</v>
      </c>
      <c r="D17" s="13">
        <v>642.37965305996829</v>
      </c>
      <c r="E17" s="13">
        <v>31.132274001235103</v>
      </c>
      <c r="F17" s="13">
        <v>8.9913721586195443</v>
      </c>
      <c r="G17" s="43"/>
    </row>
    <row r="18" spans="2:7" ht="15.65" customHeight="1" x14ac:dyDescent="0.3">
      <c r="B18" s="49" t="s">
        <v>44</v>
      </c>
      <c r="C18" s="13">
        <v>838.62146682449475</v>
      </c>
      <c r="D18" s="13">
        <v>773.79851311414859</v>
      </c>
      <c r="E18" s="13">
        <v>60.422920526340789</v>
      </c>
      <c r="F18" s="13">
        <v>4.4000331840053093</v>
      </c>
      <c r="G18" s="43"/>
    </row>
    <row r="19" spans="2:7" s="4" customFormat="1" ht="13" x14ac:dyDescent="0.3">
      <c r="B19" s="50"/>
      <c r="C19" s="55"/>
      <c r="D19" s="55"/>
      <c r="E19" s="55"/>
      <c r="F19" s="55"/>
      <c r="G19" s="43"/>
    </row>
    <row r="20" spans="2:7" s="4" customFormat="1" x14ac:dyDescent="0.25">
      <c r="B20" s="52"/>
      <c r="C20" s="16"/>
      <c r="D20" s="16"/>
      <c r="E20" s="16"/>
      <c r="F20" s="16"/>
    </row>
    <row r="21" spans="2:7" s="4" customFormat="1" x14ac:dyDescent="0.25">
      <c r="B21" s="78" t="s">
        <v>444</v>
      </c>
      <c r="C21" s="16"/>
      <c r="D21" s="16"/>
      <c r="E21" s="16"/>
      <c r="F21" s="16"/>
    </row>
  </sheetData>
  <mergeCells count="1">
    <mergeCell ref="B8:F8"/>
  </mergeCells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4.54296875" style="8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9" t="s">
        <v>409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6"/>
      <c r="D9" s="16"/>
      <c r="E9" s="16"/>
      <c r="F9" s="16"/>
      <c r="G9" s="16"/>
      <c r="H9" s="16"/>
      <c r="I9" s="16"/>
      <c r="J9" s="16"/>
    </row>
    <row r="10" spans="2:11" ht="37.5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5" customHeight="1" x14ac:dyDescent="0.3">
      <c r="B12" s="49" t="s">
        <v>0</v>
      </c>
      <c r="C12" s="14">
        <v>17508.000000000004</v>
      </c>
      <c r="D12" s="136">
        <v>0.56557002513136845</v>
      </c>
      <c r="E12" s="13">
        <v>11768</v>
      </c>
      <c r="F12" s="119">
        <v>0.50611828687967364</v>
      </c>
      <c r="G12" s="13">
        <v>4308</v>
      </c>
      <c r="H12" s="119">
        <v>0.72237697307335191</v>
      </c>
      <c r="I12" s="13">
        <v>1432</v>
      </c>
      <c r="J12" s="119">
        <v>0.58240223463687146</v>
      </c>
      <c r="K12" s="43"/>
    </row>
    <row r="13" spans="2:11" ht="15.65" customHeight="1" x14ac:dyDescent="0.3">
      <c r="B13" s="49" t="s">
        <v>49</v>
      </c>
      <c r="C13" s="13">
        <v>3108.6324546252026</v>
      </c>
      <c r="D13" s="136">
        <v>0.44335690615289908</v>
      </c>
      <c r="E13" s="13">
        <v>2637.2099537793551</v>
      </c>
      <c r="F13" s="119">
        <v>0.40648695788017414</v>
      </c>
      <c r="G13" s="13">
        <v>116.53138528138531</v>
      </c>
      <c r="H13" s="119">
        <v>0.65195375761872976</v>
      </c>
      <c r="I13" s="13">
        <v>354.89111556446227</v>
      </c>
      <c r="J13" s="119">
        <v>0.64884448055306854</v>
      </c>
      <c r="K13" s="43"/>
    </row>
    <row r="14" spans="2:11" ht="15.65" customHeight="1" x14ac:dyDescent="0.3">
      <c r="B14" s="49" t="s">
        <v>50</v>
      </c>
      <c r="C14" s="13">
        <v>3956.3594600248953</v>
      </c>
      <c r="D14" s="136">
        <v>0.43393156460176568</v>
      </c>
      <c r="E14" s="13">
        <v>3660.2276483495966</v>
      </c>
      <c r="F14" s="119">
        <v>0.44936827588827516</v>
      </c>
      <c r="G14" s="13">
        <v>272.21731601731614</v>
      </c>
      <c r="H14" s="119">
        <v>0.22184060509067249</v>
      </c>
      <c r="I14" s="13">
        <v>23.914495657982634</v>
      </c>
      <c r="J14" s="119">
        <v>0.48548834074323699</v>
      </c>
      <c r="K14" s="43"/>
    </row>
    <row r="15" spans="2:11" ht="15.65" customHeight="1" x14ac:dyDescent="0.3">
      <c r="B15" s="49" t="s">
        <v>51</v>
      </c>
      <c r="C15" s="13">
        <v>7553.5660585242795</v>
      </c>
      <c r="D15" s="136">
        <v>0.69181873987289988</v>
      </c>
      <c r="E15" s="13">
        <v>3049.2740090573793</v>
      </c>
      <c r="F15" s="119">
        <v>0.62815503996351363</v>
      </c>
      <c r="G15" s="13">
        <v>3604.1504329004338</v>
      </c>
      <c r="H15" s="119">
        <v>0.78048289692407469</v>
      </c>
      <c r="I15" s="13">
        <v>900.14161656646615</v>
      </c>
      <c r="J15" s="119">
        <v>0.55247300553937273</v>
      </c>
      <c r="K15" s="43"/>
    </row>
    <row r="16" spans="2:11" ht="15.65" customHeight="1" x14ac:dyDescent="0.3">
      <c r="B16" s="49" t="s">
        <v>52</v>
      </c>
      <c r="C16" s="13">
        <v>1468.7179575602636</v>
      </c>
      <c r="D16" s="136">
        <v>0.5279661001631536</v>
      </c>
      <c r="E16" s="13">
        <v>1219.7096036229516</v>
      </c>
      <c r="F16" s="119">
        <v>0.54312451808460405</v>
      </c>
      <c r="G16" s="13">
        <v>245.18203463203474</v>
      </c>
      <c r="H16" s="119">
        <v>0.45685070029098368</v>
      </c>
      <c r="I16" s="13">
        <v>3.826319305277222</v>
      </c>
      <c r="J16" s="119">
        <v>0.25285851080376931</v>
      </c>
      <c r="K16" s="43"/>
    </row>
    <row r="17" spans="2:11" ht="15.65" customHeight="1" x14ac:dyDescent="0.3">
      <c r="B17" s="49" t="s">
        <v>53</v>
      </c>
      <c r="C17" s="13">
        <v>946.44730309580189</v>
      </c>
      <c r="D17" s="136">
        <v>0.53646829178631461</v>
      </c>
      <c r="E17" s="13">
        <v>821.93043559456567</v>
      </c>
      <c r="F17" s="119">
        <v>0.51374922165193915</v>
      </c>
      <c r="G17" s="13">
        <v>67.122077922077935</v>
      </c>
      <c r="H17" s="119">
        <v>0.74006502934818441</v>
      </c>
      <c r="I17" s="13">
        <v>57.394789579158328</v>
      </c>
      <c r="J17" s="119">
        <v>0.62371765998263085</v>
      </c>
      <c r="K17" s="43"/>
    </row>
    <row r="18" spans="2:11" ht="15.65" customHeight="1" x14ac:dyDescent="0.3">
      <c r="B18" s="49" t="s">
        <v>54</v>
      </c>
      <c r="C18" s="13">
        <v>474.27676616955955</v>
      </c>
      <c r="D18" s="136">
        <v>0.62854917380345188</v>
      </c>
      <c r="E18" s="13">
        <v>379.64834959615297</v>
      </c>
      <c r="F18" s="119">
        <v>0.6297438456535196</v>
      </c>
      <c r="G18" s="13">
        <v>2.7967532467532474</v>
      </c>
      <c r="H18" s="119">
        <v>0.34826589616385134</v>
      </c>
      <c r="I18" s="13">
        <v>91.831663326653299</v>
      </c>
      <c r="J18" s="119">
        <v>0.63214627700942305</v>
      </c>
      <c r="K18" s="43"/>
    </row>
    <row r="19" spans="2:11" s="4" customFormat="1" ht="13" x14ac:dyDescent="0.3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5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78" t="s">
        <v>444</v>
      </c>
      <c r="C21" s="16"/>
      <c r="D21" s="16"/>
      <c r="E21" s="16"/>
      <c r="F21" s="16"/>
      <c r="G21" s="16"/>
      <c r="H21" s="16"/>
      <c r="I21" s="16"/>
      <c r="J21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54296875" style="8" customWidth="1"/>
    <col min="11" max="12" width="13.453125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9" t="s">
        <v>410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6"/>
      <c r="D9" s="16"/>
      <c r="E9" s="16"/>
      <c r="F9" s="16"/>
      <c r="G9" s="16"/>
      <c r="H9" s="16"/>
      <c r="I9" s="16"/>
      <c r="J9" s="16"/>
    </row>
    <row r="10" spans="2:11" ht="50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5" customHeight="1" x14ac:dyDescent="0.3">
      <c r="B12" s="49" t="s">
        <v>0</v>
      </c>
      <c r="C12" s="14">
        <v>10308</v>
      </c>
      <c r="D12" s="136">
        <v>0.55452076057431143</v>
      </c>
      <c r="E12" s="13">
        <v>5803.9999999999991</v>
      </c>
      <c r="F12" s="119">
        <v>0.45158511371467946</v>
      </c>
      <c r="G12" s="13">
        <v>3419.9999999999995</v>
      </c>
      <c r="H12" s="119">
        <v>0.73187134502924001</v>
      </c>
      <c r="I12" s="13">
        <v>1084</v>
      </c>
      <c r="J12" s="119">
        <v>0.54612546125461259</v>
      </c>
      <c r="K12" s="43"/>
    </row>
    <row r="13" spans="2:11" ht="15.65" customHeight="1" x14ac:dyDescent="0.3">
      <c r="B13" s="49" t="s">
        <v>40</v>
      </c>
      <c r="C13" s="13">
        <v>4277.7734140164339</v>
      </c>
      <c r="D13" s="136">
        <v>0.45820149835083557</v>
      </c>
      <c r="E13" s="13">
        <v>3227.7318984234871</v>
      </c>
      <c r="F13" s="119">
        <v>0.43281133917232256</v>
      </c>
      <c r="G13" s="13">
        <v>666.8954088562889</v>
      </c>
      <c r="H13" s="119">
        <v>0.57831565672262519</v>
      </c>
      <c r="I13" s="13">
        <v>383.14610673665783</v>
      </c>
      <c r="J13" s="119">
        <v>0.46302745350799868</v>
      </c>
      <c r="K13" s="43"/>
    </row>
    <row r="14" spans="2:11" ht="15.65" customHeight="1" x14ac:dyDescent="0.3">
      <c r="B14" s="49" t="s">
        <v>48</v>
      </c>
      <c r="C14" s="13">
        <v>4944.220983225302</v>
      </c>
      <c r="D14" s="136">
        <v>0.59020872332408814</v>
      </c>
      <c r="E14" s="13">
        <v>2350.529595015576</v>
      </c>
      <c r="F14" s="119">
        <v>0.47943534209045557</v>
      </c>
      <c r="G14" s="13">
        <v>1991.4691659875032</v>
      </c>
      <c r="H14" s="119">
        <v>0.73288663047757319</v>
      </c>
      <c r="I14" s="13">
        <v>602.22222222222229</v>
      </c>
      <c r="J14" s="119">
        <v>0.55075062802745289</v>
      </c>
      <c r="K14" s="43"/>
    </row>
    <row r="15" spans="2:11" ht="15.65" customHeight="1" x14ac:dyDescent="0.3">
      <c r="B15" s="49" t="s">
        <v>41</v>
      </c>
      <c r="C15" s="13">
        <v>957.05798004380313</v>
      </c>
      <c r="D15" s="136">
        <v>0.79551966987067679</v>
      </c>
      <c r="E15" s="13">
        <v>161.08524497309543</v>
      </c>
      <c r="F15" s="119">
        <v>0.45786070461075107</v>
      </c>
      <c r="G15" s="13">
        <v>752.34718826405856</v>
      </c>
      <c r="H15" s="119">
        <v>0.86652756551005405</v>
      </c>
      <c r="I15" s="13">
        <v>43.625546806649169</v>
      </c>
      <c r="J15" s="119">
        <v>0.81773799327003316</v>
      </c>
      <c r="K15" s="43"/>
    </row>
    <row r="16" spans="2:11" ht="15.65" customHeight="1" x14ac:dyDescent="0.3">
      <c r="B16" s="49" t="s">
        <v>42</v>
      </c>
      <c r="C16" s="13">
        <v>128.94762271446058</v>
      </c>
      <c r="D16" s="136">
        <v>0.59277563874476968</v>
      </c>
      <c r="E16" s="13">
        <v>64.653261587841016</v>
      </c>
      <c r="F16" s="119">
        <v>0.36068513382908252</v>
      </c>
      <c r="G16" s="13">
        <v>9.2882368921488716</v>
      </c>
      <c r="H16" s="119">
        <v>0.63233092618301245</v>
      </c>
      <c r="I16" s="13">
        <v>55.006124234470704</v>
      </c>
      <c r="J16" s="119">
        <v>0.85889162946442421</v>
      </c>
      <c r="K16" s="43"/>
    </row>
    <row r="17" spans="2:11" ht="15.65" customHeight="1" x14ac:dyDescent="0.3">
      <c r="B17" s="49" t="s">
        <v>43</v>
      </c>
      <c r="C17" s="13">
        <v>0</v>
      </c>
      <c r="D17" s="136"/>
      <c r="E17" s="13">
        <v>0</v>
      </c>
      <c r="F17" s="119"/>
      <c r="G17" s="13">
        <v>0</v>
      </c>
      <c r="H17" s="119"/>
      <c r="I17" s="13">
        <v>0</v>
      </c>
      <c r="J17" s="119"/>
      <c r="K17" s="43"/>
    </row>
    <row r="18" spans="2:11" ht="15.65" customHeight="1" x14ac:dyDescent="0.3">
      <c r="B18" s="49" t="s">
        <v>44</v>
      </c>
      <c r="C18" s="13">
        <v>0</v>
      </c>
      <c r="D18" s="136"/>
      <c r="E18" s="13">
        <v>0</v>
      </c>
      <c r="F18" s="119"/>
      <c r="G18" s="13">
        <v>0</v>
      </c>
      <c r="H18" s="119"/>
      <c r="I18" s="13">
        <v>0</v>
      </c>
      <c r="J18" s="119"/>
      <c r="K18" s="43"/>
    </row>
    <row r="19" spans="2:11" s="4" customFormat="1" ht="13" x14ac:dyDescent="0.3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5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78" t="s">
        <v>444</v>
      </c>
      <c r="C21" s="16"/>
      <c r="D21" s="16"/>
      <c r="E21" s="16"/>
      <c r="F21" s="16"/>
      <c r="G21" s="16"/>
      <c r="H21" s="16"/>
      <c r="I21" s="16"/>
      <c r="J21" s="16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L22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6" width="14.54296875" style="65" customWidth="1"/>
    <col min="7" max="8" width="15.7265625" style="65" customWidth="1"/>
    <col min="9" max="16384" width="10.81640625" style="65"/>
  </cols>
  <sheetData>
    <row r="2" spans="2:12" x14ac:dyDescent="0.25">
      <c r="D2" s="95" t="s">
        <v>72</v>
      </c>
    </row>
    <row r="5" spans="2:12" s="85" customFormat="1" ht="17.5" customHeight="1" x14ac:dyDescent="0.25">
      <c r="B5" s="202" t="s">
        <v>82</v>
      </c>
      <c r="C5" s="203"/>
      <c r="D5" s="172"/>
      <c r="E5" s="172"/>
      <c r="F5" s="172"/>
      <c r="G5" s="172"/>
      <c r="H5" s="172"/>
    </row>
    <row r="6" spans="2:12" s="85" customFormat="1" x14ac:dyDescent="0.25"/>
    <row r="7" spans="2:12" x14ac:dyDescent="0.25">
      <c r="C7" s="66"/>
      <c r="D7" s="66"/>
      <c r="E7" s="66"/>
    </row>
    <row r="8" spans="2:12" s="85" customFormat="1" ht="15.5" x14ac:dyDescent="0.25">
      <c r="B8" s="80" t="s">
        <v>366</v>
      </c>
      <c r="C8" s="65"/>
      <c r="D8" s="65"/>
      <c r="E8" s="65"/>
      <c r="F8" s="65"/>
      <c r="G8" s="65"/>
      <c r="H8" s="65"/>
    </row>
    <row r="9" spans="2:12" s="85" customFormat="1" ht="12.75" customHeight="1" x14ac:dyDescent="0.25">
      <c r="B9" s="65"/>
      <c r="C9" s="65"/>
      <c r="D9" s="65"/>
      <c r="E9" s="65"/>
      <c r="F9" s="65"/>
      <c r="G9" s="65"/>
      <c r="H9" s="65"/>
    </row>
    <row r="10" spans="2:12" s="85" customFormat="1" x14ac:dyDescent="0.25">
      <c r="B10" s="167"/>
      <c r="C10" s="165" t="s">
        <v>32</v>
      </c>
      <c r="D10" s="166"/>
      <c r="E10" s="165" t="s">
        <v>33</v>
      </c>
      <c r="F10" s="166"/>
      <c r="G10" s="204" t="s">
        <v>36</v>
      </c>
      <c r="H10" s="205"/>
    </row>
    <row r="11" spans="2:12" s="85" customFormat="1" x14ac:dyDescent="0.25">
      <c r="B11" s="168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2:12" s="85" customFormat="1" x14ac:dyDescent="0.25">
      <c r="B12" s="65"/>
      <c r="C12" s="65"/>
      <c r="D12" s="65"/>
      <c r="E12" s="65"/>
      <c r="F12" s="65"/>
      <c r="G12" s="65"/>
      <c r="H12" s="65"/>
      <c r="L12" s="176"/>
    </row>
    <row r="13" spans="2:12" s="85" customFormat="1" x14ac:dyDescent="0.25">
      <c r="B13" s="101" t="s">
        <v>0</v>
      </c>
      <c r="C13" s="84">
        <v>40573.760214129499</v>
      </c>
      <c r="D13" s="84">
        <v>15772.321562102297</v>
      </c>
      <c r="E13" s="84">
        <v>161750.5</v>
      </c>
      <c r="F13" s="84">
        <v>63990.099999999991</v>
      </c>
      <c r="G13" s="171">
        <v>25.084163705292717</v>
      </c>
      <c r="H13" s="171">
        <v>24.648065188368669</v>
      </c>
    </row>
    <row r="14" spans="2:12" s="85" customFormat="1" x14ac:dyDescent="0.25">
      <c r="B14" s="101" t="s">
        <v>2</v>
      </c>
      <c r="C14" s="84">
        <v>6899.1000000000013</v>
      </c>
      <c r="D14" s="84">
        <v>3426</v>
      </c>
      <c r="E14" s="84">
        <v>23741.7</v>
      </c>
      <c r="F14" s="84">
        <v>12009</v>
      </c>
      <c r="G14" s="171">
        <v>29.058997460165031</v>
      </c>
      <c r="H14" s="171">
        <v>28.528603547339493</v>
      </c>
    </row>
    <row r="15" spans="2:12" s="85" customFormat="1" x14ac:dyDescent="0.25">
      <c r="B15" s="101" t="s">
        <v>3</v>
      </c>
      <c r="C15" s="84">
        <v>16414.2</v>
      </c>
      <c r="D15" s="84">
        <v>6915.3</v>
      </c>
      <c r="E15" s="84">
        <v>72568.399999999994</v>
      </c>
      <c r="F15" s="84">
        <v>31595.599999999999</v>
      </c>
      <c r="G15" s="171">
        <v>22.618936065835822</v>
      </c>
      <c r="H15" s="171">
        <v>21.886908303687857</v>
      </c>
    </row>
    <row r="16" spans="2:12" s="85" customFormat="1" x14ac:dyDescent="0.25">
      <c r="B16" s="101" t="s">
        <v>4</v>
      </c>
      <c r="C16" s="84">
        <v>17117.360214129498</v>
      </c>
      <c r="D16" s="84">
        <v>5356.2215621022988</v>
      </c>
      <c r="E16" s="84">
        <v>64911.9</v>
      </c>
      <c r="F16" s="84">
        <v>20117.3</v>
      </c>
      <c r="G16" s="171">
        <v>26.370142014221582</v>
      </c>
      <c r="H16" s="171">
        <v>26.624952464308326</v>
      </c>
    </row>
    <row r="17" spans="2:8" s="85" customFormat="1" x14ac:dyDescent="0.25">
      <c r="B17" s="101" t="s">
        <v>5</v>
      </c>
      <c r="C17" s="84">
        <v>143.1</v>
      </c>
      <c r="D17" s="84">
        <v>74.8</v>
      </c>
      <c r="E17" s="84">
        <v>528.5</v>
      </c>
      <c r="F17" s="84">
        <v>268.2</v>
      </c>
      <c r="G17" s="171">
        <v>27.07663197729423</v>
      </c>
      <c r="H17" s="171">
        <v>27.889634601043994</v>
      </c>
    </row>
    <row r="18" spans="2:8" s="85" customFormat="1" x14ac:dyDescent="0.25">
      <c r="B18" s="177"/>
      <c r="C18" s="178"/>
      <c r="D18" s="178"/>
      <c r="E18" s="178"/>
      <c r="F18" s="178"/>
      <c r="G18" s="177"/>
      <c r="H18" s="177"/>
    </row>
    <row r="19" spans="2:8" s="63" customFormat="1" x14ac:dyDescent="0.25"/>
    <row r="20" spans="2:8" s="63" customFormat="1" x14ac:dyDescent="0.25">
      <c r="B20" s="78" t="s">
        <v>444</v>
      </c>
      <c r="C20" s="65"/>
      <c r="D20" s="65"/>
      <c r="E20" s="65"/>
    </row>
    <row r="21" spans="2:8" s="63" customFormat="1" x14ac:dyDescent="0.25">
      <c r="B21" s="78"/>
      <c r="C21" s="65"/>
      <c r="D21" s="65"/>
      <c r="E21" s="65"/>
    </row>
    <row r="22" spans="2:8" s="63" customFormat="1" x14ac:dyDescent="0.25">
      <c r="B22" s="78"/>
      <c r="C22" s="65"/>
      <c r="D22" s="65"/>
      <c r="E22" s="65"/>
    </row>
  </sheetData>
  <mergeCells count="2">
    <mergeCell ref="B5:C5"/>
    <mergeCell ref="G10:H10"/>
  </mergeCells>
  <hyperlinks>
    <hyperlink ref="D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G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7" x14ac:dyDescent="0.25">
      <c r="E2" s="95" t="s">
        <v>72</v>
      </c>
    </row>
    <row r="5" spans="2:7" ht="18" x14ac:dyDescent="0.4">
      <c r="B5" s="46" t="s">
        <v>93</v>
      </c>
      <c r="C5" s="47"/>
      <c r="D5" s="47"/>
      <c r="E5" s="47"/>
      <c r="F5" s="47"/>
    </row>
    <row r="8" spans="2:7" s="4" customFormat="1" ht="15.5" x14ac:dyDescent="0.35">
      <c r="B8" s="29" t="s">
        <v>411</v>
      </c>
      <c r="C8" s="16"/>
      <c r="D8" s="16"/>
      <c r="E8" s="16"/>
      <c r="F8" s="16"/>
    </row>
    <row r="9" spans="2:7" s="4" customFormat="1" x14ac:dyDescent="0.25">
      <c r="B9" s="52"/>
      <c r="C9" s="16"/>
      <c r="D9" s="16"/>
      <c r="E9" s="16"/>
      <c r="F9" s="16"/>
    </row>
    <row r="10" spans="2:7" ht="37.5" x14ac:dyDescent="0.25">
      <c r="B10" s="48"/>
      <c r="C10" s="62" t="s">
        <v>38</v>
      </c>
      <c r="D10" s="62" t="s">
        <v>192</v>
      </c>
      <c r="E10" s="62" t="s">
        <v>39</v>
      </c>
      <c r="F10" s="62" t="s">
        <v>193</v>
      </c>
    </row>
    <row r="11" spans="2:7" s="66" customFormat="1" x14ac:dyDescent="0.25">
      <c r="B11" s="129"/>
      <c r="C11" s="133"/>
      <c r="D11" s="133"/>
      <c r="E11" s="133"/>
      <c r="F11" s="133"/>
    </row>
    <row r="12" spans="2:7" s="4" customFormat="1" ht="15.65" customHeight="1" x14ac:dyDescent="0.3">
      <c r="B12" s="49" t="s">
        <v>0</v>
      </c>
      <c r="C12" s="14">
        <v>6899.1000000000013</v>
      </c>
      <c r="D12" s="13">
        <v>4957.3</v>
      </c>
      <c r="E12" s="13">
        <v>1126.4000000000001</v>
      </c>
      <c r="F12" s="13">
        <v>815.4</v>
      </c>
      <c r="G12" s="43"/>
    </row>
    <row r="13" spans="2:7" ht="15.65" customHeight="1" x14ac:dyDescent="0.3">
      <c r="B13" s="49" t="s">
        <v>40</v>
      </c>
      <c r="C13" s="13">
        <v>3506.525419687262</v>
      </c>
      <c r="D13" s="13">
        <v>2900.0220740458494</v>
      </c>
      <c r="E13" s="13">
        <v>346.68481041058999</v>
      </c>
      <c r="F13" s="13">
        <v>259.81853523082259</v>
      </c>
      <c r="G13" s="43"/>
    </row>
    <row r="14" spans="2:7" ht="15.65" customHeight="1" x14ac:dyDescent="0.3">
      <c r="B14" s="49" t="s">
        <v>48</v>
      </c>
      <c r="C14" s="13">
        <v>3023.4234708476938</v>
      </c>
      <c r="D14" s="13">
        <v>1903.0214326538389</v>
      </c>
      <c r="E14" s="13">
        <v>652.37017425772194</v>
      </c>
      <c r="F14" s="13">
        <v>468.03186393613322</v>
      </c>
      <c r="G14" s="43"/>
    </row>
    <row r="15" spans="2:7" ht="15.65" customHeight="1" x14ac:dyDescent="0.3">
      <c r="B15" s="49" t="s">
        <v>41</v>
      </c>
      <c r="C15" s="13">
        <v>253.23238987290921</v>
      </c>
      <c r="D15" s="13">
        <v>92.344023200186243</v>
      </c>
      <c r="E15" s="13">
        <v>121.45330940094232</v>
      </c>
      <c r="F15" s="13">
        <v>39.435057271780622</v>
      </c>
      <c r="G15" s="43"/>
    </row>
    <row r="16" spans="2:7" ht="15.65" customHeight="1" x14ac:dyDescent="0.3">
      <c r="B16" s="49" t="s">
        <v>42</v>
      </c>
      <c r="C16" s="13">
        <v>115.91871959213398</v>
      </c>
      <c r="D16" s="13">
        <v>61.912470100124892</v>
      </c>
      <c r="E16" s="13">
        <v>5.8917059307456432</v>
      </c>
      <c r="F16" s="13">
        <v>48.114543561263446</v>
      </c>
      <c r="G16" s="43"/>
    </row>
    <row r="17" spans="2:7" ht="15.65" customHeight="1" x14ac:dyDescent="0.3">
      <c r="B17" s="49" t="s">
        <v>43</v>
      </c>
      <c r="C17" s="13">
        <v>0</v>
      </c>
      <c r="D17" s="13">
        <v>0</v>
      </c>
      <c r="E17" s="13">
        <v>0</v>
      </c>
      <c r="F17" s="13">
        <v>0</v>
      </c>
      <c r="G17" s="43"/>
    </row>
    <row r="18" spans="2:7" ht="15.65" customHeight="1" x14ac:dyDescent="0.3">
      <c r="B18" s="49" t="s">
        <v>44</v>
      </c>
      <c r="C18" s="13">
        <v>0</v>
      </c>
      <c r="D18" s="13">
        <v>0</v>
      </c>
      <c r="E18" s="13">
        <v>0</v>
      </c>
      <c r="F18" s="13">
        <v>0</v>
      </c>
      <c r="G18" s="43"/>
    </row>
    <row r="19" spans="2:7" s="4" customFormat="1" ht="13" x14ac:dyDescent="0.3">
      <c r="B19" s="50"/>
      <c r="C19" s="55"/>
      <c r="D19" s="55"/>
      <c r="E19" s="55"/>
      <c r="F19" s="55"/>
      <c r="G19" s="43"/>
    </row>
    <row r="20" spans="2:7" s="4" customFormat="1" x14ac:dyDescent="0.25">
      <c r="B20" s="52"/>
      <c r="C20" s="16"/>
      <c r="D20" s="16"/>
      <c r="E20" s="16"/>
      <c r="F20" s="16"/>
    </row>
    <row r="21" spans="2:7" s="4" customFormat="1" x14ac:dyDescent="0.25">
      <c r="B21" s="78" t="s">
        <v>444</v>
      </c>
      <c r="C21" s="16"/>
      <c r="D21" s="16"/>
      <c r="E21" s="16"/>
      <c r="F21" s="16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4.54296875" style="8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9" t="s">
        <v>412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6"/>
      <c r="D9" s="16"/>
      <c r="E9" s="16"/>
      <c r="F9" s="16"/>
      <c r="G9" s="16"/>
      <c r="H9" s="16"/>
      <c r="I9" s="16"/>
      <c r="J9" s="16"/>
    </row>
    <row r="10" spans="2:11" ht="37.5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5" customHeight="1" x14ac:dyDescent="0.3">
      <c r="B12" s="49" t="s">
        <v>0</v>
      </c>
      <c r="C12" s="14">
        <v>10308</v>
      </c>
      <c r="D12" s="136">
        <v>0.55452076057431143</v>
      </c>
      <c r="E12" s="13">
        <v>5803.9999999999991</v>
      </c>
      <c r="F12" s="119">
        <v>0.45158511371467946</v>
      </c>
      <c r="G12" s="13">
        <v>3419.9999999999995</v>
      </c>
      <c r="H12" s="119">
        <v>0.73187134502924001</v>
      </c>
      <c r="I12" s="13">
        <v>1084</v>
      </c>
      <c r="J12" s="119">
        <v>0.54612546125461259</v>
      </c>
      <c r="K12" s="43"/>
    </row>
    <row r="13" spans="2:11" ht="15.65" customHeight="1" x14ac:dyDescent="0.3">
      <c r="B13" s="49" t="s">
        <v>49</v>
      </c>
      <c r="C13" s="13">
        <v>1649.073938557347</v>
      </c>
      <c r="D13" s="136">
        <v>0.39638960647412669</v>
      </c>
      <c r="E13" s="13">
        <v>1326.4876805437552</v>
      </c>
      <c r="F13" s="119">
        <v>0.34464706110788501</v>
      </c>
      <c r="G13" s="13">
        <v>83.594132029339846</v>
      </c>
      <c r="H13" s="119">
        <v>0.62062109421666045</v>
      </c>
      <c r="I13" s="13">
        <v>238.99212598425194</v>
      </c>
      <c r="J13" s="119">
        <v>0.60514716361682019</v>
      </c>
      <c r="K13" s="43"/>
    </row>
    <row r="14" spans="2:11" ht="15.65" customHeight="1" x14ac:dyDescent="0.3">
      <c r="B14" s="49" t="s">
        <v>50</v>
      </c>
      <c r="C14" s="13">
        <v>2057.2274710117426</v>
      </c>
      <c r="D14" s="136">
        <v>0.38251040394427172</v>
      </c>
      <c r="E14" s="13">
        <v>1791.1145095817992</v>
      </c>
      <c r="F14" s="119">
        <v>0.40390823085292804</v>
      </c>
      <c r="G14" s="13">
        <v>243.35180657430044</v>
      </c>
      <c r="H14" s="119">
        <v>0.21721291357431727</v>
      </c>
      <c r="I14" s="13">
        <v>22.761154855643046</v>
      </c>
      <c r="J14" s="119">
        <v>0.46596331598495133</v>
      </c>
      <c r="K14" s="43"/>
    </row>
    <row r="15" spans="2:11" ht="15.65" customHeight="1" x14ac:dyDescent="0.3">
      <c r="B15" s="49" t="s">
        <v>51</v>
      </c>
      <c r="C15" s="13">
        <v>5437.8103543318803</v>
      </c>
      <c r="D15" s="136">
        <v>0.683249939221511</v>
      </c>
      <c r="E15" s="13">
        <v>1711.1197960917584</v>
      </c>
      <c r="F15" s="119">
        <v>0.5780889181116925</v>
      </c>
      <c r="G15" s="13">
        <v>2997.3852214072258</v>
      </c>
      <c r="H15" s="119">
        <v>0.78150274846308998</v>
      </c>
      <c r="I15" s="13">
        <v>729.30533683289593</v>
      </c>
      <c r="J15" s="119">
        <v>0.52617113066417498</v>
      </c>
      <c r="K15" s="43"/>
    </row>
    <row r="16" spans="2:11" ht="15.65" customHeight="1" x14ac:dyDescent="0.3">
      <c r="B16" s="49" t="s">
        <v>52</v>
      </c>
      <c r="C16" s="13">
        <v>548.74774293425162</v>
      </c>
      <c r="D16" s="136">
        <v>0.49380373112533221</v>
      </c>
      <c r="E16" s="13">
        <v>449.28537713584433</v>
      </c>
      <c r="F16" s="119">
        <v>0.47678769392437714</v>
      </c>
      <c r="G16" s="13">
        <v>95.668839989133375</v>
      </c>
      <c r="H16" s="119">
        <v>0.58321784453772985</v>
      </c>
      <c r="I16" s="13">
        <v>3.793525809273842</v>
      </c>
      <c r="J16" s="119">
        <v>0.25416180871906435</v>
      </c>
      <c r="K16" s="43"/>
    </row>
    <row r="17" spans="2:11" ht="15.65" customHeight="1" x14ac:dyDescent="0.3">
      <c r="B17" s="49" t="s">
        <v>53</v>
      </c>
      <c r="C17" s="13">
        <v>501.0637837644976</v>
      </c>
      <c r="D17" s="136">
        <v>0.44663964001688555</v>
      </c>
      <c r="E17" s="13">
        <v>488.73482488435764</v>
      </c>
      <c r="F17" s="119">
        <v>0.44606997623100303</v>
      </c>
      <c r="G17" s="13">
        <v>0</v>
      </c>
      <c r="H17" s="119"/>
      <c r="I17" s="13">
        <v>12.328958880139982</v>
      </c>
      <c r="J17" s="119">
        <v>0.46922180071211889</v>
      </c>
      <c r="K17" s="43"/>
    </row>
    <row r="18" spans="2:11" ht="15.65" customHeight="1" x14ac:dyDescent="0.3">
      <c r="B18" s="49" t="s">
        <v>54</v>
      </c>
      <c r="C18" s="13">
        <v>114.07670940027992</v>
      </c>
      <c r="D18" s="136">
        <v>0.57208079406108248</v>
      </c>
      <c r="E18" s="13">
        <v>37.257811762484657</v>
      </c>
      <c r="F18" s="119">
        <v>0.50944924853423756</v>
      </c>
      <c r="G18" s="13">
        <v>0</v>
      </c>
      <c r="H18" s="119"/>
      <c r="I18" s="13">
        <v>76.818897637795274</v>
      </c>
      <c r="J18" s="119">
        <v>0.60245762066741193</v>
      </c>
      <c r="K18" s="43"/>
    </row>
    <row r="19" spans="2:11" s="4" customFormat="1" ht="13" x14ac:dyDescent="0.3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5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78" t="s">
        <v>444</v>
      </c>
      <c r="C21" s="16"/>
      <c r="D21" s="16"/>
      <c r="E21" s="16"/>
      <c r="F21" s="16"/>
      <c r="G21" s="16"/>
      <c r="H21" s="16"/>
      <c r="I21" s="16"/>
      <c r="J21" s="16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54296875" style="8" customWidth="1"/>
    <col min="11" max="12" width="13.453125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9" t="s">
        <v>413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6"/>
      <c r="D9" s="16"/>
      <c r="E9" s="16"/>
      <c r="F9" s="16"/>
      <c r="G9" s="16"/>
      <c r="H9" s="16"/>
      <c r="I9" s="16"/>
      <c r="J9" s="16"/>
    </row>
    <row r="10" spans="2:11" ht="50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5" customHeight="1" x14ac:dyDescent="0.3">
      <c r="B12" s="49" t="s">
        <v>0</v>
      </c>
      <c r="C12" s="14">
        <v>10308</v>
      </c>
      <c r="D12" s="136">
        <v>0.55452076057431143</v>
      </c>
      <c r="E12" s="13">
        <v>5803.9999999999991</v>
      </c>
      <c r="F12" s="119">
        <v>0.45158511371467946</v>
      </c>
      <c r="G12" s="13">
        <v>3419.9999999999995</v>
      </c>
      <c r="H12" s="119">
        <v>0.73187134502924001</v>
      </c>
      <c r="I12" s="13">
        <v>1084</v>
      </c>
      <c r="J12" s="119">
        <v>0.54612546125461259</v>
      </c>
      <c r="K12" s="43"/>
    </row>
    <row r="13" spans="2:11" ht="15.65" customHeight="1" x14ac:dyDescent="0.3">
      <c r="B13" s="49" t="s">
        <v>181</v>
      </c>
      <c r="C13" s="13">
        <v>427.50505115750229</v>
      </c>
      <c r="D13" s="136">
        <v>0.56209660421326868</v>
      </c>
      <c r="E13" s="13">
        <v>289.29595015576319</v>
      </c>
      <c r="F13" s="119">
        <v>0.51363952373863175</v>
      </c>
      <c r="G13" s="13">
        <v>102.17060581363759</v>
      </c>
      <c r="H13" s="119">
        <v>0.69939632744484681</v>
      </c>
      <c r="I13" s="13">
        <v>36.038495188101486</v>
      </c>
      <c r="J13" s="119">
        <v>0.56183136664214239</v>
      </c>
      <c r="K13" s="43"/>
    </row>
    <row r="14" spans="2:11" ht="15.65" customHeight="1" x14ac:dyDescent="0.3">
      <c r="B14" s="49" t="s">
        <v>182</v>
      </c>
      <c r="C14" s="13">
        <v>2534.6568759637416</v>
      </c>
      <c r="D14" s="136">
        <v>0.5977083610600521</v>
      </c>
      <c r="E14" s="13">
        <v>1340.7333144529405</v>
      </c>
      <c r="F14" s="119">
        <v>0.53109541369759894</v>
      </c>
      <c r="G14" s="13">
        <v>908.46074436294475</v>
      </c>
      <c r="H14" s="119">
        <v>0.68855052971959552</v>
      </c>
      <c r="I14" s="13">
        <v>285.46281714785658</v>
      </c>
      <c r="J14" s="119">
        <v>0.6214720638446225</v>
      </c>
      <c r="K14" s="43"/>
    </row>
    <row r="15" spans="2:11" ht="15.65" customHeight="1" x14ac:dyDescent="0.3">
      <c r="B15" s="49" t="s">
        <v>183</v>
      </c>
      <c r="C15" s="13">
        <v>2483.7624846833069</v>
      </c>
      <c r="D15" s="136">
        <v>0.58484441742015181</v>
      </c>
      <c r="E15" s="13">
        <v>1269.505144907014</v>
      </c>
      <c r="F15" s="119">
        <v>0.47631101823621541</v>
      </c>
      <c r="G15" s="13">
        <v>885.16897582178763</v>
      </c>
      <c r="H15" s="119">
        <v>0.75751431345813813</v>
      </c>
      <c r="I15" s="13">
        <v>329.08836395450567</v>
      </c>
      <c r="J15" s="119">
        <v>0.53908671820527787</v>
      </c>
      <c r="K15" s="43"/>
    </row>
    <row r="16" spans="2:11" ht="15.65" customHeight="1" x14ac:dyDescent="0.3">
      <c r="B16" s="49" t="s">
        <v>184</v>
      </c>
      <c r="C16" s="13">
        <v>2430.9676532034428</v>
      </c>
      <c r="D16" s="136">
        <v>0.55702483077241216</v>
      </c>
      <c r="E16" s="13">
        <v>1367.5808552817898</v>
      </c>
      <c r="F16" s="119">
        <v>0.45325587675223306</v>
      </c>
      <c r="G16" s="13">
        <v>798.7883727248028</v>
      </c>
      <c r="H16" s="119">
        <v>0.76590470710151703</v>
      </c>
      <c r="I16" s="13">
        <v>264.59842519685043</v>
      </c>
      <c r="J16" s="119">
        <v>0.46277490619815309</v>
      </c>
      <c r="K16" s="43"/>
    </row>
    <row r="17" spans="2:11" ht="15.65" customHeight="1" x14ac:dyDescent="0.3">
      <c r="B17" s="49" t="s">
        <v>199</v>
      </c>
      <c r="C17" s="13">
        <v>2043.8396055625958</v>
      </c>
      <c r="D17" s="136">
        <v>0.49101062080775532</v>
      </c>
      <c r="E17" s="13">
        <v>1253.0678750117997</v>
      </c>
      <c r="F17" s="119">
        <v>0.36440784776158802</v>
      </c>
      <c r="G17" s="13">
        <v>639.03069817984249</v>
      </c>
      <c r="H17" s="119">
        <v>0.72760947174644097</v>
      </c>
      <c r="I17" s="13">
        <v>151.74103237095363</v>
      </c>
      <c r="J17" s="119">
        <v>0.54009384352801182</v>
      </c>
      <c r="K17" s="43"/>
    </row>
    <row r="18" spans="2:11" ht="15.65" customHeight="1" x14ac:dyDescent="0.3">
      <c r="B18" s="49" t="s">
        <v>200</v>
      </c>
      <c r="C18" s="13">
        <v>387.26832942940871</v>
      </c>
      <c r="D18" s="136">
        <v>0.38847569316568931</v>
      </c>
      <c r="E18" s="13">
        <v>283.81686019069195</v>
      </c>
      <c r="F18" s="119">
        <v>0.27897474569486541</v>
      </c>
      <c r="G18" s="13">
        <v>86.380603096984501</v>
      </c>
      <c r="H18" s="119">
        <v>0.67992572707850796</v>
      </c>
      <c r="I18" s="13">
        <v>17.070866141732282</v>
      </c>
      <c r="J18" s="119"/>
      <c r="K18" s="43"/>
    </row>
    <row r="19" spans="2:11" s="4" customFormat="1" ht="13" x14ac:dyDescent="0.3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5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5">
      <c r="B21" s="78" t="s">
        <v>444</v>
      </c>
      <c r="C21" s="16"/>
      <c r="D21" s="16"/>
      <c r="E21" s="16"/>
      <c r="F21" s="16"/>
      <c r="G21" s="16"/>
      <c r="H21" s="16"/>
      <c r="I21" s="16"/>
      <c r="J21" s="16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27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10" width="13.54296875" style="8" customWidth="1"/>
    <col min="11" max="12" width="13.453125" customWidth="1"/>
  </cols>
  <sheetData>
    <row r="2" spans="2:11" x14ac:dyDescent="0.25">
      <c r="E2" s="95" t="s">
        <v>72</v>
      </c>
    </row>
    <row r="5" spans="2:11" ht="18" x14ac:dyDescent="0.4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5" x14ac:dyDescent="0.35">
      <c r="B8" s="29" t="s">
        <v>414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5">
      <c r="B9" s="52"/>
      <c r="C9" s="16"/>
      <c r="D9" s="16"/>
      <c r="E9" s="16"/>
      <c r="F9" s="16"/>
      <c r="G9" s="16"/>
      <c r="H9" s="16"/>
      <c r="I9" s="16"/>
      <c r="J9" s="16"/>
    </row>
    <row r="10" spans="2:11" ht="50" x14ac:dyDescent="0.25">
      <c r="B10" s="48"/>
      <c r="C10" s="62" t="s">
        <v>38</v>
      </c>
      <c r="D10" s="62" t="s">
        <v>126</v>
      </c>
      <c r="E10" s="62" t="s">
        <v>192</v>
      </c>
      <c r="F10" s="62" t="s">
        <v>126</v>
      </c>
      <c r="G10" s="62" t="s">
        <v>39</v>
      </c>
      <c r="H10" s="62" t="s">
        <v>126</v>
      </c>
      <c r="I10" s="62" t="s">
        <v>193</v>
      </c>
      <c r="J10" s="62" t="s">
        <v>126</v>
      </c>
    </row>
    <row r="11" spans="2:11" s="66" customFormat="1" x14ac:dyDescent="0.25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5" customHeight="1" x14ac:dyDescent="0.3">
      <c r="B12" s="49" t="s">
        <v>0</v>
      </c>
      <c r="C12" s="14">
        <v>10308</v>
      </c>
      <c r="D12" s="136">
        <v>0.55452076057431143</v>
      </c>
      <c r="E12" s="13">
        <v>5803.9999999999991</v>
      </c>
      <c r="F12" s="119">
        <v>0.45158511371467946</v>
      </c>
      <c r="G12" s="13">
        <v>3419.9999999999995</v>
      </c>
      <c r="H12" s="119">
        <v>0.73187134502924001</v>
      </c>
      <c r="I12" s="13">
        <v>1084</v>
      </c>
      <c r="J12" s="119">
        <v>0.54612546125461259</v>
      </c>
      <c r="K12" s="43"/>
    </row>
    <row r="13" spans="2:11" ht="15.65" customHeight="1" x14ac:dyDescent="0.3">
      <c r="B13" s="49" t="s">
        <v>170</v>
      </c>
      <c r="C13" s="13">
        <v>9538.0542295780833</v>
      </c>
      <c r="D13" s="136">
        <v>0.56453442921160613</v>
      </c>
      <c r="E13" s="13">
        <v>5244.0370055697149</v>
      </c>
      <c r="F13" s="119">
        <v>0.45388941929799925</v>
      </c>
      <c r="G13" s="13">
        <v>3258.3846780766094</v>
      </c>
      <c r="H13" s="119">
        <v>0.74804411810471938</v>
      </c>
      <c r="I13" s="13">
        <v>1035.6325459317586</v>
      </c>
      <c r="J13" s="119">
        <v>0.54742543416413858</v>
      </c>
      <c r="K13" s="43"/>
    </row>
    <row r="14" spans="2:11" ht="15.65" customHeight="1" x14ac:dyDescent="0.3">
      <c r="B14" s="49" t="s">
        <v>171</v>
      </c>
      <c r="C14" s="13">
        <v>435.38272112461374</v>
      </c>
      <c r="D14" s="136">
        <v>0.41034138287367417</v>
      </c>
      <c r="E14" s="13">
        <v>353.94921174360422</v>
      </c>
      <c r="F14" s="119">
        <v>0.40296286425414879</v>
      </c>
      <c r="G14" s="13">
        <v>51.085302906818789</v>
      </c>
      <c r="H14" s="119">
        <v>0.45987703722400913</v>
      </c>
      <c r="I14" s="13">
        <v>30.348206474190722</v>
      </c>
      <c r="J14" s="119">
        <v>0.4130129391684797</v>
      </c>
      <c r="K14" s="43"/>
    </row>
    <row r="15" spans="2:11" ht="15.65" customHeight="1" x14ac:dyDescent="0.3">
      <c r="B15" s="49" t="s">
        <v>172</v>
      </c>
      <c r="C15" s="13">
        <v>32.440040727242135</v>
      </c>
      <c r="D15" s="136">
        <v>0.63522568108476618</v>
      </c>
      <c r="E15" s="13">
        <v>26.847540828849237</v>
      </c>
      <c r="F15" s="119">
        <v>0.58579237207551982</v>
      </c>
      <c r="G15" s="13">
        <v>4.6441184460744367</v>
      </c>
      <c r="H15" s="119">
        <v>0.84310790157734972</v>
      </c>
      <c r="I15" s="13">
        <v>0.94838145231846027</v>
      </c>
      <c r="J15" s="119">
        <v>1.0166472348762576</v>
      </c>
      <c r="K15" s="43"/>
    </row>
    <row r="16" spans="2:11" ht="15.65" customHeight="1" x14ac:dyDescent="0.3">
      <c r="B16" s="49" t="s">
        <v>173</v>
      </c>
      <c r="C16" s="13">
        <v>36.127967162096233</v>
      </c>
      <c r="D16" s="136">
        <v>0.4711602128396109</v>
      </c>
      <c r="E16" s="13">
        <v>29.587085811384878</v>
      </c>
      <c r="F16" s="119">
        <v>0.476564164766419</v>
      </c>
      <c r="G16" s="13">
        <v>4.6441184460744367</v>
      </c>
      <c r="H16" s="119">
        <v>0.42155395078867486</v>
      </c>
      <c r="I16" s="13">
        <v>1.896762904636921</v>
      </c>
      <c r="J16" s="119">
        <v>0.50832361743812871</v>
      </c>
      <c r="K16" s="43"/>
    </row>
    <row r="17" spans="2:11" ht="15.65" customHeight="1" x14ac:dyDescent="0.3">
      <c r="B17" s="49" t="s">
        <v>174</v>
      </c>
      <c r="C17" s="13">
        <v>21.300397649029623</v>
      </c>
      <c r="D17" s="136">
        <v>0.50280503702113422</v>
      </c>
      <c r="E17" s="13">
        <v>8.21863494760691</v>
      </c>
      <c r="F17" s="119">
        <v>0.59387226686276828</v>
      </c>
      <c r="G17" s="13">
        <v>9.2882368921488716</v>
      </c>
      <c r="H17" s="119">
        <v>0.31616546309150623</v>
      </c>
      <c r="I17" s="13">
        <v>3.7935258092738411</v>
      </c>
      <c r="J17" s="119">
        <v>0.76248542615719306</v>
      </c>
      <c r="K17" s="43"/>
    </row>
    <row r="18" spans="2:11" ht="15.65" customHeight="1" x14ac:dyDescent="0.3">
      <c r="B18" s="49" t="s">
        <v>175</v>
      </c>
      <c r="C18" s="13">
        <v>140.80784127102675</v>
      </c>
      <c r="D18" s="136">
        <v>0.45548519987709407</v>
      </c>
      <c r="E18" s="13">
        <v>79.446804493533449</v>
      </c>
      <c r="F18" s="119">
        <v>0.45052378865451392</v>
      </c>
      <c r="G18" s="13">
        <v>58.515892420537909</v>
      </c>
      <c r="H18" s="119">
        <v>0.43493661589307714</v>
      </c>
      <c r="I18" s="13">
        <v>2.8451443569553807</v>
      </c>
      <c r="J18" s="119">
        <v>1.0166472348762574</v>
      </c>
      <c r="K18" s="43"/>
    </row>
    <row r="19" spans="2:11" ht="15.65" customHeight="1" x14ac:dyDescent="0.3">
      <c r="B19" s="49" t="s">
        <v>176</v>
      </c>
      <c r="C19" s="13">
        <v>86.053752599454825</v>
      </c>
      <c r="D19" s="136">
        <v>0.3826553651617931</v>
      </c>
      <c r="E19" s="13">
        <v>48.763900689134331</v>
      </c>
      <c r="F19" s="119">
        <v>0.45596934347141388</v>
      </c>
      <c r="G19" s="13">
        <v>30.651181744091275</v>
      </c>
      <c r="H19" s="119">
        <v>0.19161543217667043</v>
      </c>
      <c r="I19" s="13">
        <v>6.6386701662292209</v>
      </c>
      <c r="J19" s="119">
        <v>0.72617659634018406</v>
      </c>
      <c r="K19" s="43"/>
    </row>
    <row r="20" spans="2:11" ht="15.65" customHeight="1" x14ac:dyDescent="0.3">
      <c r="B20" s="49" t="s">
        <v>177</v>
      </c>
      <c r="C20" s="13">
        <v>15.788850443119918</v>
      </c>
      <c r="D20" s="136">
        <v>0.4674741289937317</v>
      </c>
      <c r="E20" s="13">
        <v>12.053997923156796</v>
      </c>
      <c r="F20" s="119">
        <v>0.44990323247179437</v>
      </c>
      <c r="G20" s="13">
        <v>2.7864710676446625</v>
      </c>
      <c r="H20" s="119">
        <v>0.70258991798112458</v>
      </c>
      <c r="I20" s="13">
        <v>0.94838145231846027</v>
      </c>
      <c r="J20" s="119">
        <v>0</v>
      </c>
      <c r="K20" s="43"/>
    </row>
    <row r="21" spans="2:11" ht="15.65" customHeight="1" x14ac:dyDescent="0.3">
      <c r="B21" s="49" t="s">
        <v>178</v>
      </c>
      <c r="C21" s="13">
        <v>2.044199445332715</v>
      </c>
      <c r="D21" s="136">
        <v>0</v>
      </c>
      <c r="E21" s="13">
        <v>1.0958179930142546</v>
      </c>
      <c r="F21" s="119">
        <v>0</v>
      </c>
      <c r="G21" s="13">
        <v>0</v>
      </c>
      <c r="H21" s="119"/>
      <c r="I21" s="13">
        <v>0.94838145231846027</v>
      </c>
      <c r="J21" s="119">
        <v>0</v>
      </c>
      <c r="K21" s="43"/>
    </row>
    <row r="22" spans="2:11" s="4" customFormat="1" ht="13" x14ac:dyDescent="0.3">
      <c r="B22" s="50"/>
      <c r="C22" s="55"/>
      <c r="D22" s="41"/>
      <c r="E22" s="55"/>
      <c r="F22" s="41"/>
      <c r="G22" s="55"/>
      <c r="H22" s="41"/>
      <c r="I22" s="55"/>
      <c r="J22" s="55"/>
      <c r="K22" s="43"/>
    </row>
    <row r="23" spans="2:11" s="4" customFormat="1" x14ac:dyDescent="0.25">
      <c r="B23" s="52"/>
      <c r="C23" s="16"/>
      <c r="D23" s="16"/>
      <c r="E23" s="16"/>
      <c r="F23" s="16"/>
      <c r="G23" s="16"/>
      <c r="H23" s="16"/>
      <c r="I23" s="16"/>
      <c r="J23" s="16"/>
    </row>
    <row r="24" spans="2:11" s="4" customFormat="1" x14ac:dyDescent="0.25">
      <c r="B24" s="222" t="s">
        <v>179</v>
      </c>
      <c r="C24" s="221"/>
      <c r="D24" s="221"/>
      <c r="E24" s="221"/>
      <c r="F24" s="221"/>
      <c r="G24" s="16"/>
      <c r="H24" s="16"/>
      <c r="I24" s="16"/>
      <c r="J24" s="16"/>
    </row>
    <row r="25" spans="2:11" x14ac:dyDescent="0.25">
      <c r="B25" s="221"/>
      <c r="C25" s="221"/>
      <c r="D25" s="221"/>
      <c r="E25" s="221"/>
      <c r="F25" s="221"/>
    </row>
    <row r="27" spans="2:11" x14ac:dyDescent="0.25">
      <c r="B27" s="78" t="s">
        <v>444</v>
      </c>
    </row>
  </sheetData>
  <mergeCells count="1">
    <mergeCell ref="B24:F25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8" x14ac:dyDescent="0.25">
      <c r="E2" s="95" t="s">
        <v>72</v>
      </c>
    </row>
    <row r="5" spans="2:8" ht="18" x14ac:dyDescent="0.4">
      <c r="B5" s="46" t="s">
        <v>93</v>
      </c>
      <c r="C5" s="47"/>
      <c r="D5" s="47"/>
      <c r="E5" s="47"/>
      <c r="F5" s="47"/>
      <c r="G5" s="18"/>
      <c r="H5" s="18"/>
    </row>
    <row r="8" spans="2:8" s="4" customFormat="1" ht="15.5" x14ac:dyDescent="0.35">
      <c r="B8" s="29" t="s">
        <v>415</v>
      </c>
      <c r="C8" s="16"/>
      <c r="D8" s="16"/>
      <c r="E8" s="16"/>
      <c r="F8" s="16"/>
    </row>
    <row r="9" spans="2:8" s="4" customFormat="1" ht="15.5" x14ac:dyDescent="0.35">
      <c r="B9" s="29"/>
      <c r="C9" s="16"/>
      <c r="D9" s="16"/>
      <c r="E9" s="16"/>
      <c r="F9" s="16"/>
    </row>
    <row r="10" spans="2:8" s="4" customFormat="1" x14ac:dyDescent="0.25">
      <c r="B10" s="52" t="s">
        <v>31</v>
      </c>
      <c r="C10" s="16"/>
      <c r="D10" s="16"/>
      <c r="E10" s="16"/>
      <c r="F10" s="16"/>
    </row>
    <row r="11" spans="2:8" ht="37.5" x14ac:dyDescent="0.25">
      <c r="B11" s="48"/>
      <c r="C11" s="62" t="s">
        <v>38</v>
      </c>
      <c r="D11" s="62" t="s">
        <v>192</v>
      </c>
      <c r="E11" s="62" t="s">
        <v>39</v>
      </c>
      <c r="F11" s="62" t="s">
        <v>193</v>
      </c>
    </row>
    <row r="12" spans="2:8" x14ac:dyDescent="0.25">
      <c r="B12" s="8"/>
      <c r="C12" s="17"/>
      <c r="D12" s="17"/>
      <c r="E12" s="17"/>
      <c r="F12" s="17"/>
      <c r="G12" s="4"/>
    </row>
    <row r="13" spans="2:8" ht="15.65" customHeight="1" x14ac:dyDescent="0.3">
      <c r="B13" s="49" t="s">
        <v>23</v>
      </c>
      <c r="C13" s="13">
        <v>1140020.0769999996</v>
      </c>
      <c r="D13" s="13">
        <v>937048.82699999993</v>
      </c>
      <c r="E13" s="13">
        <v>115186.33199999998</v>
      </c>
      <c r="F13" s="13">
        <v>87784.91800000002</v>
      </c>
      <c r="G13" s="43"/>
    </row>
    <row r="14" spans="2:8" ht="15.65" customHeight="1" x14ac:dyDescent="0.3">
      <c r="B14" s="49" t="s">
        <v>17</v>
      </c>
      <c r="C14" s="13">
        <v>1026485.1702950252</v>
      </c>
      <c r="D14" s="13">
        <v>831668.91502400779</v>
      </c>
      <c r="E14" s="13">
        <v>111128.87529594066</v>
      </c>
      <c r="F14" s="13">
        <v>83687.379975076765</v>
      </c>
      <c r="G14" s="43"/>
    </row>
    <row r="15" spans="2:8" ht="15.65" customHeight="1" x14ac:dyDescent="0.3">
      <c r="B15" s="49" t="s">
        <v>55</v>
      </c>
      <c r="C15" s="13">
        <v>368735.46457821323</v>
      </c>
      <c r="D15" s="13">
        <v>291064.00419338059</v>
      </c>
      <c r="E15" s="13">
        <v>47493.300926491072</v>
      </c>
      <c r="F15" s="13">
        <v>30178.159458341528</v>
      </c>
      <c r="G15" s="43"/>
    </row>
    <row r="16" spans="2:8" ht="15.65" customHeight="1" x14ac:dyDescent="0.3">
      <c r="B16" s="49" t="s">
        <v>56</v>
      </c>
      <c r="C16" s="13">
        <v>133658.66457112355</v>
      </c>
      <c r="D16" s="13">
        <v>102929.46960114234</v>
      </c>
      <c r="E16" s="13">
        <v>20777.223720334059</v>
      </c>
      <c r="F16" s="13">
        <v>9951.9712496471511</v>
      </c>
      <c r="G16" s="43"/>
    </row>
    <row r="17" spans="2:7" ht="15.65" customHeight="1" x14ac:dyDescent="0.3">
      <c r="B17" s="49" t="s">
        <v>18</v>
      </c>
      <c r="C17" s="13">
        <v>524091.04114568833</v>
      </c>
      <c r="D17" s="13">
        <v>437675.4412294848</v>
      </c>
      <c r="E17" s="13">
        <v>42858.35064911552</v>
      </c>
      <c r="F17" s="13">
        <v>43557.249267088075</v>
      </c>
      <c r="G17" s="43"/>
    </row>
    <row r="18" spans="2:7" ht="15.65" customHeight="1" x14ac:dyDescent="0.3">
      <c r="B18" s="49" t="s">
        <v>19</v>
      </c>
      <c r="C18" s="13">
        <v>113534.90670497472</v>
      </c>
      <c r="D18" s="13">
        <v>105379.91197599212</v>
      </c>
      <c r="E18" s="13">
        <v>4057.4567040593429</v>
      </c>
      <c r="F18" s="13">
        <v>4097.5380249232603</v>
      </c>
      <c r="G18" s="43"/>
    </row>
    <row r="19" spans="2:7" ht="15.65" customHeight="1" x14ac:dyDescent="0.3">
      <c r="B19" s="49" t="s">
        <v>20</v>
      </c>
      <c r="C19" s="13">
        <v>83276.121561602995</v>
      </c>
      <c r="D19" s="13">
        <v>75783.184296852545</v>
      </c>
      <c r="E19" s="13">
        <v>3970.2246652678091</v>
      </c>
      <c r="F19" s="13">
        <v>3522.7125994826429</v>
      </c>
      <c r="G19" s="43"/>
    </row>
    <row r="20" spans="2:7" ht="15.65" customHeight="1" x14ac:dyDescent="0.3">
      <c r="B20" s="49" t="s">
        <v>21</v>
      </c>
      <c r="C20" s="13">
        <v>21581.243385870624</v>
      </c>
      <c r="D20" s="13">
        <v>21218.712150360629</v>
      </c>
      <c r="E20" s="13">
        <v>14.311478485311818</v>
      </c>
      <c r="F20" s="13">
        <v>348.21975702468393</v>
      </c>
      <c r="G20" s="43"/>
    </row>
    <row r="21" spans="2:7" ht="15.65" customHeight="1" x14ac:dyDescent="0.3">
      <c r="B21" s="49" t="s">
        <v>22</v>
      </c>
      <c r="C21" s="13">
        <v>7767.5611062989956</v>
      </c>
      <c r="D21" s="13">
        <v>7618.9471047166708</v>
      </c>
      <c r="E21" s="13">
        <v>61.024065754318926</v>
      </c>
      <c r="F21" s="13">
        <v>87.589935828005778</v>
      </c>
      <c r="G21" s="43"/>
    </row>
    <row r="22" spans="2:7" s="4" customFormat="1" ht="15.65" customHeight="1" x14ac:dyDescent="0.3">
      <c r="B22" s="49" t="s">
        <v>35</v>
      </c>
      <c r="C22" s="16">
        <v>909.98065120211402</v>
      </c>
      <c r="D22" s="16">
        <v>759.0684240622827</v>
      </c>
      <c r="E22" s="16">
        <v>11.896494551903318</v>
      </c>
      <c r="F22" s="16">
        <v>139.01573258792803</v>
      </c>
      <c r="G22" s="43"/>
    </row>
    <row r="23" spans="2:7" s="4" customFormat="1" ht="13" x14ac:dyDescent="0.3">
      <c r="B23" s="50"/>
      <c r="C23" s="61"/>
      <c r="D23" s="61"/>
      <c r="E23" s="61"/>
      <c r="F23" s="61"/>
      <c r="G23" s="43"/>
    </row>
    <row r="24" spans="2:7" s="4" customFormat="1" ht="13" x14ac:dyDescent="0.3">
      <c r="B24" s="52"/>
      <c r="C24" s="44"/>
      <c r="D24" s="44"/>
      <c r="E24" s="44"/>
      <c r="F24" s="44"/>
      <c r="G24" s="43"/>
    </row>
    <row r="25" spans="2:7" s="4" customFormat="1" ht="13" x14ac:dyDescent="0.3">
      <c r="B25" s="78" t="s">
        <v>444</v>
      </c>
      <c r="C25" s="44"/>
      <c r="D25" s="44"/>
      <c r="E25" s="44"/>
      <c r="F25" s="44"/>
      <c r="G25" s="43"/>
    </row>
    <row r="27" spans="2:7" ht="15.5" x14ac:dyDescent="0.35">
      <c r="B27" s="29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F2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6" x14ac:dyDescent="0.25">
      <c r="E2" s="95" t="s">
        <v>72</v>
      </c>
    </row>
    <row r="5" spans="2:6" ht="18" x14ac:dyDescent="0.4">
      <c r="B5" s="46" t="s">
        <v>93</v>
      </c>
      <c r="C5" s="47"/>
      <c r="D5" s="47"/>
      <c r="E5" s="47"/>
      <c r="F5" s="47"/>
    </row>
    <row r="8" spans="2:6" s="4" customFormat="1" ht="15.5" x14ac:dyDescent="0.35">
      <c r="B8" s="29" t="s">
        <v>416</v>
      </c>
      <c r="C8" s="16"/>
      <c r="D8" s="16"/>
      <c r="E8" s="16"/>
      <c r="F8" s="16"/>
    </row>
    <row r="9" spans="2:6" s="4" customFormat="1" ht="15.5" x14ac:dyDescent="0.35">
      <c r="B9" s="29"/>
      <c r="C9" s="16"/>
      <c r="D9" s="16"/>
      <c r="E9" s="16"/>
      <c r="F9" s="16"/>
    </row>
    <row r="10" spans="2:6" s="4" customFormat="1" x14ac:dyDescent="0.25">
      <c r="B10" s="52" t="s">
        <v>31</v>
      </c>
      <c r="C10" s="16"/>
      <c r="D10" s="16"/>
      <c r="E10" s="16"/>
      <c r="F10" s="16"/>
    </row>
    <row r="11" spans="2:6" ht="37.5" x14ac:dyDescent="0.25">
      <c r="B11" s="48"/>
      <c r="C11" s="62" t="s">
        <v>38</v>
      </c>
      <c r="D11" s="62" t="s">
        <v>192</v>
      </c>
      <c r="E11" s="62" t="s">
        <v>39</v>
      </c>
      <c r="F11" s="62" t="s">
        <v>193</v>
      </c>
    </row>
    <row r="12" spans="2:6" s="4" customFormat="1" x14ac:dyDescent="0.25">
      <c r="B12" s="36"/>
      <c r="C12" s="17"/>
      <c r="D12" s="17"/>
      <c r="E12" s="17"/>
      <c r="F12" s="17"/>
    </row>
    <row r="13" spans="2:6" ht="15.65" customHeight="1" x14ac:dyDescent="0.25">
      <c r="B13" s="49" t="s">
        <v>23</v>
      </c>
      <c r="C13" s="13">
        <v>1140020.0769999996</v>
      </c>
      <c r="D13" s="13">
        <v>937048.82699999993</v>
      </c>
      <c r="E13" s="13">
        <v>115186.33199999998</v>
      </c>
      <c r="F13" s="13">
        <v>87784.91800000002</v>
      </c>
    </row>
    <row r="14" spans="2:6" ht="15.65" customHeight="1" x14ac:dyDescent="0.25">
      <c r="B14" s="49" t="s">
        <v>57</v>
      </c>
      <c r="C14" s="13">
        <v>161555.84453871369</v>
      </c>
      <c r="D14" s="13">
        <v>129231.50598583376</v>
      </c>
      <c r="E14" s="13">
        <v>22852.849329626912</v>
      </c>
      <c r="F14" s="13">
        <v>9471.4892232530256</v>
      </c>
    </row>
    <row r="15" spans="2:6" ht="15.65" customHeight="1" x14ac:dyDescent="0.25">
      <c r="B15" s="49" t="s">
        <v>58</v>
      </c>
      <c r="C15" s="13">
        <v>978464.23246128624</v>
      </c>
      <c r="D15" s="13">
        <v>807817.32101416611</v>
      </c>
      <c r="E15" s="13">
        <v>92333.482670373094</v>
      </c>
      <c r="F15" s="13">
        <v>78313.428776746994</v>
      </c>
    </row>
    <row r="16" spans="2:6" ht="15.65" customHeight="1" x14ac:dyDescent="0.25">
      <c r="B16" s="49" t="s">
        <v>59</v>
      </c>
      <c r="C16" s="13">
        <v>824412.61595077429</v>
      </c>
      <c r="D16" s="13">
        <v>720918.68635644729</v>
      </c>
      <c r="E16" s="13">
        <v>57115.125178434624</v>
      </c>
      <c r="F16" s="13">
        <v>46378.804415892351</v>
      </c>
    </row>
    <row r="17" spans="2:6" ht="15.65" customHeight="1" x14ac:dyDescent="0.25">
      <c r="B17" s="49" t="s">
        <v>60</v>
      </c>
      <c r="C17" s="13">
        <v>751011.34268234624</v>
      </c>
      <c r="D17" s="13">
        <v>689132.79591078125</v>
      </c>
      <c r="E17" s="13">
        <v>20278.554071538536</v>
      </c>
      <c r="F17" s="13">
        <v>41599.992700026363</v>
      </c>
    </row>
    <row r="18" spans="2:6" ht="15.65" customHeight="1" x14ac:dyDescent="0.25">
      <c r="B18" s="49" t="s">
        <v>61</v>
      </c>
      <c r="C18" s="13">
        <v>73401.273268428064</v>
      </c>
      <c r="D18" s="13">
        <v>31785.890445666002</v>
      </c>
      <c r="E18" s="13">
        <v>36836.571106896088</v>
      </c>
      <c r="F18" s="13">
        <v>4778.8117158659825</v>
      </c>
    </row>
    <row r="19" spans="2:6" ht="15.65" customHeight="1" x14ac:dyDescent="0.25">
      <c r="B19" s="49" t="s">
        <v>62</v>
      </c>
      <c r="C19" s="13">
        <v>51276.924579272178</v>
      </c>
      <c r="D19" s="13">
        <v>5835.6151410897937</v>
      </c>
      <c r="E19" s="13">
        <v>21941.503800528335</v>
      </c>
      <c r="F19" s="13">
        <v>23499.805637654059</v>
      </c>
    </row>
    <row r="20" spans="2:6" ht="15.65" customHeight="1" x14ac:dyDescent="0.25">
      <c r="B20" s="49" t="s">
        <v>63</v>
      </c>
      <c r="C20" s="13">
        <v>779.30641826037038</v>
      </c>
      <c r="D20" s="13">
        <v>571.14523167280868</v>
      </c>
      <c r="E20" s="13">
        <v>124.61834529221741</v>
      </c>
      <c r="F20" s="13">
        <v>83.542841295344189</v>
      </c>
    </row>
    <row r="21" spans="2:6" ht="15.65" customHeight="1" x14ac:dyDescent="0.25">
      <c r="B21" s="49" t="s">
        <v>64</v>
      </c>
      <c r="C21" s="13">
        <v>11165.084765194477</v>
      </c>
      <c r="D21" s="13">
        <v>5509.3442242314732</v>
      </c>
      <c r="E21" s="13">
        <v>2572.2790542872981</v>
      </c>
      <c r="F21" s="13">
        <v>3083.4614866757047</v>
      </c>
    </row>
    <row r="22" spans="2:6" ht="15.65" customHeight="1" x14ac:dyDescent="0.25">
      <c r="B22" s="49" t="s">
        <v>65</v>
      </c>
      <c r="C22" s="13">
        <v>90830.300747785033</v>
      </c>
      <c r="D22" s="13">
        <v>74982.530060724865</v>
      </c>
      <c r="E22" s="13">
        <v>10579.956291830626</v>
      </c>
      <c r="F22" s="13">
        <v>5267.8143952295359</v>
      </c>
    </row>
    <row r="23" spans="2:6" ht="15.65" customHeight="1" x14ac:dyDescent="0.25">
      <c r="B23" s="49" t="s">
        <v>66</v>
      </c>
      <c r="C23" s="13">
        <v>80562.72319685416</v>
      </c>
      <c r="D23" s="13">
        <v>70562.054069388294</v>
      </c>
      <c r="E23" s="13">
        <v>5722.6822453927361</v>
      </c>
      <c r="F23" s="13">
        <v>4277.9868820731335</v>
      </c>
    </row>
    <row r="24" spans="2:6" ht="15.65" customHeight="1" x14ac:dyDescent="0.25">
      <c r="B24" s="49" t="s">
        <v>67</v>
      </c>
      <c r="C24" s="13">
        <v>10267.577550930866</v>
      </c>
      <c r="D24" s="13">
        <v>4420.4759913365751</v>
      </c>
      <c r="E24" s="13">
        <v>4857.2740464378885</v>
      </c>
      <c r="F24" s="13">
        <v>989.8275131564028</v>
      </c>
    </row>
    <row r="25" spans="2:6" ht="13" x14ac:dyDescent="0.3">
      <c r="B25" s="50"/>
      <c r="C25" s="54"/>
      <c r="D25" s="54"/>
      <c r="E25" s="54"/>
      <c r="F25" s="54"/>
    </row>
    <row r="26" spans="2:6" ht="13" x14ac:dyDescent="0.3">
      <c r="B26" s="52"/>
      <c r="C26" s="42"/>
      <c r="D26" s="42"/>
      <c r="E26" s="42"/>
      <c r="F26" s="42"/>
    </row>
    <row r="27" spans="2:6" ht="13" x14ac:dyDescent="0.3">
      <c r="B27" s="78" t="s">
        <v>444</v>
      </c>
      <c r="C27" s="42"/>
      <c r="D27" s="42"/>
      <c r="E27" s="42"/>
      <c r="F27" s="42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G22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6" width="15.7265625" style="8" customWidth="1"/>
  </cols>
  <sheetData>
    <row r="2" spans="2:7" x14ac:dyDescent="0.25">
      <c r="E2" s="95" t="s">
        <v>72</v>
      </c>
    </row>
    <row r="5" spans="2:7" ht="18" x14ac:dyDescent="0.4">
      <c r="B5" s="46" t="s">
        <v>93</v>
      </c>
      <c r="C5" s="47"/>
      <c r="D5" s="47"/>
      <c r="E5" s="47"/>
      <c r="F5" s="47"/>
    </row>
    <row r="8" spans="2:7" s="4" customFormat="1" ht="15.5" x14ac:dyDescent="0.35">
      <c r="B8" s="29" t="s">
        <v>417</v>
      </c>
      <c r="C8" s="16"/>
      <c r="D8" s="16"/>
      <c r="E8" s="16"/>
      <c r="F8" s="16"/>
    </row>
    <row r="9" spans="2:7" s="4" customFormat="1" ht="15.5" x14ac:dyDescent="0.35">
      <c r="B9" s="29"/>
      <c r="C9" s="16"/>
      <c r="D9" s="16"/>
      <c r="E9" s="16"/>
      <c r="F9" s="16"/>
    </row>
    <row r="10" spans="2:7" x14ac:dyDescent="0.25">
      <c r="B10" s="52" t="s">
        <v>31</v>
      </c>
      <c r="C10" s="16"/>
      <c r="D10" s="16"/>
      <c r="E10" s="16"/>
      <c r="F10" s="16"/>
    </row>
    <row r="11" spans="2:7" ht="37.5" x14ac:dyDescent="0.25">
      <c r="B11" s="48"/>
      <c r="C11" s="62" t="s">
        <v>38</v>
      </c>
      <c r="D11" s="62" t="s">
        <v>192</v>
      </c>
      <c r="E11" s="62" t="s">
        <v>39</v>
      </c>
      <c r="F11" s="62" t="s">
        <v>193</v>
      </c>
    </row>
    <row r="12" spans="2:7" x14ac:dyDescent="0.25">
      <c r="B12" s="36"/>
      <c r="C12" s="17"/>
      <c r="D12" s="17"/>
      <c r="E12" s="17"/>
      <c r="F12" s="17"/>
    </row>
    <row r="13" spans="2:7" ht="15.65" customHeight="1" x14ac:dyDescent="0.3">
      <c r="B13" s="49" t="s">
        <v>23</v>
      </c>
      <c r="C13" s="13">
        <v>1140020.0769999996</v>
      </c>
      <c r="D13" s="13">
        <v>937048.82699999993</v>
      </c>
      <c r="E13" s="13">
        <v>115186.33199999998</v>
      </c>
      <c r="F13" s="13">
        <v>87784.91800000002</v>
      </c>
      <c r="G13" s="40"/>
    </row>
    <row r="14" spans="2:7" ht="15.65" customHeight="1" x14ac:dyDescent="0.3">
      <c r="B14" s="49" t="s">
        <v>201</v>
      </c>
      <c r="C14" s="13">
        <v>576068.04471889336</v>
      </c>
      <c r="D14" s="13">
        <v>529212.4921104426</v>
      </c>
      <c r="E14" s="13">
        <v>24376.458482381608</v>
      </c>
      <c r="F14" s="13">
        <v>22479.094126069154</v>
      </c>
      <c r="G14" s="40"/>
    </row>
    <row r="15" spans="2:7" ht="15.65" customHeight="1" x14ac:dyDescent="0.3">
      <c r="B15" s="49" t="s">
        <v>202</v>
      </c>
      <c r="C15" s="13">
        <v>379084.02992704441</v>
      </c>
      <c r="D15" s="13">
        <v>247696.01794175096</v>
      </c>
      <c r="E15" s="13">
        <v>75905.101781002173</v>
      </c>
      <c r="F15" s="13">
        <v>55482.910204291249</v>
      </c>
      <c r="G15" s="40"/>
    </row>
    <row r="16" spans="2:7" ht="15.65" customHeight="1" x14ac:dyDescent="0.3">
      <c r="B16" s="49" t="s">
        <v>203</v>
      </c>
      <c r="C16" s="13">
        <v>184868.00235406199</v>
      </c>
      <c r="D16" s="13">
        <v>160140.31694780616</v>
      </c>
      <c r="E16" s="13">
        <v>14904.771736616209</v>
      </c>
      <c r="F16" s="13">
        <v>9822.9136696396145</v>
      </c>
      <c r="G16" s="40"/>
    </row>
    <row r="17" spans="2:7" ht="13" x14ac:dyDescent="0.3">
      <c r="B17" s="37"/>
      <c r="C17" s="56"/>
      <c r="D17" s="56"/>
      <c r="E17" s="56"/>
      <c r="F17" s="56"/>
      <c r="G17" s="40"/>
    </row>
    <row r="19" spans="2:7" x14ac:dyDescent="0.25">
      <c r="B19" s="78" t="s">
        <v>444</v>
      </c>
    </row>
    <row r="21" spans="2:7" ht="15.5" x14ac:dyDescent="0.35">
      <c r="B21" s="112" t="s">
        <v>418</v>
      </c>
    </row>
    <row r="22" spans="2:7" ht="15.5" x14ac:dyDescent="0.35">
      <c r="B22" s="112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F30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6" width="15.7265625" style="8" customWidth="1"/>
  </cols>
  <sheetData>
    <row r="2" spans="2:6" x14ac:dyDescent="0.25">
      <c r="E2" s="95" t="s">
        <v>72</v>
      </c>
    </row>
    <row r="5" spans="2:6" ht="18" x14ac:dyDescent="0.4">
      <c r="B5" s="46" t="s">
        <v>93</v>
      </c>
      <c r="C5" s="47"/>
      <c r="D5" s="47"/>
      <c r="E5" s="47"/>
      <c r="F5" s="47"/>
    </row>
    <row r="8" spans="2:6" s="4" customFormat="1" ht="15.5" x14ac:dyDescent="0.35">
      <c r="B8" s="29" t="s">
        <v>419</v>
      </c>
      <c r="C8" s="16"/>
      <c r="D8" s="16"/>
      <c r="E8" s="16"/>
      <c r="F8" s="16"/>
    </row>
    <row r="9" spans="2:6" s="4" customFormat="1" ht="15.5" x14ac:dyDescent="0.35">
      <c r="B9" s="29"/>
      <c r="C9" s="16"/>
      <c r="D9" s="16"/>
      <c r="E9" s="16"/>
      <c r="F9" s="16"/>
    </row>
    <row r="10" spans="2:6" s="4" customFormat="1" x14ac:dyDescent="0.25">
      <c r="B10" s="52" t="s">
        <v>272</v>
      </c>
      <c r="C10" s="16"/>
      <c r="D10" s="16"/>
      <c r="E10" s="16"/>
      <c r="F10" s="16"/>
    </row>
    <row r="11" spans="2:6" ht="37.5" x14ac:dyDescent="0.25">
      <c r="B11" s="48"/>
      <c r="C11" s="62" t="s">
        <v>38</v>
      </c>
      <c r="D11" s="62" t="s">
        <v>192</v>
      </c>
      <c r="E11" s="62" t="s">
        <v>39</v>
      </c>
      <c r="F11" s="62" t="s">
        <v>193</v>
      </c>
    </row>
    <row r="12" spans="2:6" s="4" customFormat="1" x14ac:dyDescent="0.25">
      <c r="B12" s="36"/>
      <c r="C12" s="17"/>
      <c r="D12" s="17"/>
      <c r="E12" s="17"/>
      <c r="F12" s="17"/>
    </row>
    <row r="13" spans="2:6" ht="15.65" customHeight="1" x14ac:dyDescent="0.25">
      <c r="B13" s="49" t="s">
        <v>204</v>
      </c>
      <c r="C13" s="13">
        <v>1140020.0769999996</v>
      </c>
      <c r="D13" s="13">
        <v>937048.82699999993</v>
      </c>
      <c r="E13" s="13">
        <v>0</v>
      </c>
      <c r="F13" s="13">
        <v>87784.91800000002</v>
      </c>
    </row>
    <row r="14" spans="2:6" ht="15.65" customHeight="1" x14ac:dyDescent="0.25">
      <c r="B14" s="49" t="s">
        <v>205</v>
      </c>
      <c r="C14" s="119">
        <v>5.8518331169882525E-2</v>
      </c>
      <c r="D14" s="119">
        <v>6.6439850573051934E-2</v>
      </c>
      <c r="E14" s="119">
        <v>2.1874962484290266E-3</v>
      </c>
      <c r="F14" s="119">
        <v>0</v>
      </c>
    </row>
    <row r="15" spans="2:6" ht="15.65" customHeight="1" x14ac:dyDescent="0.25">
      <c r="B15" s="49" t="s">
        <v>206</v>
      </c>
      <c r="C15" s="119">
        <v>5.8404012658168802E-2</v>
      </c>
      <c r="D15" s="119">
        <v>6.3361188705422053E-2</v>
      </c>
      <c r="E15" s="119">
        <v>2.9531199353791858E-2</v>
      </c>
      <c r="F15" s="119">
        <v>1.279381608325382E-2</v>
      </c>
    </row>
    <row r="16" spans="2:6" ht="15.65" customHeight="1" x14ac:dyDescent="0.25">
      <c r="B16" s="49" t="s">
        <v>207</v>
      </c>
      <c r="C16" s="119">
        <v>7.8188789085275934E-2</v>
      </c>
      <c r="D16" s="119">
        <v>8.9009686623886503E-2</v>
      </c>
      <c r="E16" s="119">
        <v>0</v>
      </c>
      <c r="F16" s="119">
        <v>0</v>
      </c>
    </row>
    <row r="17" spans="2:6" ht="15.65" customHeight="1" x14ac:dyDescent="0.25">
      <c r="B17" s="49" t="s">
        <v>208</v>
      </c>
      <c r="C17" s="119">
        <v>4.1046946813585811E-2</v>
      </c>
      <c r="D17" s="119">
        <v>4.4956666488419811E-2</v>
      </c>
      <c r="E17" s="119">
        <v>2.1874962484290262E-2</v>
      </c>
      <c r="F17" s="119">
        <v>0</v>
      </c>
    </row>
    <row r="18" spans="2:6" ht="15.65" customHeight="1" x14ac:dyDescent="0.25">
      <c r="B18" s="49" t="s">
        <v>209</v>
      </c>
      <c r="C18" s="119">
        <v>1.989091917202623E-2</v>
      </c>
      <c r="D18" s="119">
        <v>2.1404046675345477E-2</v>
      </c>
      <c r="E18" s="119">
        <v>1.5312473739003182E-2</v>
      </c>
      <c r="F18" s="119">
        <v>0</v>
      </c>
    </row>
    <row r="19" spans="2:6" ht="15.65" customHeight="1" x14ac:dyDescent="0.25">
      <c r="B19" s="49" t="s">
        <v>210</v>
      </c>
      <c r="C19" s="119">
        <v>4.891250971018616E-2</v>
      </c>
      <c r="D19" s="119">
        <v>5.3468042053335316E-2</v>
      </c>
      <c r="E19" s="119">
        <v>2.7343703105362833E-2</v>
      </c>
      <c r="F19" s="119">
        <v>0</v>
      </c>
    </row>
    <row r="20" spans="2:6" ht="15.65" customHeight="1" x14ac:dyDescent="0.25">
      <c r="B20" s="49" t="s">
        <v>211</v>
      </c>
      <c r="C20" s="119">
        <v>0.10175044833257273</v>
      </c>
      <c r="D20" s="119">
        <v>0.11476957872966284</v>
      </c>
      <c r="E20" s="119">
        <v>1.3124977490574161E-2</v>
      </c>
      <c r="F20" s="119">
        <v>0</v>
      </c>
    </row>
    <row r="21" spans="2:6" ht="15.65" customHeight="1" x14ac:dyDescent="0.25">
      <c r="B21" s="49" t="s">
        <v>212</v>
      </c>
      <c r="C21" s="119">
        <v>0.31352029075301113</v>
      </c>
      <c r="D21" s="119">
        <v>0.24251006787881405</v>
      </c>
      <c r="E21" s="119">
        <v>0.75506437142011051</v>
      </c>
      <c r="F21" s="119">
        <v>0.92747989434157529</v>
      </c>
    </row>
    <row r="22" spans="2:6" ht="15.65" customHeight="1" x14ac:dyDescent="0.25">
      <c r="B22" s="49" t="s">
        <v>213</v>
      </c>
      <c r="C22" s="119">
        <v>5.6700838536689981E-2</v>
      </c>
      <c r="D22" s="119">
        <v>5.3491984321905141E-2</v>
      </c>
      <c r="E22" s="119">
        <v>0.134496446968939</v>
      </c>
      <c r="F22" s="119">
        <v>2.9142509627435591E-3</v>
      </c>
    </row>
    <row r="23" spans="2:6" ht="15.65" customHeight="1" x14ac:dyDescent="0.25">
      <c r="B23" s="49" t="s">
        <v>214</v>
      </c>
      <c r="C23" s="119">
        <v>3.0662482416962378E-3</v>
      </c>
      <c r="D23" s="119">
        <v>1.7411763516436494E-3</v>
      </c>
      <c r="E23" s="119">
        <v>0</v>
      </c>
      <c r="F23" s="119">
        <v>3.0458363324541056E-2</v>
      </c>
    </row>
    <row r="24" spans="2:6" ht="15.65" customHeight="1" x14ac:dyDescent="0.25">
      <c r="B24" s="49" t="s">
        <v>215</v>
      </c>
      <c r="C24" s="119">
        <v>2.5185542906028986E-2</v>
      </c>
      <c r="D24" s="119">
        <v>2.8465069045620118E-2</v>
      </c>
      <c r="E24" s="119">
        <v>0</v>
      </c>
      <c r="F24" s="119">
        <v>3.5868128911190908E-3</v>
      </c>
    </row>
    <row r="25" spans="2:6" ht="15.65" customHeight="1" x14ac:dyDescent="0.25">
      <c r="B25" s="49" t="s">
        <v>216</v>
      </c>
      <c r="C25" s="119">
        <v>4.3560224217990433E-2</v>
      </c>
      <c r="D25" s="119">
        <v>4.9363518192940721E-2</v>
      </c>
      <c r="E25" s="119">
        <v>0</v>
      </c>
      <c r="F25" s="119">
        <v>3.920864936296114E-3</v>
      </c>
    </row>
    <row r="26" spans="2:6" ht="15.65" customHeight="1" x14ac:dyDescent="0.25">
      <c r="B26" s="49" t="s">
        <v>217</v>
      </c>
      <c r="C26" s="119">
        <v>0.13167405713213035</v>
      </c>
      <c r="D26" s="119">
        <v>0.14872840256042322</v>
      </c>
      <c r="E26" s="119">
        <v>1.0643691894991053E-3</v>
      </c>
      <c r="F26" s="119">
        <v>1.8845997460471185E-2</v>
      </c>
    </row>
    <row r="27" spans="2:6" ht="15.65" customHeight="1" x14ac:dyDescent="0.25">
      <c r="B27" s="49" t="s">
        <v>218</v>
      </c>
      <c r="C27" s="119">
        <v>1.9580841270754781E-2</v>
      </c>
      <c r="D27" s="119">
        <v>2.2290721799529158E-2</v>
      </c>
      <c r="E27" s="119">
        <v>0</v>
      </c>
      <c r="F27" s="119">
        <v>0</v>
      </c>
    </row>
    <row r="28" spans="2:6" ht="13" x14ac:dyDescent="0.3">
      <c r="B28" s="50"/>
      <c r="C28" s="54"/>
      <c r="D28" s="54"/>
      <c r="E28" s="54"/>
      <c r="F28" s="54"/>
    </row>
    <row r="29" spans="2:6" ht="13" x14ac:dyDescent="0.3">
      <c r="B29" s="52"/>
      <c r="C29" s="42"/>
      <c r="D29" s="42"/>
      <c r="E29" s="42"/>
      <c r="F29" s="42"/>
    </row>
    <row r="30" spans="2:6" ht="13" x14ac:dyDescent="0.3">
      <c r="B30" s="78" t="s">
        <v>444</v>
      </c>
      <c r="C30" s="42"/>
      <c r="D30" s="42"/>
      <c r="E30" s="42"/>
      <c r="F30" s="42"/>
    </row>
  </sheetData>
  <hyperlinks>
    <hyperlink ref="E2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F27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6" width="15.7265625" style="8" customWidth="1"/>
  </cols>
  <sheetData>
    <row r="2" spans="2:6" x14ac:dyDescent="0.25">
      <c r="E2" s="95" t="s">
        <v>72</v>
      </c>
    </row>
    <row r="5" spans="2:6" ht="18" x14ac:dyDescent="0.4">
      <c r="B5" s="46" t="s">
        <v>93</v>
      </c>
      <c r="C5" s="47"/>
      <c r="D5" s="47"/>
      <c r="E5" s="47"/>
      <c r="F5" s="47"/>
    </row>
    <row r="8" spans="2:6" s="4" customFormat="1" ht="15.5" x14ac:dyDescent="0.35">
      <c r="B8" s="29" t="s">
        <v>420</v>
      </c>
      <c r="C8" s="16"/>
      <c r="D8" s="16"/>
      <c r="E8" s="16"/>
      <c r="F8" s="16"/>
    </row>
    <row r="9" spans="2:6" s="4" customFormat="1" ht="15.5" x14ac:dyDescent="0.35">
      <c r="B9" s="29"/>
      <c r="C9" s="16"/>
      <c r="D9" s="16"/>
      <c r="E9" s="16"/>
      <c r="F9" s="16"/>
    </row>
    <row r="10" spans="2:6" s="4" customFormat="1" x14ac:dyDescent="0.25">
      <c r="B10" s="52" t="s">
        <v>31</v>
      </c>
      <c r="C10" s="16"/>
      <c r="D10" s="16"/>
      <c r="E10" s="16"/>
      <c r="F10" s="16"/>
    </row>
    <row r="11" spans="2:6" ht="37.5" x14ac:dyDescent="0.25">
      <c r="B11" s="48"/>
      <c r="C11" s="62" t="s">
        <v>38</v>
      </c>
      <c r="D11" s="62" t="s">
        <v>192</v>
      </c>
      <c r="E11" s="62" t="s">
        <v>39</v>
      </c>
      <c r="F11" s="62" t="s">
        <v>193</v>
      </c>
    </row>
    <row r="12" spans="2:6" s="4" customFormat="1" x14ac:dyDescent="0.25">
      <c r="B12" s="36"/>
      <c r="C12" s="17"/>
      <c r="D12" s="17"/>
      <c r="E12" s="17"/>
      <c r="F12" s="17"/>
    </row>
    <row r="13" spans="2:6" ht="15.65" customHeight="1" x14ac:dyDescent="0.25">
      <c r="B13" s="49" t="s">
        <v>27</v>
      </c>
      <c r="C13" s="13">
        <v>39580.246125140053</v>
      </c>
      <c r="D13" s="13">
        <v>33296.115196000697</v>
      </c>
      <c r="E13" s="13">
        <v>6281.4044351906459</v>
      </c>
      <c r="F13" s="13">
        <v>2.7264939487146886</v>
      </c>
    </row>
    <row r="14" spans="2:6" ht="15.65" customHeight="1" x14ac:dyDescent="0.25">
      <c r="B14" s="49" t="s">
        <v>219</v>
      </c>
      <c r="C14" s="13">
        <v>35539.405446631354</v>
      </c>
      <c r="D14" s="13">
        <v>29477.944564221212</v>
      </c>
      <c r="E14" s="13">
        <v>6059.4052305577789</v>
      </c>
      <c r="F14" s="13">
        <v>2.0556518523701257</v>
      </c>
    </row>
    <row r="15" spans="2:6" ht="15.65" customHeight="1" x14ac:dyDescent="0.25">
      <c r="B15" s="49" t="s">
        <v>220</v>
      </c>
      <c r="C15" s="13">
        <v>30353.163089842994</v>
      </c>
      <c r="D15" s="13">
        <v>27496.730247538137</v>
      </c>
      <c r="E15" s="13">
        <v>2854.3771904524874</v>
      </c>
      <c r="F15" s="13">
        <v>2.0556518523701257</v>
      </c>
    </row>
    <row r="16" spans="2:6" ht="15.65" customHeight="1" x14ac:dyDescent="0.25">
      <c r="B16" s="49" t="s">
        <v>221</v>
      </c>
      <c r="C16" s="13">
        <v>3616.6362734862014</v>
      </c>
      <c r="D16" s="13">
        <v>829.07750440217751</v>
      </c>
      <c r="E16" s="13">
        <v>2787.5587690840239</v>
      </c>
      <c r="F16" s="13">
        <v>0</v>
      </c>
    </row>
    <row r="17" spans="2:6" ht="15.65" customHeight="1" x14ac:dyDescent="0.25">
      <c r="B17" s="49" t="s">
        <v>222</v>
      </c>
      <c r="C17" s="13">
        <v>1374.9906177719081</v>
      </c>
      <c r="D17" s="13">
        <v>1062.4121191874967</v>
      </c>
      <c r="E17" s="13">
        <v>312.57849858441142</v>
      </c>
      <c r="F17" s="13">
        <v>0</v>
      </c>
    </row>
    <row r="18" spans="2:6" ht="15.65" customHeight="1" x14ac:dyDescent="0.25">
      <c r="B18" s="49" t="s">
        <v>223</v>
      </c>
      <c r="C18" s="13">
        <v>194.61546553025244</v>
      </c>
      <c r="D18" s="13">
        <v>89.72469309339597</v>
      </c>
      <c r="E18" s="13">
        <v>104.89077243685647</v>
      </c>
      <c r="F18" s="13">
        <v>0</v>
      </c>
    </row>
    <row r="19" spans="2:6" ht="15.65" customHeight="1" x14ac:dyDescent="0.25">
      <c r="B19" s="49" t="s">
        <v>224</v>
      </c>
      <c r="C19" s="13">
        <v>4040.8406785087141</v>
      </c>
      <c r="D19" s="13">
        <v>3818.1706317795024</v>
      </c>
      <c r="E19" s="13">
        <v>221.99920463286665</v>
      </c>
      <c r="F19" s="13">
        <v>0.67084209634456315</v>
      </c>
    </row>
    <row r="20" spans="2:6" ht="15.65" customHeight="1" x14ac:dyDescent="0.25">
      <c r="B20" s="49" t="s">
        <v>225</v>
      </c>
      <c r="C20" s="13">
        <v>3692.8564307796905</v>
      </c>
      <c r="D20" s="13">
        <v>3476.5062016287084</v>
      </c>
      <c r="E20" s="13">
        <v>215.67938705463771</v>
      </c>
      <c r="F20" s="13">
        <v>0.67084209634456315</v>
      </c>
    </row>
    <row r="21" spans="2:6" ht="15.65" customHeight="1" x14ac:dyDescent="0.25">
      <c r="B21" s="49" t="s">
        <v>226</v>
      </c>
      <c r="C21" s="13">
        <v>160.75718195301542</v>
      </c>
      <c r="D21" s="13">
        <v>157.21901191980592</v>
      </c>
      <c r="E21" s="13">
        <v>3.5381700332094908</v>
      </c>
      <c r="F21" s="13">
        <v>0</v>
      </c>
    </row>
    <row r="22" spans="2:6" ht="15.65" customHeight="1" x14ac:dyDescent="0.25">
      <c r="B22" s="49" t="s">
        <v>227</v>
      </c>
      <c r="C22" s="13">
        <v>2.7816475450194638</v>
      </c>
      <c r="D22" s="13">
        <v>0</v>
      </c>
      <c r="E22" s="13">
        <v>2.7816475450194638</v>
      </c>
      <c r="F22" s="13">
        <v>0</v>
      </c>
    </row>
    <row r="23" spans="2:6" ht="15.65" customHeight="1" x14ac:dyDescent="0.25">
      <c r="B23" s="49" t="s">
        <v>228</v>
      </c>
      <c r="C23" s="13">
        <v>0</v>
      </c>
      <c r="D23" s="13">
        <v>0</v>
      </c>
      <c r="E23" s="13">
        <v>0</v>
      </c>
      <c r="F23" s="13">
        <v>0</v>
      </c>
    </row>
    <row r="24" spans="2:6" ht="15.65" customHeight="1" x14ac:dyDescent="0.25">
      <c r="B24" s="49" t="s">
        <v>229</v>
      </c>
      <c r="C24" s="13">
        <v>184.44541823098862</v>
      </c>
      <c r="D24" s="13">
        <v>184.44541823098862</v>
      </c>
      <c r="E24" s="13">
        <v>0</v>
      </c>
      <c r="F24" s="13">
        <v>0</v>
      </c>
    </row>
    <row r="25" spans="2:6" ht="13" x14ac:dyDescent="0.3">
      <c r="B25" s="50"/>
      <c r="C25" s="54"/>
      <c r="D25" s="54"/>
      <c r="E25" s="54"/>
      <c r="F25" s="54"/>
    </row>
    <row r="26" spans="2:6" ht="13" x14ac:dyDescent="0.3">
      <c r="B26" s="52"/>
      <c r="C26" s="42"/>
      <c r="D26" s="42"/>
      <c r="E26" s="42"/>
      <c r="F26" s="42"/>
    </row>
    <row r="27" spans="2:6" ht="13" x14ac:dyDescent="0.3">
      <c r="B27" s="78" t="s">
        <v>444</v>
      </c>
      <c r="C27" s="42"/>
      <c r="D27" s="42"/>
      <c r="E27" s="42"/>
      <c r="F27" s="42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19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s="128" customFormat="1" ht="18" x14ac:dyDescent="0.4">
      <c r="B5" s="137" t="s">
        <v>94</v>
      </c>
      <c r="C5" s="138"/>
      <c r="D5" s="138"/>
    </row>
    <row r="8" spans="2:5" ht="15.5" x14ac:dyDescent="0.35">
      <c r="B8" s="28" t="s">
        <v>422</v>
      </c>
    </row>
    <row r="9" spans="2:5" x14ac:dyDescent="0.25">
      <c r="B9" s="8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31"/>
      <c r="C11" s="132"/>
      <c r="D11" s="132"/>
    </row>
    <row r="12" spans="2:5" ht="15.65" customHeight="1" x14ac:dyDescent="0.3">
      <c r="B12" s="49" t="s">
        <v>0</v>
      </c>
      <c r="C12" s="13">
        <v>607</v>
      </c>
      <c r="D12" s="119">
        <v>0.59967051070840194</v>
      </c>
      <c r="E12" s="40"/>
    </row>
    <row r="13" spans="2:5" ht="15.65" customHeight="1" x14ac:dyDescent="0.3">
      <c r="B13" s="49" t="s">
        <v>45</v>
      </c>
      <c r="C13" s="13">
        <v>404.00000000000006</v>
      </c>
      <c r="D13" s="119">
        <v>0.53712871287128694</v>
      </c>
      <c r="E13" s="40"/>
    </row>
    <row r="14" spans="2:5" ht="15.65" customHeight="1" x14ac:dyDescent="0.3">
      <c r="B14" s="49" t="s">
        <v>46</v>
      </c>
      <c r="C14" s="14">
        <v>122.06164383561658</v>
      </c>
      <c r="D14" s="119">
        <v>0.78102613022090039</v>
      </c>
      <c r="E14" s="40"/>
    </row>
    <row r="15" spans="2:5" ht="15.65" customHeight="1" x14ac:dyDescent="0.3">
      <c r="B15" s="49" t="s">
        <v>47</v>
      </c>
      <c r="C15" s="14">
        <v>35.938356164383656</v>
      </c>
      <c r="D15" s="119">
        <v>0.68636045994536532</v>
      </c>
      <c r="E15" s="40"/>
    </row>
    <row r="16" spans="2:5" ht="13" x14ac:dyDescent="0.3">
      <c r="B16" s="50"/>
      <c r="C16" s="51"/>
      <c r="D16" s="51"/>
      <c r="E16" s="40"/>
    </row>
    <row r="17" spans="2:4" x14ac:dyDescent="0.25">
      <c r="B17" s="52"/>
      <c r="C17" s="14"/>
      <c r="D17" s="14"/>
    </row>
    <row r="18" spans="2:4" x14ac:dyDescent="0.25">
      <c r="B18" s="78" t="s">
        <v>444</v>
      </c>
      <c r="C18" s="14"/>
      <c r="D18" s="14"/>
    </row>
    <row r="19" spans="2:4" x14ac:dyDescent="0.25">
      <c r="B19" s="21"/>
      <c r="C19" s="14"/>
      <c r="D19" s="14"/>
    </row>
  </sheetData>
  <phoneticPr fontId="5" type="noConversion"/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E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1" width="15.7265625" style="65" customWidth="1"/>
    <col min="12" max="16384" width="10.81640625" style="65"/>
  </cols>
  <sheetData>
    <row r="2" spans="1:5" x14ac:dyDescent="0.25">
      <c r="E2" s="95" t="s">
        <v>72</v>
      </c>
    </row>
    <row r="5" spans="1:5" s="63" customFormat="1" ht="17.5" customHeight="1" x14ac:dyDescent="0.25">
      <c r="B5" s="202" t="s">
        <v>82</v>
      </c>
      <c r="C5" s="203"/>
      <c r="D5" s="64"/>
      <c r="E5" s="64"/>
    </row>
    <row r="6" spans="1:5" s="63" customFormat="1" x14ac:dyDescent="0.25"/>
    <row r="7" spans="1:5" x14ac:dyDescent="0.25">
      <c r="C7" s="66"/>
      <c r="D7" s="66"/>
      <c r="E7" s="66"/>
    </row>
    <row r="8" spans="1:5" s="63" customFormat="1" ht="15.5" x14ac:dyDescent="0.25">
      <c r="A8" s="85"/>
      <c r="B8" s="80" t="s">
        <v>367</v>
      </c>
      <c r="C8" s="65"/>
      <c r="D8" s="65"/>
      <c r="E8" s="65"/>
    </row>
    <row r="9" spans="1:5" s="63" customFormat="1" ht="12.75" customHeight="1" x14ac:dyDescent="0.25">
      <c r="A9" s="85"/>
      <c r="B9" s="80"/>
      <c r="C9" s="65"/>
      <c r="D9" s="65"/>
      <c r="E9" s="65"/>
    </row>
    <row r="10" spans="1:5" s="63" customFormat="1" x14ac:dyDescent="0.25">
      <c r="A10" s="85"/>
      <c r="B10" s="179" t="s">
        <v>31</v>
      </c>
      <c r="C10" s="85"/>
      <c r="D10" s="85"/>
      <c r="E10" s="85"/>
    </row>
    <row r="11" spans="1:5" s="63" customFormat="1" ht="25" x14ac:dyDescent="0.25">
      <c r="A11" s="85"/>
      <c r="B11" s="68"/>
      <c r="C11" s="81" t="s">
        <v>32</v>
      </c>
      <c r="D11" s="82" t="s">
        <v>33</v>
      </c>
      <c r="E11" s="83" t="s">
        <v>37</v>
      </c>
    </row>
    <row r="12" spans="1:5" s="63" customFormat="1" ht="12.75" customHeight="1" x14ac:dyDescent="0.25">
      <c r="A12" s="85"/>
      <c r="B12" s="65"/>
      <c r="C12" s="65"/>
      <c r="D12" s="65"/>
      <c r="E12" s="65"/>
    </row>
    <row r="13" spans="1:5" s="63" customFormat="1" x14ac:dyDescent="0.25">
      <c r="A13" s="85"/>
      <c r="B13" s="101" t="s">
        <v>0</v>
      </c>
      <c r="C13" s="180">
        <v>5127731.0378994746</v>
      </c>
      <c r="D13" s="180">
        <v>19324755</v>
      </c>
      <c r="E13" s="181">
        <v>26.534520297408555</v>
      </c>
    </row>
    <row r="14" spans="1:5" s="63" customFormat="1" x14ac:dyDescent="0.25">
      <c r="A14" s="85"/>
      <c r="B14" s="101" t="s">
        <v>2</v>
      </c>
      <c r="C14" s="84">
        <v>1140020.0769999996</v>
      </c>
      <c r="D14" s="84">
        <v>3329694</v>
      </c>
      <c r="E14" s="181">
        <v>34.237983340210832</v>
      </c>
    </row>
    <row r="15" spans="1:5" s="63" customFormat="1" x14ac:dyDescent="0.25">
      <c r="A15" s="85"/>
      <c r="B15" s="101" t="s">
        <v>3</v>
      </c>
      <c r="C15" s="84">
        <v>960880.77699999977</v>
      </c>
      <c r="D15" s="84">
        <v>5026022</v>
      </c>
      <c r="E15" s="181">
        <v>19.118117210788167</v>
      </c>
    </row>
    <row r="16" spans="1:5" s="63" customFormat="1" x14ac:dyDescent="0.25">
      <c r="A16" s="85"/>
      <c r="B16" s="101" t="s">
        <v>4</v>
      </c>
      <c r="C16" s="84">
        <v>2999381.0618994753</v>
      </c>
      <c r="D16" s="84">
        <v>10901728</v>
      </c>
      <c r="E16" s="181">
        <v>27.512895771197698</v>
      </c>
    </row>
    <row r="17" spans="1:5" s="63" customFormat="1" x14ac:dyDescent="0.25">
      <c r="A17" s="85"/>
      <c r="B17" s="101" t="s">
        <v>5</v>
      </c>
      <c r="C17" s="84">
        <v>27449.122000000003</v>
      </c>
      <c r="D17" s="84">
        <v>67311</v>
      </c>
      <c r="E17" s="181">
        <v>40.779548662180034</v>
      </c>
    </row>
    <row r="18" spans="1:5" s="63" customFormat="1" x14ac:dyDescent="0.25">
      <c r="A18" s="85"/>
      <c r="B18" s="177"/>
      <c r="C18" s="178"/>
      <c r="D18" s="178"/>
      <c r="E18" s="177"/>
    </row>
    <row r="19" spans="1:5" s="63" customFormat="1" x14ac:dyDescent="0.25"/>
    <row r="20" spans="1:5" s="63" customFormat="1" x14ac:dyDescent="0.25">
      <c r="B20" s="78" t="s">
        <v>444</v>
      </c>
      <c r="C20" s="85"/>
    </row>
    <row r="21" spans="1:5" s="63" customFormat="1" x14ac:dyDescent="0.25">
      <c r="B21" s="78"/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18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8" t="s">
        <v>423</v>
      </c>
      <c r="C8" s="14"/>
      <c r="D8" s="14"/>
    </row>
    <row r="9" spans="2:5" x14ac:dyDescent="0.25">
      <c r="B9" s="52"/>
      <c r="C9" s="14"/>
      <c r="D9" s="14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30"/>
      <c r="C11" s="93"/>
      <c r="D11" s="93"/>
    </row>
    <row r="12" spans="2:5" ht="15.65" customHeight="1" x14ac:dyDescent="0.3">
      <c r="B12" s="49" t="s">
        <v>0</v>
      </c>
      <c r="C12" s="13">
        <v>253.70000000000002</v>
      </c>
      <c r="D12" s="119">
        <v>0.59519117067402461</v>
      </c>
      <c r="E12" s="40"/>
    </row>
    <row r="13" spans="2:5" ht="15.65" customHeight="1" x14ac:dyDescent="0.3">
      <c r="B13" s="49" t="s">
        <v>45</v>
      </c>
      <c r="C13" s="13">
        <v>143.1</v>
      </c>
      <c r="D13" s="119">
        <v>0.52271139063591898</v>
      </c>
      <c r="E13" s="40"/>
    </row>
    <row r="14" spans="2:5" ht="15.65" customHeight="1" x14ac:dyDescent="0.3">
      <c r="B14" s="49" t="s">
        <v>46</v>
      </c>
      <c r="C14" s="13">
        <v>57.743801652892522</v>
      </c>
      <c r="D14" s="119">
        <v>0.71849826643857506</v>
      </c>
      <c r="E14" s="40"/>
    </row>
    <row r="15" spans="2:5" ht="15.65" customHeight="1" x14ac:dyDescent="0.3">
      <c r="B15" s="49" t="s">
        <v>47</v>
      </c>
      <c r="C15" s="13">
        <v>52.856198347107423</v>
      </c>
      <c r="D15" s="119">
        <v>0.65670970861118338</v>
      </c>
      <c r="E15" s="40"/>
    </row>
    <row r="16" spans="2:5" ht="13" x14ac:dyDescent="0.3">
      <c r="B16" s="50"/>
      <c r="C16" s="42"/>
      <c r="D16" s="42"/>
      <c r="E16" s="40"/>
    </row>
    <row r="17" spans="2:4" x14ac:dyDescent="0.25">
      <c r="B17" s="53"/>
      <c r="C17" s="19"/>
      <c r="D17" s="19"/>
    </row>
    <row r="18" spans="2:4" x14ac:dyDescent="0.25">
      <c r="B18" s="78" t="s">
        <v>444</v>
      </c>
      <c r="C18" s="13"/>
      <c r="D18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9" t="s">
        <v>424</v>
      </c>
      <c r="C8" s="13"/>
      <c r="D8" s="13"/>
    </row>
    <row r="9" spans="2:5" x14ac:dyDescent="0.25">
      <c r="B9" s="52"/>
      <c r="C9" s="13"/>
      <c r="D9" s="13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29"/>
      <c r="C11" s="121"/>
      <c r="D11" s="121"/>
    </row>
    <row r="12" spans="2:5" ht="15.65" customHeight="1" x14ac:dyDescent="0.3">
      <c r="B12" s="49" t="s">
        <v>0</v>
      </c>
      <c r="C12" s="13">
        <v>607</v>
      </c>
      <c r="D12" s="119">
        <v>0.59967051070840194</v>
      </c>
      <c r="E12" s="40"/>
    </row>
    <row r="13" spans="2:5" ht="15.65" customHeight="1" x14ac:dyDescent="0.3">
      <c r="B13" s="49" t="s">
        <v>40</v>
      </c>
      <c r="C13" s="13">
        <v>368.16307692307686</v>
      </c>
      <c r="D13" s="119">
        <v>0.53804348081028386</v>
      </c>
      <c r="E13" s="40"/>
    </row>
    <row r="14" spans="2:5" ht="15.65" customHeight="1" x14ac:dyDescent="0.3">
      <c r="B14" s="49" t="s">
        <v>48</v>
      </c>
      <c r="C14" s="13">
        <v>198.61098901098902</v>
      </c>
      <c r="D14" s="119">
        <v>0.69056693019901405</v>
      </c>
      <c r="E14" s="40"/>
    </row>
    <row r="15" spans="2:5" ht="15.65" customHeight="1" x14ac:dyDescent="0.3">
      <c r="B15" s="49" t="s">
        <v>41</v>
      </c>
      <c r="C15" s="13">
        <v>13.11912087912088</v>
      </c>
      <c r="D15" s="119">
        <v>0.74260940794282748</v>
      </c>
      <c r="E15" s="40"/>
    </row>
    <row r="16" spans="2:5" ht="15.65" customHeight="1" x14ac:dyDescent="0.3">
      <c r="B16" s="49" t="s">
        <v>42</v>
      </c>
      <c r="C16" s="13">
        <v>11.641318681318683</v>
      </c>
      <c r="D16" s="119">
        <v>0.68034907241753773</v>
      </c>
      <c r="E16" s="40"/>
    </row>
    <row r="17" spans="2:9" ht="15.65" customHeight="1" x14ac:dyDescent="0.3">
      <c r="B17" s="49" t="s">
        <v>43</v>
      </c>
      <c r="C17" s="13">
        <v>15.031208791208794</v>
      </c>
      <c r="D17" s="119">
        <v>0.70695980800391023</v>
      </c>
      <c r="E17" s="40"/>
    </row>
    <row r="18" spans="2:9" ht="15.65" customHeight="1" x14ac:dyDescent="0.3">
      <c r="B18" s="49" t="s">
        <v>44</v>
      </c>
      <c r="C18" s="13">
        <v>0</v>
      </c>
      <c r="D18" s="119"/>
      <c r="E18" s="40"/>
    </row>
    <row r="19" spans="2:9" ht="13" x14ac:dyDescent="0.3">
      <c r="B19" s="50"/>
      <c r="C19" s="54"/>
      <c r="D19" s="54"/>
      <c r="E19" s="40"/>
    </row>
    <row r="20" spans="2:9" x14ac:dyDescent="0.25">
      <c r="B20" s="52"/>
      <c r="C20" s="13"/>
      <c r="D20" s="13"/>
    </row>
    <row r="21" spans="2:9" x14ac:dyDescent="0.25">
      <c r="B21" s="78" t="s">
        <v>444</v>
      </c>
      <c r="C21" s="13"/>
      <c r="D21" s="13"/>
      <c r="I21" s="8" t="s">
        <v>127</v>
      </c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rowBreaks count="1" manualBreakCount="1">
    <brk id="20" max="16383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8.26953125" style="8" customWidth="1"/>
  </cols>
  <sheetData>
    <row r="2" spans="2:4" x14ac:dyDescent="0.25">
      <c r="C2" s="95" t="s">
        <v>72</v>
      </c>
    </row>
    <row r="5" spans="2:4" ht="18" x14ac:dyDescent="0.4">
      <c r="B5" s="46" t="s">
        <v>94</v>
      </c>
      <c r="C5" s="47"/>
    </row>
    <row r="8" spans="2:4" ht="31.5" customHeight="1" x14ac:dyDescent="0.35">
      <c r="B8" s="220" t="s">
        <v>425</v>
      </c>
      <c r="C8" s="221"/>
    </row>
    <row r="9" spans="2:4" x14ac:dyDescent="0.25">
      <c r="B9" s="52"/>
      <c r="C9" s="13"/>
    </row>
    <row r="10" spans="2:4" s="65" customFormat="1" ht="20.5" customHeight="1" x14ac:dyDescent="0.25">
      <c r="B10" s="117"/>
      <c r="C10" s="83" t="s">
        <v>24</v>
      </c>
    </row>
    <row r="11" spans="2:4" s="65" customFormat="1" x14ac:dyDescent="0.25">
      <c r="B11" s="129"/>
      <c r="C11" s="121"/>
    </row>
    <row r="12" spans="2:4" ht="15.65" customHeight="1" x14ac:dyDescent="0.3">
      <c r="B12" s="49" t="s">
        <v>0</v>
      </c>
      <c r="C12" s="13">
        <v>253.70000000000002</v>
      </c>
      <c r="D12" s="40"/>
    </row>
    <row r="13" spans="2:4" ht="15.65" customHeight="1" x14ac:dyDescent="0.3">
      <c r="B13" s="49" t="s">
        <v>40</v>
      </c>
      <c r="C13" s="13">
        <v>81.555446380818978</v>
      </c>
      <c r="D13" s="40"/>
    </row>
    <row r="14" spans="2:4" ht="15.65" customHeight="1" x14ac:dyDescent="0.3">
      <c r="B14" s="49" t="s">
        <v>48</v>
      </c>
      <c r="C14" s="13">
        <v>135.29709080741119</v>
      </c>
      <c r="D14" s="40"/>
    </row>
    <row r="15" spans="2:4" ht="15.65" customHeight="1" x14ac:dyDescent="0.3">
      <c r="B15" s="49" t="s">
        <v>41</v>
      </c>
      <c r="C15" s="13">
        <v>9.4342832541449102</v>
      </c>
      <c r="D15" s="40"/>
    </row>
    <row r="16" spans="2:4" ht="15.65" customHeight="1" x14ac:dyDescent="0.3">
      <c r="B16" s="49" t="s">
        <v>42</v>
      </c>
      <c r="C16" s="13">
        <v>12.559198691560162</v>
      </c>
      <c r="D16" s="40"/>
    </row>
    <row r="17" spans="2:4" ht="15.65" customHeight="1" x14ac:dyDescent="0.3">
      <c r="B17" s="49" t="s">
        <v>43</v>
      </c>
      <c r="C17" s="13">
        <v>14.257212463910271</v>
      </c>
      <c r="D17" s="40"/>
    </row>
    <row r="18" spans="2:4" ht="15.65" customHeight="1" x14ac:dyDescent="0.3">
      <c r="B18" s="49" t="s">
        <v>44</v>
      </c>
      <c r="C18" s="13">
        <v>0.59676840215439853</v>
      </c>
      <c r="D18" s="40"/>
    </row>
    <row r="19" spans="2:4" ht="13" x14ac:dyDescent="0.3">
      <c r="B19" s="50"/>
      <c r="C19" s="54"/>
      <c r="D19" s="40"/>
    </row>
    <row r="20" spans="2:4" x14ac:dyDescent="0.25">
      <c r="B20" s="52"/>
      <c r="C20" s="13"/>
    </row>
    <row r="21" spans="2:4" x14ac:dyDescent="0.25">
      <c r="B21" s="78" t="s">
        <v>444</v>
      </c>
      <c r="C21" s="13"/>
    </row>
  </sheetData>
  <mergeCells count="1">
    <mergeCell ref="B8:C8"/>
  </mergeCells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9" t="s">
        <v>426</v>
      </c>
      <c r="C8" s="13"/>
      <c r="D8" s="13"/>
    </row>
    <row r="9" spans="2:5" x14ac:dyDescent="0.25">
      <c r="B9" s="52"/>
      <c r="C9" s="13"/>
      <c r="D9" s="13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29"/>
      <c r="C11" s="121"/>
      <c r="D11" s="121"/>
    </row>
    <row r="12" spans="2:5" ht="15.65" customHeight="1" x14ac:dyDescent="0.3">
      <c r="B12" s="49" t="s">
        <v>0</v>
      </c>
      <c r="C12" s="13">
        <v>607</v>
      </c>
      <c r="D12" s="119">
        <v>0.59967051070840194</v>
      </c>
      <c r="E12" s="40"/>
    </row>
    <row r="13" spans="2:5" ht="15.65" customHeight="1" x14ac:dyDescent="0.3">
      <c r="B13" s="49" t="s">
        <v>49</v>
      </c>
      <c r="C13" s="13">
        <v>5.9081318681318695</v>
      </c>
      <c r="D13" s="119">
        <v>0.8596108332432103</v>
      </c>
      <c r="E13" s="40"/>
    </row>
    <row r="14" spans="2:5" ht="15.65" customHeight="1" x14ac:dyDescent="0.3">
      <c r="B14" s="49" t="s">
        <v>50</v>
      </c>
      <c r="C14" s="13">
        <v>8.2514285714285709</v>
      </c>
      <c r="D14" s="119">
        <v>0.68216866093611672</v>
      </c>
      <c r="E14" s="40"/>
    </row>
    <row r="15" spans="2:5" ht="15.65" customHeight="1" x14ac:dyDescent="0.3">
      <c r="B15" s="49" t="s">
        <v>51</v>
      </c>
      <c r="C15" s="13">
        <v>488.38065934065946</v>
      </c>
      <c r="D15" s="119">
        <v>0.6188002624659138</v>
      </c>
      <c r="E15" s="40"/>
    </row>
    <row r="16" spans="2:5" ht="15.65" customHeight="1" x14ac:dyDescent="0.3">
      <c r="B16" s="49" t="s">
        <v>52</v>
      </c>
      <c r="C16" s="13">
        <v>0</v>
      </c>
      <c r="D16" s="119"/>
      <c r="E16" s="40"/>
    </row>
    <row r="17" spans="2:5" ht="15.65" customHeight="1" x14ac:dyDescent="0.3">
      <c r="B17" s="49" t="s">
        <v>53</v>
      </c>
      <c r="C17" s="13">
        <v>92.299780219780217</v>
      </c>
      <c r="D17" s="119">
        <v>0.46704480522592767</v>
      </c>
      <c r="E17" s="40"/>
    </row>
    <row r="18" spans="2:5" ht="15.65" customHeight="1" x14ac:dyDescent="0.3">
      <c r="B18" s="49" t="s">
        <v>54</v>
      </c>
      <c r="C18" s="13">
        <v>12.160000000000004</v>
      </c>
      <c r="D18" s="119">
        <v>0.65577523060227882</v>
      </c>
      <c r="E18" s="40"/>
    </row>
    <row r="19" spans="2:5" ht="13" x14ac:dyDescent="0.3">
      <c r="B19" s="50"/>
      <c r="C19" s="54"/>
      <c r="D19" s="54"/>
      <c r="E19" s="40"/>
    </row>
    <row r="20" spans="2:5" x14ac:dyDescent="0.25">
      <c r="B20" s="52"/>
      <c r="C20" s="13"/>
      <c r="D20" s="13"/>
    </row>
    <row r="21" spans="2:5" x14ac:dyDescent="0.25">
      <c r="B21" s="78" t="s">
        <v>444</v>
      </c>
      <c r="C21" s="13"/>
      <c r="D21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9" t="s">
        <v>427</v>
      </c>
      <c r="C8" s="13"/>
      <c r="D8" s="13"/>
    </row>
    <row r="9" spans="2:5" x14ac:dyDescent="0.25">
      <c r="B9" s="52"/>
      <c r="C9" s="13"/>
      <c r="D9" s="13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29"/>
      <c r="C11" s="121"/>
      <c r="D11" s="121"/>
    </row>
    <row r="12" spans="2:5" ht="15.65" customHeight="1" x14ac:dyDescent="0.3">
      <c r="B12" s="49" t="s">
        <v>0</v>
      </c>
      <c r="C12" s="13">
        <v>404</v>
      </c>
      <c r="D12" s="119">
        <v>0.53712871287128716</v>
      </c>
      <c r="E12" s="40"/>
    </row>
    <row r="13" spans="2:5" ht="15.65" customHeight="1" x14ac:dyDescent="0.3">
      <c r="B13" s="49" t="s">
        <v>40</v>
      </c>
      <c r="C13" s="13">
        <v>326.5164486340899</v>
      </c>
      <c r="D13" s="119">
        <v>0.52947795963439037</v>
      </c>
      <c r="E13" s="40"/>
    </row>
    <row r="14" spans="2:5" ht="15.65" customHeight="1" x14ac:dyDescent="0.3">
      <c r="B14" s="49" t="s">
        <v>48</v>
      </c>
      <c r="C14" s="13">
        <v>73.53443632166217</v>
      </c>
      <c r="D14" s="119">
        <v>0.56534645904995817</v>
      </c>
      <c r="E14" s="40"/>
    </row>
    <row r="15" spans="2:5" ht="15.65" customHeight="1" x14ac:dyDescent="0.3">
      <c r="B15" s="49" t="s">
        <v>41</v>
      </c>
      <c r="C15" s="13">
        <v>3.1592920353982299</v>
      </c>
      <c r="D15" s="119">
        <v>0.67111654788497643</v>
      </c>
      <c r="E15" s="40"/>
    </row>
    <row r="16" spans="2:5" ht="15.65" customHeight="1" x14ac:dyDescent="0.3">
      <c r="B16" s="49" t="s">
        <v>42</v>
      </c>
      <c r="C16" s="13">
        <v>0.78982300884955736</v>
      </c>
      <c r="D16" s="119"/>
      <c r="E16" s="40"/>
    </row>
    <row r="17" spans="2:9" ht="15.65" customHeight="1" x14ac:dyDescent="0.3">
      <c r="B17" s="49" t="s">
        <v>43</v>
      </c>
      <c r="C17" s="13">
        <v>0</v>
      </c>
      <c r="D17" s="119"/>
      <c r="E17" s="40"/>
    </row>
    <row r="18" spans="2:9" ht="15.65" customHeight="1" x14ac:dyDescent="0.3">
      <c r="B18" s="49" t="s">
        <v>44</v>
      </c>
      <c r="C18" s="13">
        <v>0</v>
      </c>
      <c r="D18" s="119"/>
      <c r="E18" s="40"/>
    </row>
    <row r="19" spans="2:9" ht="13" x14ac:dyDescent="0.3">
      <c r="B19" s="50"/>
      <c r="C19" s="54"/>
      <c r="D19" s="54"/>
      <c r="E19" s="40"/>
    </row>
    <row r="20" spans="2:9" x14ac:dyDescent="0.25">
      <c r="B20" s="52"/>
      <c r="C20" s="13"/>
      <c r="D20" s="13"/>
    </row>
    <row r="21" spans="2:9" x14ac:dyDescent="0.25">
      <c r="B21" s="78" t="s">
        <v>444</v>
      </c>
      <c r="C21" s="13"/>
      <c r="D21" s="13"/>
      <c r="I21" s="8" t="s">
        <v>127</v>
      </c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H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4" x14ac:dyDescent="0.25">
      <c r="D2" s="95" t="s">
        <v>72</v>
      </c>
    </row>
    <row r="5" spans="2:4" ht="18" x14ac:dyDescent="0.4">
      <c r="B5" s="46" t="s">
        <v>94</v>
      </c>
      <c r="C5" s="47"/>
    </row>
    <row r="8" spans="2:4" ht="30" customHeight="1" x14ac:dyDescent="0.35">
      <c r="B8" s="220" t="s">
        <v>428</v>
      </c>
      <c r="C8" s="221"/>
    </row>
    <row r="9" spans="2:4" x14ac:dyDescent="0.25">
      <c r="B9" s="52"/>
      <c r="C9" s="13"/>
    </row>
    <row r="10" spans="2:4" s="65" customFormat="1" ht="20.5" customHeight="1" x14ac:dyDescent="0.25">
      <c r="B10" s="117"/>
      <c r="C10" s="83" t="s">
        <v>24</v>
      </c>
    </row>
    <row r="11" spans="2:4" s="65" customFormat="1" x14ac:dyDescent="0.25">
      <c r="B11" s="129"/>
      <c r="C11" s="121"/>
    </row>
    <row r="12" spans="2:4" ht="15.65" customHeight="1" x14ac:dyDescent="0.3">
      <c r="B12" s="49" t="s">
        <v>0</v>
      </c>
      <c r="C12" s="13">
        <v>143.1</v>
      </c>
      <c r="D12" s="40"/>
    </row>
    <row r="13" spans="2:4" ht="15.65" customHeight="1" x14ac:dyDescent="0.3">
      <c r="B13" s="49" t="s">
        <v>40</v>
      </c>
      <c r="C13" s="13">
        <v>71.455009348421157</v>
      </c>
      <c r="D13" s="40"/>
    </row>
    <row r="14" spans="2:4" ht="15.65" customHeight="1" x14ac:dyDescent="0.3">
      <c r="B14" s="49" t="s">
        <v>48</v>
      </c>
      <c r="C14" s="13">
        <v>67.784613293088285</v>
      </c>
      <c r="D14" s="40"/>
    </row>
    <row r="15" spans="2:4" ht="15.65" customHeight="1" x14ac:dyDescent="0.3">
      <c r="B15" s="49" t="s">
        <v>41</v>
      </c>
      <c r="C15" s="13">
        <v>3.1968750000000008</v>
      </c>
      <c r="D15" s="40"/>
    </row>
    <row r="16" spans="2:4" ht="15.65" customHeight="1" x14ac:dyDescent="0.3">
      <c r="B16" s="49" t="s">
        <v>42</v>
      </c>
      <c r="C16" s="13">
        <v>0.66350235849056616</v>
      </c>
      <c r="D16" s="40"/>
    </row>
    <row r="17" spans="2:8" ht="15.65" customHeight="1" x14ac:dyDescent="0.3">
      <c r="B17" s="49" t="s">
        <v>43</v>
      </c>
      <c r="C17" s="13">
        <v>0</v>
      </c>
      <c r="D17" s="40"/>
    </row>
    <row r="18" spans="2:8" ht="15.65" customHeight="1" x14ac:dyDescent="0.3">
      <c r="B18" s="49" t="s">
        <v>44</v>
      </c>
      <c r="C18" s="13">
        <v>0</v>
      </c>
      <c r="D18" s="40"/>
    </row>
    <row r="19" spans="2:8" ht="13" x14ac:dyDescent="0.3">
      <c r="B19" s="50"/>
      <c r="C19" s="54"/>
      <c r="D19" s="40"/>
    </row>
    <row r="20" spans="2:8" x14ac:dyDescent="0.25">
      <c r="B20" s="52"/>
      <c r="C20" s="13"/>
    </row>
    <row r="21" spans="2:8" x14ac:dyDescent="0.25">
      <c r="B21" s="78" t="s">
        <v>444</v>
      </c>
      <c r="C21" s="13"/>
      <c r="H21" s="8"/>
    </row>
  </sheetData>
  <mergeCells count="1">
    <mergeCell ref="B8:C8"/>
  </mergeCells>
  <hyperlinks>
    <hyperlink ref="D2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9" t="s">
        <v>429</v>
      </c>
      <c r="C8" s="13"/>
      <c r="D8" s="13"/>
    </row>
    <row r="9" spans="2:5" x14ac:dyDescent="0.25">
      <c r="B9" s="52"/>
      <c r="C9" s="13"/>
      <c r="D9" s="13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29"/>
      <c r="C11" s="121"/>
      <c r="D11" s="121"/>
    </row>
    <row r="12" spans="2:5" ht="15.65" customHeight="1" x14ac:dyDescent="0.3">
      <c r="B12" s="49" t="s">
        <v>0</v>
      </c>
      <c r="C12" s="13">
        <v>404</v>
      </c>
      <c r="D12" s="119">
        <v>0.53712871287128716</v>
      </c>
      <c r="E12" s="40"/>
    </row>
    <row r="13" spans="2:5" ht="15.65" customHeight="1" x14ac:dyDescent="0.3">
      <c r="B13" s="49" t="s">
        <v>49</v>
      </c>
      <c r="C13" s="13">
        <v>5.5035109657560604</v>
      </c>
      <c r="D13" s="119">
        <v>0.80922642393217614</v>
      </c>
      <c r="E13" s="40"/>
    </row>
    <row r="14" spans="2:5" ht="15.65" customHeight="1" x14ac:dyDescent="0.3">
      <c r="B14" s="49" t="s">
        <v>50</v>
      </c>
      <c r="C14" s="13">
        <v>3.1592920353982294</v>
      </c>
      <c r="D14" s="119">
        <v>0.40266992873098584</v>
      </c>
      <c r="E14" s="40"/>
    </row>
    <row r="15" spans="2:5" ht="15.65" customHeight="1" x14ac:dyDescent="0.3">
      <c r="B15" s="49" t="s">
        <v>51</v>
      </c>
      <c r="C15" s="13">
        <v>344.8194497883801</v>
      </c>
      <c r="D15" s="119">
        <v>0.56180362178337107</v>
      </c>
      <c r="E15" s="40"/>
    </row>
    <row r="16" spans="2:5" ht="15.65" customHeight="1" x14ac:dyDescent="0.3">
      <c r="B16" s="49" t="s">
        <v>52</v>
      </c>
      <c r="C16" s="13">
        <v>0</v>
      </c>
      <c r="D16" s="119"/>
      <c r="E16" s="40"/>
    </row>
    <row r="17" spans="2:5" ht="15.65" customHeight="1" x14ac:dyDescent="0.3">
      <c r="B17" s="49" t="s">
        <v>53</v>
      </c>
      <c r="C17" s="13">
        <v>46.568632166217768</v>
      </c>
      <c r="D17" s="119">
        <v>0.3496193294676786</v>
      </c>
      <c r="E17" s="40"/>
    </row>
    <row r="18" spans="2:5" ht="15.65" customHeight="1" x14ac:dyDescent="0.3">
      <c r="B18" s="49" t="s">
        <v>54</v>
      </c>
      <c r="C18" s="13">
        <v>3.9491150442477863</v>
      </c>
      <c r="D18" s="119">
        <v>0.3221359429847887</v>
      </c>
      <c r="E18" s="40"/>
    </row>
    <row r="19" spans="2:5" ht="13" x14ac:dyDescent="0.3">
      <c r="B19" s="50"/>
      <c r="C19" s="54"/>
      <c r="D19" s="54"/>
      <c r="E19" s="40"/>
    </row>
    <row r="20" spans="2:5" x14ac:dyDescent="0.25">
      <c r="B20" s="52"/>
      <c r="C20" s="13"/>
      <c r="D20" s="13"/>
    </row>
    <row r="21" spans="2:5" x14ac:dyDescent="0.25">
      <c r="B21" s="78" t="s">
        <v>444</v>
      </c>
      <c r="C21" s="13"/>
      <c r="D21" s="13"/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9" t="s">
        <v>430</v>
      </c>
      <c r="C8" s="13"/>
      <c r="D8" s="13"/>
    </row>
    <row r="9" spans="2:5" x14ac:dyDescent="0.25">
      <c r="B9" s="52"/>
      <c r="C9" s="13"/>
      <c r="D9" s="13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29"/>
      <c r="C11" s="121"/>
      <c r="D11" s="121"/>
    </row>
    <row r="12" spans="2:5" ht="15.65" customHeight="1" x14ac:dyDescent="0.3">
      <c r="B12" s="49" t="s">
        <v>0</v>
      </c>
      <c r="C12" s="13">
        <v>404</v>
      </c>
      <c r="D12" s="119">
        <v>0.53712871287128716</v>
      </c>
      <c r="E12" s="40"/>
    </row>
    <row r="13" spans="2:5" ht="15.65" customHeight="1" x14ac:dyDescent="0.3">
      <c r="B13" s="49" t="s">
        <v>181</v>
      </c>
      <c r="C13" s="13">
        <v>1.1847345132743361</v>
      </c>
      <c r="D13" s="119">
        <v>1</v>
      </c>
      <c r="E13" s="40"/>
    </row>
    <row r="14" spans="2:5" ht="15.65" customHeight="1" x14ac:dyDescent="0.3">
      <c r="B14" s="49" t="s">
        <v>182</v>
      </c>
      <c r="C14" s="13">
        <v>83.099268949595995</v>
      </c>
      <c r="D14" s="119">
        <v>0.47547050963893311</v>
      </c>
      <c r="E14" s="40"/>
    </row>
    <row r="15" spans="2:5" ht="15.65" customHeight="1" x14ac:dyDescent="0.3">
      <c r="B15" s="49" t="s">
        <v>183</v>
      </c>
      <c r="C15" s="13">
        <v>162.56627549057325</v>
      </c>
      <c r="D15" s="119">
        <v>0.52829259645519078</v>
      </c>
      <c r="E15" s="40"/>
    </row>
    <row r="16" spans="2:5" ht="15.65" customHeight="1" x14ac:dyDescent="0.3">
      <c r="B16" s="49" t="s">
        <v>184</v>
      </c>
      <c r="C16" s="13">
        <v>113.77096960369367</v>
      </c>
      <c r="D16" s="119">
        <v>0.53175773873579546</v>
      </c>
      <c r="E16" s="40"/>
    </row>
    <row r="17" spans="2:9" ht="15.65" customHeight="1" x14ac:dyDescent="0.3">
      <c r="B17" s="49" t="s">
        <v>185</v>
      </c>
      <c r="C17" s="13">
        <v>42.588928434013063</v>
      </c>
      <c r="D17" s="119">
        <v>0.70054458130359998</v>
      </c>
      <c r="E17" s="40"/>
    </row>
    <row r="18" spans="2:9" ht="15.65" customHeight="1" x14ac:dyDescent="0.3">
      <c r="B18" s="49" t="s">
        <v>186</v>
      </c>
      <c r="C18" s="13">
        <v>0.78982300884955747</v>
      </c>
      <c r="D18" s="119"/>
      <c r="E18" s="40"/>
    </row>
    <row r="19" spans="2:9" ht="13" x14ac:dyDescent="0.3">
      <c r="B19" s="50"/>
      <c r="C19" s="54"/>
      <c r="D19" s="54"/>
      <c r="E19" s="40"/>
    </row>
    <row r="20" spans="2:9" x14ac:dyDescent="0.25">
      <c r="B20" s="52"/>
      <c r="C20" s="13"/>
      <c r="D20" s="13"/>
    </row>
    <row r="21" spans="2:9" x14ac:dyDescent="0.25">
      <c r="B21" s="78" t="s">
        <v>444</v>
      </c>
      <c r="C21" s="13"/>
      <c r="D21" s="13"/>
      <c r="I21" s="8" t="s">
        <v>127</v>
      </c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2"/>
  <sheetViews>
    <sheetView showGridLines="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4" width="15.7265625" style="8" customWidth="1"/>
  </cols>
  <sheetData>
    <row r="2" spans="2:5" x14ac:dyDescent="0.25">
      <c r="D2" s="95" t="s">
        <v>72</v>
      </c>
    </row>
    <row r="5" spans="2:5" ht="18" x14ac:dyDescent="0.4">
      <c r="B5" s="46" t="s">
        <v>94</v>
      </c>
      <c r="C5" s="47"/>
      <c r="D5" s="47"/>
    </row>
    <row r="8" spans="2:5" ht="15.5" x14ac:dyDescent="0.35">
      <c r="B8" s="29" t="s">
        <v>433</v>
      </c>
      <c r="C8" s="13"/>
      <c r="D8" s="13"/>
    </row>
    <row r="9" spans="2:5" x14ac:dyDescent="0.25">
      <c r="B9" s="52"/>
      <c r="C9" s="13"/>
      <c r="D9" s="13"/>
    </row>
    <row r="10" spans="2:5" s="65" customFormat="1" ht="20.5" customHeight="1" x14ac:dyDescent="0.25">
      <c r="B10" s="117"/>
      <c r="C10" s="83" t="s">
        <v>24</v>
      </c>
      <c r="D10" s="83" t="s">
        <v>126</v>
      </c>
    </row>
    <row r="11" spans="2:5" s="65" customFormat="1" x14ac:dyDescent="0.25">
      <c r="B11" s="129"/>
      <c r="C11" s="121"/>
      <c r="D11" s="121"/>
    </row>
    <row r="12" spans="2:5" ht="15.65" customHeight="1" x14ac:dyDescent="0.3">
      <c r="B12" s="49" t="s">
        <v>0</v>
      </c>
      <c r="C12" s="13">
        <v>404</v>
      </c>
      <c r="D12" s="119">
        <v>0.53712871287128716</v>
      </c>
      <c r="E12" s="40"/>
    </row>
    <row r="13" spans="2:5" ht="15.65" customHeight="1" x14ac:dyDescent="0.3">
      <c r="B13" s="49" t="s">
        <v>170</v>
      </c>
      <c r="C13" s="13">
        <v>368.7609657560601</v>
      </c>
      <c r="D13" s="119">
        <v>0.55758812912474198</v>
      </c>
      <c r="E13" s="40"/>
    </row>
    <row r="14" spans="2:5" ht="15.65" customHeight="1" x14ac:dyDescent="0.3">
      <c r="B14" s="49" t="s">
        <v>171</v>
      </c>
      <c r="C14" s="13">
        <v>30.00721431319738</v>
      </c>
      <c r="D14" s="119">
        <v>0.3133798666956748</v>
      </c>
      <c r="E14" s="40"/>
    </row>
    <row r="15" spans="2:5" ht="15.65" customHeight="1" x14ac:dyDescent="0.3">
      <c r="B15" s="49" t="s">
        <v>431</v>
      </c>
      <c r="C15" s="13">
        <v>5.2318199307425921</v>
      </c>
      <c r="D15" s="119">
        <v>0.37837811978860802</v>
      </c>
      <c r="E15" s="40"/>
    </row>
    <row r="16" spans="2:5" ht="15.65" customHeight="1" x14ac:dyDescent="0.3">
      <c r="B16" s="49" t="s">
        <v>432</v>
      </c>
      <c r="C16" s="13">
        <v>217</v>
      </c>
      <c r="D16" s="119"/>
      <c r="E16" s="40"/>
    </row>
    <row r="17" spans="2:9" ht="15.65" customHeight="1" x14ac:dyDescent="0.3">
      <c r="B17" s="49" t="s">
        <v>170</v>
      </c>
      <c r="C17" s="13">
        <v>205.61673699015461</v>
      </c>
      <c r="D17" s="119"/>
      <c r="E17" s="40"/>
    </row>
    <row r="18" spans="2:9" ht="15.65" customHeight="1" x14ac:dyDescent="0.3">
      <c r="B18" s="49" t="s">
        <v>171</v>
      </c>
      <c r="C18" s="13">
        <v>9.4036568213783394</v>
      </c>
      <c r="D18" s="119"/>
      <c r="E18" s="40"/>
    </row>
    <row r="19" spans="2:9" ht="15.65" customHeight="1" x14ac:dyDescent="0.3">
      <c r="B19" s="49" t="s">
        <v>431</v>
      </c>
      <c r="C19" s="13">
        <v>1.9796061884669476</v>
      </c>
      <c r="D19" s="119"/>
      <c r="E19" s="40"/>
    </row>
    <row r="20" spans="2:9" ht="13" x14ac:dyDescent="0.3">
      <c r="B20" s="50"/>
      <c r="C20" s="54"/>
      <c r="D20" s="54"/>
      <c r="E20" s="40"/>
    </row>
    <row r="21" spans="2:9" x14ac:dyDescent="0.25">
      <c r="B21" s="52"/>
      <c r="C21" s="13"/>
      <c r="D21" s="13"/>
    </row>
    <row r="22" spans="2:9" x14ac:dyDescent="0.25">
      <c r="B22" s="78" t="s">
        <v>444</v>
      </c>
      <c r="C22" s="13"/>
      <c r="D22" s="13"/>
      <c r="I22" s="8" t="s">
        <v>127</v>
      </c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5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4" x14ac:dyDescent="0.25">
      <c r="D2" s="95" t="s">
        <v>72</v>
      </c>
    </row>
    <row r="5" spans="2:4" ht="18" x14ac:dyDescent="0.4">
      <c r="B5" s="46" t="s">
        <v>94</v>
      </c>
      <c r="C5" s="47"/>
      <c r="D5" s="47"/>
    </row>
    <row r="8" spans="2:4" ht="15.5" x14ac:dyDescent="0.35">
      <c r="B8" s="29" t="s">
        <v>434</v>
      </c>
      <c r="C8" s="13"/>
    </row>
    <row r="9" spans="2:4" ht="13" x14ac:dyDescent="0.3">
      <c r="B9" s="7"/>
      <c r="C9" s="13"/>
    </row>
    <row r="10" spans="2:4" x14ac:dyDescent="0.25">
      <c r="B10" s="52" t="s">
        <v>31</v>
      </c>
      <c r="C10" s="13"/>
    </row>
    <row r="11" spans="2:4" s="65" customFormat="1" ht="20.5" customHeight="1" x14ac:dyDescent="0.25">
      <c r="B11" s="117"/>
      <c r="C11" s="83" t="s">
        <v>24</v>
      </c>
    </row>
    <row r="12" spans="2:4" x14ac:dyDescent="0.25">
      <c r="B12" s="8"/>
      <c r="C12" s="13"/>
    </row>
    <row r="13" spans="2:4" ht="15.65" customHeight="1" x14ac:dyDescent="0.3">
      <c r="B13" s="49" t="s">
        <v>23</v>
      </c>
      <c r="C13" s="13">
        <v>27449.122000000003</v>
      </c>
      <c r="D13" s="40"/>
    </row>
    <row r="14" spans="2:4" ht="15.65" customHeight="1" x14ac:dyDescent="0.3">
      <c r="B14" s="49" t="s">
        <v>17</v>
      </c>
      <c r="C14" s="13">
        <v>26895.725554532073</v>
      </c>
      <c r="D14" s="40"/>
    </row>
    <row r="15" spans="2:4" ht="15.65" customHeight="1" x14ac:dyDescent="0.3">
      <c r="B15" s="49" t="s">
        <v>55</v>
      </c>
      <c r="C15" s="13">
        <v>5104.7098710165919</v>
      </c>
      <c r="D15" s="40"/>
    </row>
    <row r="16" spans="2:4" ht="15.65" customHeight="1" x14ac:dyDescent="0.3">
      <c r="B16" s="49" t="s">
        <v>56</v>
      </c>
      <c r="C16" s="13">
        <v>5146.4591110568799</v>
      </c>
      <c r="D16" s="40"/>
    </row>
    <row r="17" spans="2:4" ht="15.65" customHeight="1" x14ac:dyDescent="0.3">
      <c r="B17" s="49" t="s">
        <v>18</v>
      </c>
      <c r="C17" s="16">
        <v>16644.556572458601</v>
      </c>
      <c r="D17" s="40"/>
    </row>
    <row r="18" spans="2:4" ht="15.65" customHeight="1" x14ac:dyDescent="0.3">
      <c r="B18" s="49" t="s">
        <v>19</v>
      </c>
      <c r="C18" s="16">
        <v>553.39644546792852</v>
      </c>
      <c r="D18" s="40"/>
    </row>
    <row r="19" spans="2:4" ht="15.65" customHeight="1" x14ac:dyDescent="0.3">
      <c r="B19" s="49" t="s">
        <v>20</v>
      </c>
      <c r="C19" s="16">
        <v>116.00351961987209</v>
      </c>
      <c r="D19" s="40"/>
    </row>
    <row r="20" spans="2:4" ht="15.65" customHeight="1" x14ac:dyDescent="0.3">
      <c r="B20" s="49" t="s">
        <v>21</v>
      </c>
      <c r="C20" s="16">
        <v>405.33919374221574</v>
      </c>
      <c r="D20" s="40"/>
    </row>
    <row r="21" spans="2:4" ht="15.65" customHeight="1" x14ac:dyDescent="0.3">
      <c r="B21" s="102" t="s">
        <v>22</v>
      </c>
      <c r="C21" s="16">
        <v>7.1128208911640556</v>
      </c>
      <c r="D21" s="40"/>
    </row>
    <row r="22" spans="2:4" ht="15.65" customHeight="1" x14ac:dyDescent="0.3">
      <c r="B22" s="102" t="s">
        <v>35</v>
      </c>
      <c r="C22" s="16">
        <v>24.940911214676625</v>
      </c>
      <c r="D22" s="40"/>
    </row>
    <row r="23" spans="2:4" ht="13" x14ac:dyDescent="0.3">
      <c r="B23" s="37"/>
      <c r="C23" s="55"/>
      <c r="D23" s="40"/>
    </row>
    <row r="24" spans="2:4" ht="13" x14ac:dyDescent="0.3">
      <c r="B24" s="52"/>
      <c r="C24" s="42"/>
      <c r="D24" s="40"/>
    </row>
    <row r="25" spans="2:4" ht="13" x14ac:dyDescent="0.3">
      <c r="B25" s="78" t="s">
        <v>444</v>
      </c>
      <c r="C25" s="42"/>
      <c r="D25" s="40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J20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2" width="15.7265625" style="65" customWidth="1"/>
    <col min="13" max="16384" width="10.81640625" style="65"/>
  </cols>
  <sheetData>
    <row r="2" spans="1:10" x14ac:dyDescent="0.25">
      <c r="E2" s="95" t="s">
        <v>72</v>
      </c>
    </row>
    <row r="5" spans="1:10" s="63" customFormat="1" ht="17.5" customHeight="1" x14ac:dyDescent="0.25">
      <c r="B5" s="202" t="s">
        <v>82</v>
      </c>
      <c r="C5" s="203"/>
      <c r="D5" s="114"/>
      <c r="E5" s="64"/>
      <c r="F5" s="64"/>
      <c r="G5" s="64"/>
      <c r="H5" s="64"/>
      <c r="I5" s="64"/>
      <c r="J5" s="64"/>
    </row>
    <row r="6" spans="1:10" s="63" customFormat="1" x14ac:dyDescent="0.25"/>
    <row r="7" spans="1:10" x14ac:dyDescent="0.25">
      <c r="C7" s="66"/>
      <c r="D7" s="66"/>
      <c r="E7" s="66"/>
      <c r="F7" s="66"/>
    </row>
    <row r="8" spans="1:10" s="63" customFormat="1" ht="15.5" x14ac:dyDescent="0.25">
      <c r="A8" s="85"/>
      <c r="B8" s="67" t="s">
        <v>368</v>
      </c>
      <c r="C8" s="85"/>
      <c r="D8" s="85"/>
      <c r="E8" s="85"/>
      <c r="F8" s="85"/>
      <c r="G8" s="85"/>
      <c r="H8" s="85"/>
      <c r="I8" s="85"/>
      <c r="J8" s="85"/>
    </row>
    <row r="9" spans="1:10" s="63" customFormat="1" x14ac:dyDescent="0.25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spans="1:10" s="63" customFormat="1" ht="12.75" customHeight="1" x14ac:dyDescent="0.25">
      <c r="A10" s="85"/>
      <c r="B10" s="109"/>
      <c r="C10" s="210" t="s">
        <v>0</v>
      </c>
      <c r="D10" s="211"/>
      <c r="E10" s="182" t="s">
        <v>15</v>
      </c>
      <c r="F10" s="175"/>
      <c r="G10" s="182" t="s">
        <v>34</v>
      </c>
      <c r="H10" s="175"/>
      <c r="I10" s="182" t="s">
        <v>16</v>
      </c>
      <c r="J10" s="175"/>
    </row>
    <row r="11" spans="1:10" s="63" customFormat="1" x14ac:dyDescent="0.25">
      <c r="A11" s="85"/>
      <c r="B11" s="110"/>
      <c r="C11" s="183" t="s">
        <v>0</v>
      </c>
      <c r="D11" s="107" t="s">
        <v>1</v>
      </c>
      <c r="E11" s="107" t="s">
        <v>0</v>
      </c>
      <c r="F11" s="107" t="s">
        <v>1</v>
      </c>
      <c r="G11" s="107" t="s">
        <v>0</v>
      </c>
      <c r="H11" s="107" t="s">
        <v>1</v>
      </c>
      <c r="I11" s="107" t="s">
        <v>0</v>
      </c>
      <c r="J11" s="107" t="s">
        <v>1</v>
      </c>
    </row>
    <row r="12" spans="1:10" s="71" customFormat="1" x14ac:dyDescent="0.25">
      <c r="A12" s="129"/>
      <c r="B12" s="129"/>
      <c r="C12" s="130"/>
      <c r="D12" s="130"/>
      <c r="E12" s="130"/>
      <c r="F12" s="130"/>
      <c r="G12" s="130"/>
      <c r="H12" s="130"/>
      <c r="I12" s="130"/>
      <c r="J12" s="130"/>
    </row>
    <row r="13" spans="1:10" s="63" customFormat="1" x14ac:dyDescent="0.25">
      <c r="A13" s="85"/>
      <c r="B13" s="101" t="s">
        <v>0</v>
      </c>
      <c r="C13" s="76">
        <v>64481.265842039553</v>
      </c>
      <c r="D13" s="76">
        <v>33172.508958147097</v>
      </c>
      <c r="E13" s="76">
        <v>40573.760214129499</v>
      </c>
      <c r="F13" s="76">
        <v>22337.021562102298</v>
      </c>
      <c r="G13" s="176">
        <v>19261.248817727188</v>
      </c>
      <c r="H13" s="176">
        <v>7935.7122334734186</v>
      </c>
      <c r="I13" s="176">
        <v>4647.2568101828811</v>
      </c>
      <c r="J13" s="176">
        <v>2396.6751625713773</v>
      </c>
    </row>
    <row r="14" spans="1:10" s="63" customFormat="1" x14ac:dyDescent="0.25">
      <c r="A14" s="85"/>
      <c r="B14" s="101" t="s">
        <v>2</v>
      </c>
      <c r="C14" s="76">
        <v>13391.199999999999</v>
      </c>
      <c r="D14" s="76">
        <v>7198.1</v>
      </c>
      <c r="E14" s="76">
        <v>6899.1000000000013</v>
      </c>
      <c r="F14" s="76">
        <v>3426</v>
      </c>
      <c r="G14" s="76">
        <v>4858.9563768024036</v>
      </c>
      <c r="H14" s="76">
        <v>2861.595862824397</v>
      </c>
      <c r="I14" s="76">
        <v>1634.1436231975986</v>
      </c>
      <c r="J14" s="76">
        <v>910.5041371756032</v>
      </c>
    </row>
    <row r="15" spans="1:10" s="63" customFormat="1" x14ac:dyDescent="0.25">
      <c r="A15" s="85"/>
      <c r="B15" s="101" t="s">
        <v>3</v>
      </c>
      <c r="C15" s="76">
        <v>18751.299999999996</v>
      </c>
      <c r="D15" s="76">
        <v>15358.999999999996</v>
      </c>
      <c r="E15" s="76">
        <v>16414.2</v>
      </c>
      <c r="F15" s="76">
        <v>13479.999999999998</v>
      </c>
      <c r="G15" s="76">
        <v>1358.6954393965971</v>
      </c>
      <c r="H15" s="76">
        <v>733.21152082639856</v>
      </c>
      <c r="I15" s="76">
        <v>978.40456060340284</v>
      </c>
      <c r="J15" s="76">
        <v>642.68847917360188</v>
      </c>
    </row>
    <row r="16" spans="1:10" s="63" customFormat="1" x14ac:dyDescent="0.25">
      <c r="A16" s="85"/>
      <c r="B16" s="101" t="s">
        <v>4</v>
      </c>
      <c r="C16" s="76">
        <v>32085.065842039563</v>
      </c>
      <c r="D16" s="76">
        <v>10464.408958147098</v>
      </c>
      <c r="E16" s="76">
        <v>17117.360214129498</v>
      </c>
      <c r="F16" s="76">
        <v>5356.2215621022988</v>
      </c>
      <c r="G16" s="76">
        <v>12985.853199875293</v>
      </c>
      <c r="H16" s="76">
        <v>4299.4160284374466</v>
      </c>
      <c r="I16" s="76">
        <v>1981.8524280347729</v>
      </c>
      <c r="J16" s="76">
        <v>808.77136760734845</v>
      </c>
    </row>
    <row r="17" spans="1:10" s="63" customFormat="1" x14ac:dyDescent="0.25">
      <c r="A17" s="85"/>
      <c r="B17" s="101" t="s">
        <v>111</v>
      </c>
      <c r="C17" s="76">
        <v>253.70000000000002</v>
      </c>
      <c r="D17" s="76">
        <v>151.00000000000006</v>
      </c>
      <c r="E17" s="76">
        <v>143.1</v>
      </c>
      <c r="F17" s="76">
        <v>74.8</v>
      </c>
      <c r="G17" s="76">
        <v>57.743801652892522</v>
      </c>
      <c r="H17" s="76">
        <v>41.488821385176202</v>
      </c>
      <c r="I17" s="76">
        <v>52.856198347107423</v>
      </c>
      <c r="J17" s="76">
        <v>34.711178614823829</v>
      </c>
    </row>
    <row r="18" spans="1:10" s="63" customFormat="1" x14ac:dyDescent="0.25">
      <c r="A18" s="85"/>
      <c r="B18" s="177"/>
      <c r="C18" s="178"/>
      <c r="D18" s="178"/>
      <c r="E18" s="178"/>
      <c r="F18" s="178"/>
      <c r="G18" s="178"/>
      <c r="H18" s="178"/>
      <c r="I18" s="178"/>
      <c r="J18" s="178"/>
    </row>
    <row r="19" spans="1:10" s="63" customFormat="1" x14ac:dyDescent="0.25">
      <c r="C19" s="73"/>
      <c r="D19" s="73"/>
      <c r="E19" s="73"/>
      <c r="F19" s="73"/>
    </row>
    <row r="20" spans="1:10" s="63" customFormat="1" x14ac:dyDescent="0.25">
      <c r="B20" s="78" t="s">
        <v>444</v>
      </c>
    </row>
  </sheetData>
  <mergeCells count="2">
    <mergeCell ref="B5:C5"/>
    <mergeCell ref="C10:D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7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5" x14ac:dyDescent="0.25">
      <c r="C2" s="95" t="s">
        <v>72</v>
      </c>
    </row>
    <row r="5" spans="2:5" ht="18" x14ac:dyDescent="0.4">
      <c r="B5" s="46" t="s">
        <v>94</v>
      </c>
      <c r="C5" s="47"/>
    </row>
    <row r="8" spans="2:5" ht="15.5" x14ac:dyDescent="0.35">
      <c r="B8" s="29" t="s">
        <v>435</v>
      </c>
      <c r="C8" s="13"/>
    </row>
    <row r="9" spans="2:5" ht="13" x14ac:dyDescent="0.3">
      <c r="B9" s="7"/>
      <c r="C9" s="13"/>
    </row>
    <row r="10" spans="2:5" x14ac:dyDescent="0.25">
      <c r="B10" s="52" t="s">
        <v>31</v>
      </c>
      <c r="C10" s="13"/>
    </row>
    <row r="11" spans="2:5" s="65" customFormat="1" ht="20.5" customHeight="1" x14ac:dyDescent="0.25">
      <c r="B11" s="117"/>
      <c r="C11" s="83" t="s">
        <v>24</v>
      </c>
    </row>
    <row r="12" spans="2:5" x14ac:dyDescent="0.25">
      <c r="B12" s="36"/>
      <c r="C12" s="13"/>
    </row>
    <row r="13" spans="2:5" ht="15.65" customHeight="1" x14ac:dyDescent="0.3">
      <c r="B13" s="49" t="s">
        <v>23</v>
      </c>
      <c r="C13" s="13">
        <v>27449.122000000003</v>
      </c>
      <c r="D13" s="40"/>
    </row>
    <row r="14" spans="2:5" ht="15.65" customHeight="1" x14ac:dyDescent="0.3">
      <c r="B14" s="49" t="s">
        <v>57</v>
      </c>
      <c r="C14" s="13">
        <v>2488.291423034058</v>
      </c>
      <c r="D14" s="40"/>
      <c r="E14" s="1"/>
    </row>
    <row r="15" spans="2:5" ht="15.65" customHeight="1" x14ac:dyDescent="0.3">
      <c r="B15" s="49" t="s">
        <v>58</v>
      </c>
      <c r="C15" s="13">
        <v>24960.830576965942</v>
      </c>
      <c r="D15" s="40"/>
    </row>
    <row r="16" spans="2:5" ht="15.65" customHeight="1" x14ac:dyDescent="0.3">
      <c r="B16" s="49" t="s">
        <v>234</v>
      </c>
      <c r="C16" s="13">
        <v>224.61723478392821</v>
      </c>
      <c r="D16" s="40"/>
    </row>
    <row r="17" spans="2:4" ht="15.65" customHeight="1" x14ac:dyDescent="0.3">
      <c r="B17" s="49" t="s">
        <v>235</v>
      </c>
      <c r="C17" s="13">
        <v>176.07207930360605</v>
      </c>
      <c r="D17" s="40"/>
    </row>
    <row r="18" spans="2:4" ht="15.65" customHeight="1" x14ac:dyDescent="0.3">
      <c r="B18" s="49" t="s">
        <v>236</v>
      </c>
      <c r="C18" s="13">
        <v>48.545155480322173</v>
      </c>
      <c r="D18" s="40"/>
    </row>
    <row r="19" spans="2:4" ht="15.65" customHeight="1" x14ac:dyDescent="0.3">
      <c r="B19" s="49" t="s">
        <v>237</v>
      </c>
      <c r="C19" s="13">
        <v>16698.445283360725</v>
      </c>
      <c r="D19" s="40"/>
    </row>
    <row r="20" spans="2:4" ht="15.65" customHeight="1" x14ac:dyDescent="0.3">
      <c r="B20" s="49" t="s">
        <v>238</v>
      </c>
      <c r="C20" s="13">
        <v>29.639302015308523</v>
      </c>
      <c r="D20" s="40"/>
    </row>
    <row r="21" spans="2:4" ht="15.65" customHeight="1" x14ac:dyDescent="0.3">
      <c r="B21" s="49" t="s">
        <v>239</v>
      </c>
      <c r="C21" s="13">
        <v>1040.474815580164</v>
      </c>
      <c r="D21" s="40"/>
    </row>
    <row r="22" spans="2:4" ht="15.65" customHeight="1" x14ac:dyDescent="0.3">
      <c r="B22" s="49" t="s">
        <v>240</v>
      </c>
      <c r="C22" s="13">
        <v>6967.6539412258153</v>
      </c>
      <c r="D22" s="40"/>
    </row>
    <row r="23" spans="2:4" ht="15.65" customHeight="1" x14ac:dyDescent="0.3">
      <c r="B23" s="49" t="s">
        <v>241</v>
      </c>
      <c r="C23" s="13">
        <v>60.205166683249345</v>
      </c>
      <c r="D23" s="40"/>
    </row>
    <row r="24" spans="2:4" ht="15.65" customHeight="1" x14ac:dyDescent="0.3">
      <c r="B24" s="49" t="s">
        <v>242</v>
      </c>
      <c r="C24" s="13">
        <v>6907.4487745425658</v>
      </c>
      <c r="D24" s="40"/>
    </row>
    <row r="25" spans="2:4" ht="13" x14ac:dyDescent="0.3">
      <c r="B25" s="50"/>
      <c r="C25" s="54"/>
      <c r="D25" s="40"/>
    </row>
    <row r="26" spans="2:4" ht="13" x14ac:dyDescent="0.3">
      <c r="B26" s="52"/>
      <c r="C26" s="42"/>
      <c r="D26" s="40"/>
    </row>
    <row r="27" spans="2:4" ht="13" x14ac:dyDescent="0.3">
      <c r="B27" s="78" t="s">
        <v>444</v>
      </c>
      <c r="C27" s="42"/>
      <c r="D27" s="40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/>
  </sheetViews>
  <sheetFormatPr baseColWidth="10" defaultRowHeight="12.5" x14ac:dyDescent="0.25"/>
  <cols>
    <col min="1" max="1" width="2.54296875" customWidth="1"/>
    <col min="2" max="2" width="57.54296875" customWidth="1"/>
    <col min="3" max="3" width="15.7265625" style="8" customWidth="1"/>
  </cols>
  <sheetData>
    <row r="2" spans="2:4" x14ac:dyDescent="0.25">
      <c r="C2" s="95" t="s">
        <v>72</v>
      </c>
    </row>
    <row r="5" spans="2:4" ht="18" x14ac:dyDescent="0.4">
      <c r="B5" s="46" t="s">
        <v>94</v>
      </c>
      <c r="C5" s="47"/>
    </row>
    <row r="8" spans="2:4" ht="15.5" x14ac:dyDescent="0.35">
      <c r="B8" s="29" t="s">
        <v>436</v>
      </c>
      <c r="C8" s="13"/>
    </row>
    <row r="9" spans="2:4" ht="13" x14ac:dyDescent="0.3">
      <c r="B9" s="7"/>
      <c r="C9" s="13"/>
    </row>
    <row r="10" spans="2:4" x14ac:dyDescent="0.25">
      <c r="B10" s="52" t="s">
        <v>31</v>
      </c>
      <c r="C10" s="13"/>
    </row>
    <row r="11" spans="2:4" s="65" customFormat="1" ht="20.5" customHeight="1" x14ac:dyDescent="0.25">
      <c r="B11" s="117"/>
      <c r="C11" s="83" t="s">
        <v>24</v>
      </c>
    </row>
    <row r="12" spans="2:4" x14ac:dyDescent="0.25">
      <c r="B12" s="36"/>
    </row>
    <row r="13" spans="2:4" ht="15.65" customHeight="1" x14ac:dyDescent="0.3">
      <c r="B13" s="49" t="s">
        <v>23</v>
      </c>
      <c r="C13" s="13">
        <v>27449.122000000003</v>
      </c>
      <c r="D13" s="40"/>
    </row>
    <row r="14" spans="2:4" ht="15.65" customHeight="1" x14ac:dyDescent="0.3">
      <c r="B14" s="49" t="s">
        <v>202</v>
      </c>
      <c r="C14" s="13">
        <v>14996.168074722293</v>
      </c>
      <c r="D14" s="40"/>
    </row>
    <row r="15" spans="2:4" ht="15.65" customHeight="1" x14ac:dyDescent="0.3">
      <c r="B15" s="49" t="s">
        <v>201</v>
      </c>
      <c r="C15" s="13">
        <v>12384.455657779332</v>
      </c>
      <c r="D15" s="40"/>
    </row>
    <row r="16" spans="2:4" ht="15.65" customHeight="1" x14ac:dyDescent="0.3">
      <c r="B16" s="49" t="s">
        <v>203</v>
      </c>
      <c r="C16" s="13">
        <v>68.498267498377601</v>
      </c>
      <c r="D16" s="40"/>
    </row>
    <row r="17" spans="2:4" ht="13" x14ac:dyDescent="0.3">
      <c r="B17" s="37"/>
      <c r="C17" s="56"/>
      <c r="D17" s="40"/>
    </row>
    <row r="19" spans="2:4" x14ac:dyDescent="0.25">
      <c r="B19" s="78" t="s">
        <v>444</v>
      </c>
    </row>
    <row r="21" spans="2:4" x14ac:dyDescent="0.25">
      <c r="B21" s="59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C30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3" width="15.7265625" style="8" customWidth="1"/>
  </cols>
  <sheetData>
    <row r="2" spans="2:3" x14ac:dyDescent="0.25">
      <c r="C2" s="95" t="s">
        <v>72</v>
      </c>
    </row>
    <row r="5" spans="2:3" ht="18" x14ac:dyDescent="0.4">
      <c r="B5" s="46" t="s">
        <v>94</v>
      </c>
      <c r="C5" s="47"/>
    </row>
    <row r="8" spans="2:3" s="4" customFormat="1" ht="15.5" x14ac:dyDescent="0.35">
      <c r="B8" s="29" t="s">
        <v>437</v>
      </c>
      <c r="C8" s="16"/>
    </row>
    <row r="9" spans="2:3" s="4" customFormat="1" ht="15.5" x14ac:dyDescent="0.35">
      <c r="B9" s="29"/>
      <c r="C9" s="16"/>
    </row>
    <row r="10" spans="2:3" s="4" customFormat="1" x14ac:dyDescent="0.25">
      <c r="B10" s="52" t="s">
        <v>272</v>
      </c>
      <c r="C10" s="16"/>
    </row>
    <row r="11" spans="2:3" s="65" customFormat="1" ht="20.5" customHeight="1" x14ac:dyDescent="0.25">
      <c r="B11" s="117"/>
      <c r="C11" s="83" t="s">
        <v>24</v>
      </c>
    </row>
    <row r="12" spans="2:3" s="4" customFormat="1" x14ac:dyDescent="0.25">
      <c r="B12" s="36"/>
      <c r="C12" s="17"/>
    </row>
    <row r="13" spans="2:3" ht="15.65" customHeight="1" x14ac:dyDescent="0.25">
      <c r="B13" s="49" t="s">
        <v>204</v>
      </c>
      <c r="C13" s="13">
        <v>27449.122000000003</v>
      </c>
    </row>
    <row r="14" spans="2:3" ht="15.65" customHeight="1" x14ac:dyDescent="0.25">
      <c r="B14" s="49" t="s">
        <v>205</v>
      </c>
      <c r="C14" s="119">
        <v>0</v>
      </c>
    </row>
    <row r="15" spans="2:3" ht="15.65" customHeight="1" x14ac:dyDescent="0.25">
      <c r="B15" s="49" t="s">
        <v>206</v>
      </c>
      <c r="C15" s="119">
        <v>0</v>
      </c>
    </row>
    <row r="16" spans="2:3" ht="15.65" customHeight="1" x14ac:dyDescent="0.25">
      <c r="B16" s="49" t="s">
        <v>207</v>
      </c>
      <c r="C16" s="119">
        <v>0</v>
      </c>
    </row>
    <row r="17" spans="2:3" ht="15.65" customHeight="1" x14ac:dyDescent="0.25">
      <c r="B17" s="49" t="s">
        <v>208</v>
      </c>
      <c r="C17" s="119">
        <v>0</v>
      </c>
    </row>
    <row r="18" spans="2:3" ht="15.65" customHeight="1" x14ac:dyDescent="0.25">
      <c r="B18" s="49" t="s">
        <v>209</v>
      </c>
      <c r="C18" s="119">
        <v>0</v>
      </c>
    </row>
    <row r="19" spans="2:3" ht="15.65" customHeight="1" x14ac:dyDescent="0.25">
      <c r="B19" s="49" t="s">
        <v>210</v>
      </c>
      <c r="C19" s="119">
        <v>0</v>
      </c>
    </row>
    <row r="20" spans="2:3" ht="15.65" customHeight="1" x14ac:dyDescent="0.25">
      <c r="B20" s="49" t="s">
        <v>211</v>
      </c>
      <c r="C20" s="119">
        <v>7.9313640453752767E-4</v>
      </c>
    </row>
    <row r="21" spans="2:3" ht="15.65" customHeight="1" x14ac:dyDescent="0.25">
      <c r="B21" s="49" t="s">
        <v>212</v>
      </c>
      <c r="C21" s="119">
        <v>0.7122304801979733</v>
      </c>
    </row>
    <row r="22" spans="2:3" ht="15.65" customHeight="1" x14ac:dyDescent="0.25">
      <c r="B22" s="49" t="s">
        <v>213</v>
      </c>
      <c r="C22" s="119">
        <v>0</v>
      </c>
    </row>
    <row r="23" spans="2:3" ht="15.65" customHeight="1" x14ac:dyDescent="0.25">
      <c r="B23" s="49" t="s">
        <v>214</v>
      </c>
      <c r="C23" s="119">
        <v>3.0985738409548456E-3</v>
      </c>
    </row>
    <row r="24" spans="2:3" ht="15.65" customHeight="1" x14ac:dyDescent="0.25">
      <c r="B24" s="49" t="s">
        <v>215</v>
      </c>
      <c r="C24" s="119">
        <v>9.8700251233395913E-3</v>
      </c>
    </row>
    <row r="25" spans="2:3" ht="15.65" customHeight="1" x14ac:dyDescent="0.25">
      <c r="B25" s="49" t="s">
        <v>216</v>
      </c>
      <c r="C25" s="119">
        <v>0.20482030907712853</v>
      </c>
    </row>
    <row r="26" spans="2:3" ht="15.65" customHeight="1" x14ac:dyDescent="0.25">
      <c r="B26" s="49" t="s">
        <v>217</v>
      </c>
      <c r="C26" s="119">
        <v>6.9187475356065967E-2</v>
      </c>
    </row>
    <row r="27" spans="2:3" ht="15.65" customHeight="1" x14ac:dyDescent="0.25">
      <c r="B27" s="49" t="s">
        <v>218</v>
      </c>
      <c r="C27" s="119">
        <v>0</v>
      </c>
    </row>
    <row r="28" spans="2:3" ht="13" x14ac:dyDescent="0.3">
      <c r="B28" s="50"/>
      <c r="C28" s="54"/>
    </row>
    <row r="29" spans="2:3" ht="13" x14ac:dyDescent="0.3">
      <c r="B29" s="52"/>
      <c r="C29" s="42"/>
    </row>
    <row r="30" spans="2:3" ht="13" x14ac:dyDescent="0.3">
      <c r="B30" s="78" t="s">
        <v>444</v>
      </c>
      <c r="C30" s="42"/>
    </row>
  </sheetData>
  <hyperlinks>
    <hyperlink ref="C2" location="Índice!A1" display="ÍNDIC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C27"/>
  <sheetViews>
    <sheetView showGridLines="0" workbookViewId="0"/>
  </sheetViews>
  <sheetFormatPr baseColWidth="10" defaultRowHeight="12.5" x14ac:dyDescent="0.25"/>
  <cols>
    <col min="1" max="1" width="2.54296875" customWidth="1"/>
    <col min="2" max="2" width="77.54296875" customWidth="1"/>
    <col min="3" max="3" width="15.7265625" style="8" customWidth="1"/>
  </cols>
  <sheetData>
    <row r="2" spans="2:3" x14ac:dyDescent="0.25">
      <c r="C2" s="95" t="s">
        <v>72</v>
      </c>
    </row>
    <row r="5" spans="2:3" ht="18" x14ac:dyDescent="0.4">
      <c r="B5" s="46" t="s">
        <v>94</v>
      </c>
      <c r="C5" s="47"/>
    </row>
    <row r="8" spans="2:3" s="4" customFormat="1" ht="15.5" x14ac:dyDescent="0.35">
      <c r="B8" s="29" t="s">
        <v>438</v>
      </c>
      <c r="C8" s="16"/>
    </row>
    <row r="9" spans="2:3" s="4" customFormat="1" ht="15.5" x14ac:dyDescent="0.35">
      <c r="B9" s="29"/>
      <c r="C9" s="16"/>
    </row>
    <row r="10" spans="2:3" s="4" customFormat="1" x14ac:dyDescent="0.25">
      <c r="B10" s="52" t="s">
        <v>31</v>
      </c>
      <c r="C10" s="16"/>
    </row>
    <row r="11" spans="2:3" s="65" customFormat="1" ht="20.5" customHeight="1" x14ac:dyDescent="0.25">
      <c r="B11" s="117"/>
      <c r="C11" s="83" t="s">
        <v>24</v>
      </c>
    </row>
    <row r="12" spans="2:3" s="4" customFormat="1" x14ac:dyDescent="0.25">
      <c r="B12" s="36"/>
      <c r="C12" s="17"/>
    </row>
    <row r="13" spans="2:3" ht="15.65" customHeight="1" x14ac:dyDescent="0.25">
      <c r="B13" s="49" t="s">
        <v>27</v>
      </c>
      <c r="C13" s="13">
        <v>6805.6932342190876</v>
      </c>
    </row>
    <row r="14" spans="2:3" ht="15.65" customHeight="1" x14ac:dyDescent="0.25">
      <c r="B14" s="49" t="s">
        <v>219</v>
      </c>
      <c r="C14" s="13">
        <v>6749.7074418176326</v>
      </c>
    </row>
    <row r="15" spans="2:3" ht="15.65" customHeight="1" x14ac:dyDescent="0.25">
      <c r="B15" s="49" t="s">
        <v>220</v>
      </c>
      <c r="C15" s="13">
        <v>4943.5690403024628</v>
      </c>
    </row>
    <row r="16" spans="2:3" ht="15.65" customHeight="1" x14ac:dyDescent="0.25">
      <c r="B16" s="49" t="s">
        <v>221</v>
      </c>
      <c r="C16" s="13">
        <v>1806.1384015151702</v>
      </c>
    </row>
    <row r="17" spans="2:3" ht="15.65" customHeight="1" x14ac:dyDescent="0.25">
      <c r="B17" s="49" t="s">
        <v>222</v>
      </c>
      <c r="C17" s="13">
        <v>0</v>
      </c>
    </row>
    <row r="18" spans="2:3" ht="15.65" customHeight="1" x14ac:dyDescent="0.25">
      <c r="B18" s="49" t="s">
        <v>223</v>
      </c>
      <c r="C18" s="13">
        <v>0</v>
      </c>
    </row>
    <row r="19" spans="2:3" ht="15.65" customHeight="1" x14ac:dyDescent="0.25">
      <c r="B19" s="49" t="s">
        <v>224</v>
      </c>
      <c r="C19" s="13">
        <v>55.985792401454162</v>
      </c>
    </row>
    <row r="20" spans="2:3" ht="15.65" customHeight="1" x14ac:dyDescent="0.25">
      <c r="B20" s="49" t="s">
        <v>225</v>
      </c>
      <c r="C20" s="13">
        <v>0</v>
      </c>
    </row>
    <row r="21" spans="2:3" ht="15.65" customHeight="1" x14ac:dyDescent="0.25">
      <c r="B21" s="49" t="s">
        <v>226</v>
      </c>
      <c r="C21" s="13">
        <v>55.985792401454162</v>
      </c>
    </row>
    <row r="22" spans="2:3" ht="15.65" customHeight="1" x14ac:dyDescent="0.25">
      <c r="B22" s="49" t="s">
        <v>227</v>
      </c>
      <c r="C22" s="13">
        <v>0</v>
      </c>
    </row>
    <row r="23" spans="2:3" ht="15.65" customHeight="1" x14ac:dyDescent="0.25">
      <c r="B23" s="49" t="s">
        <v>228</v>
      </c>
      <c r="C23" s="13">
        <v>0</v>
      </c>
    </row>
    <row r="24" spans="2:3" ht="15.65" customHeight="1" x14ac:dyDescent="0.25">
      <c r="B24" s="49" t="s">
        <v>229</v>
      </c>
      <c r="C24" s="13">
        <v>0</v>
      </c>
    </row>
    <row r="25" spans="2:3" ht="13" x14ac:dyDescent="0.3">
      <c r="B25" s="50"/>
      <c r="C25" s="54"/>
    </row>
    <row r="26" spans="2:3" ht="13" x14ac:dyDescent="0.3">
      <c r="B26" s="52"/>
      <c r="C26" s="42"/>
    </row>
    <row r="27" spans="2:3" ht="13" x14ac:dyDescent="0.3">
      <c r="B27" s="78" t="s">
        <v>444</v>
      </c>
      <c r="C27" s="42"/>
    </row>
  </sheetData>
  <hyperlinks>
    <hyperlink ref="C2" location="Índice!A1" display="ÍNDICE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R27"/>
  <sheetViews>
    <sheetView showGridLines="0" zoomScaleNormal="100" workbookViewId="0"/>
  </sheetViews>
  <sheetFormatPr baseColWidth="10" defaultColWidth="11.453125" defaultRowHeight="12.5" x14ac:dyDescent="0.25"/>
  <cols>
    <col min="1" max="1" width="2.54296875" style="139" customWidth="1"/>
    <col min="2" max="2" width="57.54296875" style="139" customWidth="1"/>
    <col min="3" max="3" width="9.81640625" style="140" customWidth="1"/>
    <col min="4" max="17" width="9.81640625" style="139" customWidth="1"/>
    <col min="18" max="18" width="9.81640625" customWidth="1"/>
    <col min="19" max="16384" width="11.453125" style="139"/>
  </cols>
  <sheetData>
    <row r="2" spans="2:18" x14ac:dyDescent="0.25">
      <c r="E2" s="95" t="s">
        <v>72</v>
      </c>
    </row>
    <row r="5" spans="2:18" ht="18" x14ac:dyDescent="0.25">
      <c r="B5" s="141" t="s">
        <v>125</v>
      </c>
      <c r="C5" s="142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2:18" x14ac:dyDescent="0.25">
      <c r="O6" s="197"/>
      <c r="P6" s="197"/>
      <c r="Q6" s="197"/>
      <c r="R6" s="116"/>
    </row>
    <row r="8" spans="2:18" s="145" customFormat="1" ht="15" customHeight="1" x14ac:dyDescent="0.25">
      <c r="B8" s="144" t="s">
        <v>439</v>
      </c>
      <c r="R8" s="65"/>
    </row>
    <row r="9" spans="2:18" s="145" customFormat="1" ht="15" customHeight="1" x14ac:dyDescent="0.25">
      <c r="R9" s="65"/>
    </row>
    <row r="10" spans="2:18" s="145" customFormat="1" ht="15" customHeight="1" x14ac:dyDescent="0.25">
      <c r="R10" s="65"/>
    </row>
    <row r="11" spans="2:18" s="145" customFormat="1" ht="20.5" customHeight="1" x14ac:dyDescent="0.25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  <c r="R11" s="86">
        <v>2022</v>
      </c>
    </row>
    <row r="12" spans="2:18" s="145" customFormat="1" ht="8.15" customHeight="1" x14ac:dyDescent="0.25">
      <c r="C12" s="148"/>
      <c r="D12" s="148"/>
      <c r="O12" s="65"/>
      <c r="P12" s="65"/>
      <c r="Q12" s="65"/>
      <c r="R12" s="65"/>
    </row>
    <row r="13" spans="2:18" s="145" customFormat="1" ht="15.65" customHeight="1" x14ac:dyDescent="0.25">
      <c r="B13" s="149" t="s">
        <v>128</v>
      </c>
      <c r="C13" s="150">
        <v>79981</v>
      </c>
      <c r="D13" s="84">
        <f>D14+D15+D16+D17</f>
        <v>83754.413112625756</v>
      </c>
      <c r="E13" s="84">
        <v>85739.719358623115</v>
      </c>
      <c r="F13" s="84">
        <v>85857.593759455907</v>
      </c>
      <c r="G13" s="84">
        <v>82696.414430552992</v>
      </c>
      <c r="H13" s="84">
        <v>76902.523790624007</v>
      </c>
      <c r="I13" s="84">
        <v>74807.603748198657</v>
      </c>
      <c r="J13" s="84">
        <v>74183.201180754826</v>
      </c>
      <c r="K13" s="84">
        <v>76498.156214319053</v>
      </c>
      <c r="L13" s="84">
        <v>76440.027326582931</v>
      </c>
      <c r="M13" s="84">
        <v>77555.027326582946</v>
      </c>
      <c r="N13" s="84">
        <v>80521.415359372098</v>
      </c>
      <c r="O13" s="84">
        <v>83453.716145161001</v>
      </c>
      <c r="P13" s="84">
        <v>84776.267422099001</v>
      </c>
      <c r="Q13" s="84">
        <v>89388.446755419049</v>
      </c>
      <c r="R13" s="84">
        <v>94530.011154516949</v>
      </c>
    </row>
    <row r="14" spans="2:18" s="145" customFormat="1" ht="15.65" customHeight="1" x14ac:dyDescent="0.25">
      <c r="B14" s="149" t="s">
        <v>129</v>
      </c>
      <c r="C14" s="150">
        <v>16608</v>
      </c>
      <c r="D14" s="84">
        <v>17442</v>
      </c>
      <c r="E14" s="84">
        <v>18165</v>
      </c>
      <c r="F14" s="84">
        <v>18010.999999999985</v>
      </c>
      <c r="G14" s="84">
        <v>17468</v>
      </c>
      <c r="H14" s="84">
        <v>16863.999999999993</v>
      </c>
      <c r="I14" s="84">
        <v>15422.000000000007</v>
      </c>
      <c r="J14" s="84">
        <v>15667</v>
      </c>
      <c r="K14" s="84">
        <v>15850</v>
      </c>
      <c r="L14" s="84">
        <v>16698</v>
      </c>
      <c r="M14" s="84">
        <v>16553</v>
      </c>
      <c r="N14" s="84">
        <v>16101</v>
      </c>
      <c r="O14" s="84">
        <v>16499.999999999996</v>
      </c>
      <c r="P14" s="84">
        <v>16561.000000000004</v>
      </c>
      <c r="Q14" s="84">
        <v>17520.000000000007</v>
      </c>
      <c r="R14" s="84">
        <v>17508.000000000004</v>
      </c>
    </row>
    <row r="15" spans="2:18" s="145" customFormat="1" ht="15.65" customHeight="1" x14ac:dyDescent="0.25">
      <c r="B15" s="149" t="s">
        <v>130</v>
      </c>
      <c r="C15" s="150">
        <v>33171</v>
      </c>
      <c r="D15" s="84">
        <v>34513</v>
      </c>
      <c r="E15" s="84">
        <v>36167</v>
      </c>
      <c r="F15" s="84">
        <v>37182.999999999993</v>
      </c>
      <c r="G15" s="84">
        <v>35418.000000000007</v>
      </c>
      <c r="H15" s="84">
        <v>30589</v>
      </c>
      <c r="I15" s="84">
        <v>29383.000000000011</v>
      </c>
      <c r="J15" s="84">
        <v>29225</v>
      </c>
      <c r="K15" s="84">
        <v>29452.000000000004</v>
      </c>
      <c r="L15" s="84">
        <v>28365.999999999993</v>
      </c>
      <c r="M15" s="84">
        <v>29604.999999999996</v>
      </c>
      <c r="N15" s="84">
        <v>30691.999999999989</v>
      </c>
      <c r="O15" s="84">
        <v>32245</v>
      </c>
      <c r="P15" s="84">
        <v>32926.999999999993</v>
      </c>
      <c r="Q15" s="84">
        <v>32974.000000000007</v>
      </c>
      <c r="R15" s="84">
        <v>34111.999999999993</v>
      </c>
    </row>
    <row r="16" spans="2:18" s="145" customFormat="1" ht="15.65" customHeight="1" x14ac:dyDescent="0.25">
      <c r="B16" s="149" t="s">
        <v>131</v>
      </c>
      <c r="C16" s="150">
        <v>29783</v>
      </c>
      <c r="D16" s="84">
        <v>31363.413112625756</v>
      </c>
      <c r="E16" s="84">
        <v>30976.719358623111</v>
      </c>
      <c r="F16" s="84">
        <v>30385.593759455925</v>
      </c>
      <c r="G16" s="84">
        <v>29589.414430552988</v>
      </c>
      <c r="H16" s="84">
        <v>29227.523790624018</v>
      </c>
      <c r="I16" s="84">
        <v>29786.603748198639</v>
      </c>
      <c r="J16" s="84">
        <v>29103.201180754826</v>
      </c>
      <c r="K16" s="84">
        <v>30993.156214319046</v>
      </c>
      <c r="L16" s="84">
        <v>31156.027326582946</v>
      </c>
      <c r="M16" s="84">
        <v>31156.027326582946</v>
      </c>
      <c r="N16" s="84">
        <v>33430.41535937212</v>
      </c>
      <c r="O16" s="84">
        <v>34410.716145161001</v>
      </c>
      <c r="P16" s="84">
        <v>34977.267422099001</v>
      </c>
      <c r="Q16" s="84">
        <v>38546.446755419027</v>
      </c>
      <c r="R16" s="84">
        <v>42303.011154516949</v>
      </c>
    </row>
    <row r="17" spans="2:18" s="145" customFormat="1" ht="15.65" customHeight="1" x14ac:dyDescent="0.25">
      <c r="B17" s="149" t="s">
        <v>132</v>
      </c>
      <c r="C17" s="150">
        <v>419</v>
      </c>
      <c r="D17" s="84">
        <v>436</v>
      </c>
      <c r="E17" s="84">
        <v>431</v>
      </c>
      <c r="F17" s="84">
        <v>277.99999999999994</v>
      </c>
      <c r="G17" s="84">
        <v>220.99999999999994</v>
      </c>
      <c r="H17" s="84">
        <v>222.00000000000009</v>
      </c>
      <c r="I17" s="84">
        <v>216.00000000000003</v>
      </c>
      <c r="J17" s="84">
        <v>187.99999999999997</v>
      </c>
      <c r="K17" s="84">
        <v>203</v>
      </c>
      <c r="L17" s="84">
        <v>220.00000000000003</v>
      </c>
      <c r="M17" s="84">
        <v>241.00000000000003</v>
      </c>
      <c r="N17" s="84">
        <v>297.99999999999994</v>
      </c>
      <c r="O17" s="84">
        <v>297.99999999999994</v>
      </c>
      <c r="P17" s="84">
        <v>310.99999999999994</v>
      </c>
      <c r="Q17" s="84">
        <v>347.99999999999989</v>
      </c>
      <c r="R17" s="84">
        <v>607</v>
      </c>
    </row>
    <row r="18" spans="2:18" s="154" customFormat="1" ht="8.15" customHeight="1" x14ac:dyDescent="0.25">
      <c r="B18" s="151"/>
      <c r="C18" s="152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</row>
    <row r="19" spans="2:18" s="145" customFormat="1" ht="15.65" customHeight="1" x14ac:dyDescent="0.25">
      <c r="B19" s="149" t="s">
        <v>1</v>
      </c>
      <c r="C19" s="150">
        <v>30461</v>
      </c>
      <c r="D19" s="84">
        <v>32100.44108709797</v>
      </c>
      <c r="E19" s="84">
        <v>34604.805430687047</v>
      </c>
      <c r="F19" s="84">
        <v>34837.607009448016</v>
      </c>
      <c r="G19" s="84">
        <v>33594.288571774036</v>
      </c>
      <c r="H19" s="84">
        <v>30829.880620146978</v>
      </c>
      <c r="I19" s="84">
        <v>30029.521136552878</v>
      </c>
      <c r="J19" s="84">
        <v>30222.702554220956</v>
      </c>
      <c r="K19" s="84">
        <v>31166.754380787017</v>
      </c>
      <c r="L19" s="84">
        <v>30925.360136789983</v>
      </c>
      <c r="M19" s="84">
        <v>31387.360136789986</v>
      </c>
      <c r="N19" s="84">
        <v>33398.580128452057</v>
      </c>
      <c r="O19" s="84">
        <v>35079.438773973001</v>
      </c>
      <c r="P19" s="84">
        <v>35702.640324780004</v>
      </c>
      <c r="Q19" s="84">
        <v>37251.593984468003</v>
      </c>
      <c r="R19" s="84">
        <v>39020.82246731998</v>
      </c>
    </row>
    <row r="20" spans="2:18" s="145" customFormat="1" ht="15.65" customHeight="1" x14ac:dyDescent="0.25">
      <c r="B20" s="149" t="s">
        <v>129</v>
      </c>
      <c r="C20" s="150">
        <v>8422</v>
      </c>
      <c r="D20" s="84">
        <v>9024</v>
      </c>
      <c r="E20" s="84">
        <v>9428</v>
      </c>
      <c r="F20" s="84">
        <v>9418.9999999999945</v>
      </c>
      <c r="G20" s="84">
        <v>9004.0000000000055</v>
      </c>
      <c r="H20" s="84">
        <v>8770.9999999999982</v>
      </c>
      <c r="I20" s="84">
        <v>8063.9999999999973</v>
      </c>
      <c r="J20" s="84">
        <v>8200.0000000000036</v>
      </c>
      <c r="K20" s="84">
        <v>8337.0000000000018</v>
      </c>
      <c r="L20" s="84">
        <v>8932.0000000000018</v>
      </c>
      <c r="M20" s="84">
        <v>8770.0000000000036</v>
      </c>
      <c r="N20" s="84">
        <v>8809</v>
      </c>
      <c r="O20" s="84">
        <v>9147.0000000000036</v>
      </c>
      <c r="P20" s="84">
        <v>9283.9999999999982</v>
      </c>
      <c r="Q20" s="84">
        <v>9957.9999999999982</v>
      </c>
      <c r="R20" s="84">
        <v>9902</v>
      </c>
    </row>
    <row r="21" spans="2:18" s="145" customFormat="1" ht="15.65" customHeight="1" x14ac:dyDescent="0.25">
      <c r="B21" s="149" t="s">
        <v>130</v>
      </c>
      <c r="C21" s="150">
        <v>13075</v>
      </c>
      <c r="D21" s="84">
        <v>13381</v>
      </c>
      <c r="E21" s="84">
        <v>15663</v>
      </c>
      <c r="F21" s="84">
        <v>16071.999999999998</v>
      </c>
      <c r="G21" s="84">
        <v>15526.000000000004</v>
      </c>
      <c r="H21" s="84">
        <v>12903</v>
      </c>
      <c r="I21" s="84">
        <v>12294</v>
      </c>
      <c r="J21" s="84">
        <v>12640.999999999998</v>
      </c>
      <c r="K21" s="84">
        <v>12832.999999999996</v>
      </c>
      <c r="L21" s="84">
        <v>12077</v>
      </c>
      <c r="M21" s="84">
        <v>12689</v>
      </c>
      <c r="N21" s="84">
        <v>13646.999999999996</v>
      </c>
      <c r="O21" s="84">
        <v>14312.999999999998</v>
      </c>
      <c r="P21" s="84">
        <v>14787.000000000004</v>
      </c>
      <c r="Q21" s="84">
        <v>14794</v>
      </c>
      <c r="R21" s="84">
        <v>15358.999999999996</v>
      </c>
    </row>
    <row r="22" spans="2:18" s="145" customFormat="1" ht="15.65" customHeight="1" x14ac:dyDescent="0.25">
      <c r="B22" s="149" t="s">
        <v>131</v>
      </c>
      <c r="C22" s="150">
        <v>8766</v>
      </c>
      <c r="D22" s="84">
        <v>9475.44108709797</v>
      </c>
      <c r="E22" s="84">
        <v>9292.8054306870436</v>
      </c>
      <c r="F22" s="84">
        <v>9189.6070094480237</v>
      </c>
      <c r="G22" s="84">
        <v>8947.2885717740264</v>
      </c>
      <c r="H22" s="84">
        <v>9038.8806201469779</v>
      </c>
      <c r="I22" s="84">
        <v>9552.5211365528812</v>
      </c>
      <c r="J22" s="84">
        <v>9271.7025542209558</v>
      </c>
      <c r="K22" s="84">
        <v>9870.7543807870188</v>
      </c>
      <c r="L22" s="84">
        <v>9773.3601367899828</v>
      </c>
      <c r="M22" s="84">
        <v>9773.3601367899828</v>
      </c>
      <c r="N22" s="84">
        <v>10740.580128452057</v>
      </c>
      <c r="O22" s="84">
        <v>11417.438773973001</v>
      </c>
      <c r="P22" s="84">
        <v>11428.640324780001</v>
      </c>
      <c r="Q22" s="84">
        <v>12279.593984468003</v>
      </c>
      <c r="R22" s="84">
        <v>13395.822467319984</v>
      </c>
    </row>
    <row r="23" spans="2:18" s="145" customFormat="1" ht="15.65" customHeight="1" x14ac:dyDescent="0.25">
      <c r="B23" s="149" t="s">
        <v>132</v>
      </c>
      <c r="C23" s="150">
        <v>198</v>
      </c>
      <c r="D23" s="84">
        <v>220</v>
      </c>
      <c r="E23" s="84">
        <v>221</v>
      </c>
      <c r="F23" s="84">
        <v>157</v>
      </c>
      <c r="G23" s="84">
        <v>116.99999999999999</v>
      </c>
      <c r="H23" s="84">
        <v>116.99999999999997</v>
      </c>
      <c r="I23" s="84">
        <v>119</v>
      </c>
      <c r="J23" s="84">
        <v>110.00000000000001</v>
      </c>
      <c r="K23" s="84">
        <v>126</v>
      </c>
      <c r="L23" s="84">
        <v>143</v>
      </c>
      <c r="M23" s="84">
        <v>154.99999999999997</v>
      </c>
      <c r="N23" s="84">
        <v>202</v>
      </c>
      <c r="O23" s="84">
        <v>202</v>
      </c>
      <c r="P23" s="84">
        <v>203.00000000000003</v>
      </c>
      <c r="Q23" s="84">
        <v>220.00000000000006</v>
      </c>
      <c r="R23" s="84">
        <v>364</v>
      </c>
    </row>
    <row r="24" spans="2:18" s="145" customFormat="1" ht="8.15" customHeight="1" x14ac:dyDescent="0.25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15"/>
      <c r="Q24" s="115"/>
      <c r="R24" s="115"/>
    </row>
    <row r="25" spans="2:18" s="145" customFormat="1" ht="15" customHeight="1" x14ac:dyDescent="0.25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R25" s="65"/>
    </row>
    <row r="26" spans="2:18" x14ac:dyDescent="0.25">
      <c r="B26" s="78" t="s">
        <v>444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8" x14ac:dyDescent="0.25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R27"/>
  <sheetViews>
    <sheetView showGridLines="0" workbookViewId="0"/>
  </sheetViews>
  <sheetFormatPr baseColWidth="10" defaultColWidth="11.453125" defaultRowHeight="12.5" x14ac:dyDescent="0.25"/>
  <cols>
    <col min="1" max="1" width="2.54296875" style="139" customWidth="1"/>
    <col min="2" max="2" width="57.54296875" style="139" customWidth="1"/>
    <col min="3" max="3" width="9.81640625" style="140" customWidth="1"/>
    <col min="4" max="17" width="9.81640625" style="139" customWidth="1"/>
    <col min="18" max="18" width="9.81640625" customWidth="1"/>
    <col min="19" max="16384" width="11.453125" style="139"/>
  </cols>
  <sheetData>
    <row r="2" spans="2:18" x14ac:dyDescent="0.25">
      <c r="E2" s="95" t="s">
        <v>72</v>
      </c>
    </row>
    <row r="5" spans="2:18" ht="18" x14ac:dyDescent="0.25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8" x14ac:dyDescent="0.25">
      <c r="O6" s="197"/>
      <c r="P6" s="197"/>
      <c r="Q6" s="197"/>
      <c r="R6" s="116"/>
    </row>
    <row r="8" spans="2:18" s="145" customFormat="1" ht="15" customHeight="1" x14ac:dyDescent="0.25">
      <c r="B8" s="144" t="s">
        <v>440</v>
      </c>
      <c r="R8" s="65"/>
    </row>
    <row r="9" spans="2:18" s="145" customFormat="1" ht="15" customHeight="1" x14ac:dyDescent="0.25">
      <c r="R9" s="65"/>
    </row>
    <row r="10" spans="2:18" s="145" customFormat="1" ht="15" customHeight="1" x14ac:dyDescent="0.25">
      <c r="R10" s="65"/>
    </row>
    <row r="11" spans="2:18" s="145" customFormat="1" ht="20.5" customHeight="1" x14ac:dyDescent="0.25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  <c r="R11" s="86">
        <v>2022</v>
      </c>
    </row>
    <row r="12" spans="2:18" s="145" customFormat="1" ht="8.15" customHeight="1" x14ac:dyDescent="0.25">
      <c r="C12" s="148"/>
      <c r="D12" s="148"/>
      <c r="O12" s="65"/>
      <c r="P12" s="65"/>
      <c r="Q12" s="65"/>
      <c r="R12" s="65"/>
    </row>
    <row r="13" spans="2:18" s="145" customFormat="1" ht="15" customHeight="1" x14ac:dyDescent="0.25">
      <c r="B13" s="149" t="s">
        <v>133</v>
      </c>
      <c r="C13" s="150">
        <v>48560</v>
      </c>
      <c r="D13" s="84">
        <v>51395.839554143</v>
      </c>
      <c r="E13" s="84">
        <v>52946.45783700508</v>
      </c>
      <c r="F13" s="84">
        <v>52583.936404986016</v>
      </c>
      <c r="G13" s="84">
        <v>51173.711478937039</v>
      </c>
      <c r="H13" s="84">
        <v>49771.292706444976</v>
      </c>
      <c r="I13" s="84">
        <v>48403.141174566837</v>
      </c>
      <c r="J13" s="84">
        <v>48480.063161125945</v>
      </c>
      <c r="K13" s="84">
        <v>49016.271952816052</v>
      </c>
      <c r="L13" s="84">
        <v>50346.505436822983</v>
      </c>
      <c r="M13" s="84">
        <v>51005.505436822976</v>
      </c>
      <c r="N13" s="84">
        <v>54155.741785074075</v>
      </c>
      <c r="O13" s="84">
        <v>56646.561721023012</v>
      </c>
      <c r="P13" s="84">
        <v>57653.302846863007</v>
      </c>
      <c r="Q13" s="84">
        <v>59225.494284551685</v>
      </c>
      <c r="R13" s="84">
        <v>63382.848280603008</v>
      </c>
    </row>
    <row r="14" spans="2:18" s="145" customFormat="1" ht="15" customHeight="1" x14ac:dyDescent="0.25">
      <c r="B14" s="149" t="s">
        <v>129</v>
      </c>
      <c r="C14" s="150">
        <v>8816</v>
      </c>
      <c r="D14" s="84">
        <v>9072</v>
      </c>
      <c r="E14" s="84">
        <v>8893</v>
      </c>
      <c r="F14" s="84">
        <v>8717.9999999999982</v>
      </c>
      <c r="G14" s="84">
        <v>8644.9999999999964</v>
      </c>
      <c r="H14" s="84">
        <v>8517.0000000000018</v>
      </c>
      <c r="I14" s="84">
        <v>7855.0000000000009</v>
      </c>
      <c r="J14" s="84">
        <v>8226.9999999999982</v>
      </c>
      <c r="K14" s="84">
        <v>8204.0000000000018</v>
      </c>
      <c r="L14" s="84">
        <v>9389.0000000000036</v>
      </c>
      <c r="M14" s="84">
        <v>8947</v>
      </c>
      <c r="N14" s="84">
        <v>8999</v>
      </c>
      <c r="O14" s="84">
        <v>9417.0000000000018</v>
      </c>
      <c r="P14" s="84">
        <v>9395</v>
      </c>
      <c r="Q14" s="84">
        <v>10240.999999999998</v>
      </c>
      <c r="R14" s="84">
        <v>10308</v>
      </c>
    </row>
    <row r="15" spans="2:18" s="145" customFormat="1" ht="15" customHeight="1" x14ac:dyDescent="0.25">
      <c r="B15" s="149" t="s">
        <v>130</v>
      </c>
      <c r="C15" s="150">
        <v>24817</v>
      </c>
      <c r="D15" s="84">
        <v>26491</v>
      </c>
      <c r="E15" s="84">
        <v>27816</v>
      </c>
      <c r="F15" s="84">
        <v>28650</v>
      </c>
      <c r="G15" s="84">
        <v>27292</v>
      </c>
      <c r="H15" s="84">
        <v>26104</v>
      </c>
      <c r="I15" s="84">
        <v>25241.999999999996</v>
      </c>
      <c r="J15" s="84">
        <v>25021.000000000004</v>
      </c>
      <c r="K15" s="84">
        <v>25179</v>
      </c>
      <c r="L15" s="84">
        <v>25203</v>
      </c>
      <c r="M15" s="84">
        <v>26277.999999999993</v>
      </c>
      <c r="N15" s="84">
        <v>27396.000000000004</v>
      </c>
      <c r="O15" s="84">
        <v>29068.000000000011</v>
      </c>
      <c r="P15" s="84">
        <v>29658</v>
      </c>
      <c r="Q15" s="84">
        <v>29463.919155134743</v>
      </c>
      <c r="R15" s="84">
        <v>30877</v>
      </c>
    </row>
    <row r="16" spans="2:18" s="145" customFormat="1" ht="15" customHeight="1" x14ac:dyDescent="0.25">
      <c r="B16" s="149" t="s">
        <v>131</v>
      </c>
      <c r="C16" s="150">
        <v>14640</v>
      </c>
      <c r="D16" s="84">
        <v>15525.839554143002</v>
      </c>
      <c r="E16" s="84">
        <v>15927.457837005082</v>
      </c>
      <c r="F16" s="84">
        <v>15025.936404986018</v>
      </c>
      <c r="G16" s="84">
        <v>15125.711478937035</v>
      </c>
      <c r="H16" s="84">
        <v>15010.292706444976</v>
      </c>
      <c r="I16" s="84">
        <v>15181.141174566836</v>
      </c>
      <c r="J16" s="84">
        <v>15127.063161125949</v>
      </c>
      <c r="K16" s="84">
        <v>15510.271952816049</v>
      </c>
      <c r="L16" s="84">
        <v>15648.505436822981</v>
      </c>
      <c r="M16" s="84">
        <v>15648.505436822981</v>
      </c>
      <c r="N16" s="84">
        <v>17633.741785074079</v>
      </c>
      <c r="O16" s="84">
        <v>18034.561721022998</v>
      </c>
      <c r="P16" s="84">
        <v>18450.302846863004</v>
      </c>
      <c r="Q16" s="84">
        <v>19363.343675411008</v>
      </c>
      <c r="R16" s="84">
        <v>21793.848280603004</v>
      </c>
    </row>
    <row r="17" spans="2:18" s="145" customFormat="1" ht="15" customHeight="1" x14ac:dyDescent="0.25">
      <c r="B17" s="149" t="s">
        <v>132</v>
      </c>
      <c r="C17" s="150">
        <v>287</v>
      </c>
      <c r="D17" s="84">
        <v>307</v>
      </c>
      <c r="E17" s="84">
        <v>310</v>
      </c>
      <c r="F17" s="84">
        <v>190</v>
      </c>
      <c r="G17" s="84">
        <v>111</v>
      </c>
      <c r="H17" s="84">
        <v>140.00000000000006</v>
      </c>
      <c r="I17" s="84">
        <v>125</v>
      </c>
      <c r="J17" s="84">
        <v>104.99999999999999</v>
      </c>
      <c r="K17" s="84">
        <v>122.99999999999999</v>
      </c>
      <c r="L17" s="84">
        <v>106.00000000000001</v>
      </c>
      <c r="M17" s="84">
        <v>132</v>
      </c>
      <c r="N17" s="84">
        <v>127.00000000000003</v>
      </c>
      <c r="O17" s="84">
        <v>127.00000000000003</v>
      </c>
      <c r="P17" s="84">
        <v>150</v>
      </c>
      <c r="Q17" s="84">
        <v>157.23145400593475</v>
      </c>
      <c r="R17" s="84">
        <v>404.00000000000006</v>
      </c>
    </row>
    <row r="18" spans="2:18" s="154" customFormat="1" ht="8.15" customHeight="1" x14ac:dyDescent="0.25">
      <c r="B18" s="151"/>
      <c r="C18" s="152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R18" s="153"/>
    </row>
    <row r="19" spans="2:18" s="145" customFormat="1" ht="15" customHeight="1" x14ac:dyDescent="0.25">
      <c r="B19" s="149" t="s">
        <v>135</v>
      </c>
      <c r="C19" s="150">
        <v>17808</v>
      </c>
      <c r="D19" s="84">
        <v>19149.714503364972</v>
      </c>
      <c r="E19" s="84">
        <v>20340.167946634021</v>
      </c>
      <c r="F19" s="84">
        <v>20295.304862579993</v>
      </c>
      <c r="G19" s="84">
        <v>19748.481121657009</v>
      </c>
      <c r="H19" s="84">
        <v>19388.408266800987</v>
      </c>
      <c r="I19" s="84">
        <v>19040.302797987933</v>
      </c>
      <c r="J19" s="84">
        <v>19374.08700352997</v>
      </c>
      <c r="K19" s="84">
        <v>19787.890957901014</v>
      </c>
      <c r="L19" s="84">
        <v>20558</v>
      </c>
      <c r="M19" s="84">
        <v>20699.041330880998</v>
      </c>
      <c r="N19" s="84">
        <v>22376.189072570032</v>
      </c>
      <c r="O19" s="84">
        <v>23816.027733573992</v>
      </c>
      <c r="P19" s="84">
        <v>24511.372971732009</v>
      </c>
      <c r="Q19" s="84">
        <v>25108.829222136828</v>
      </c>
      <c r="R19" s="84">
        <v>26070.038556210002</v>
      </c>
    </row>
    <row r="20" spans="2:18" s="145" customFormat="1" ht="15" customHeight="1" x14ac:dyDescent="0.25">
      <c r="B20" s="149" t="s">
        <v>129</v>
      </c>
      <c r="C20" s="150">
        <v>4323</v>
      </c>
      <c r="D20" s="84">
        <v>4531</v>
      </c>
      <c r="E20" s="84">
        <v>4430</v>
      </c>
      <c r="F20" s="84">
        <v>4443.0000000000009</v>
      </c>
      <c r="G20" s="84">
        <v>4305.0000000000018</v>
      </c>
      <c r="H20" s="84">
        <v>4330.0000000000009</v>
      </c>
      <c r="I20" s="84">
        <v>4009.9999999999995</v>
      </c>
      <c r="J20" s="84">
        <v>4213</v>
      </c>
      <c r="K20" s="84">
        <v>4303</v>
      </c>
      <c r="L20" s="84">
        <v>5076</v>
      </c>
      <c r="M20" s="84">
        <v>4723.0000000000009</v>
      </c>
      <c r="N20" s="84">
        <v>4874</v>
      </c>
      <c r="O20" s="84">
        <v>5288.9999999999964</v>
      </c>
      <c r="P20" s="84">
        <v>5280.9999999999991</v>
      </c>
      <c r="Q20" s="84">
        <v>5845.0000000000009</v>
      </c>
      <c r="R20" s="84">
        <v>5716.0000000000018</v>
      </c>
    </row>
    <row r="21" spans="2:18" s="145" customFormat="1" ht="15" customHeight="1" x14ac:dyDescent="0.25">
      <c r="B21" s="149" t="s">
        <v>130</v>
      </c>
      <c r="C21" s="150">
        <v>9167</v>
      </c>
      <c r="D21" s="84">
        <v>9815</v>
      </c>
      <c r="E21" s="84">
        <v>10999</v>
      </c>
      <c r="F21" s="84">
        <v>11295</v>
      </c>
      <c r="G21" s="84">
        <v>10982.000000000002</v>
      </c>
      <c r="H21" s="84">
        <v>10490.999999999996</v>
      </c>
      <c r="I21" s="84">
        <v>10202.999999999996</v>
      </c>
      <c r="J21" s="84">
        <v>10359.999999999996</v>
      </c>
      <c r="K21" s="84">
        <v>10537.999999999998</v>
      </c>
      <c r="L21" s="84">
        <v>10428</v>
      </c>
      <c r="M21" s="84">
        <v>10907</v>
      </c>
      <c r="N21" s="84">
        <v>11825</v>
      </c>
      <c r="O21" s="84">
        <v>12533.999999999998</v>
      </c>
      <c r="P21" s="84">
        <v>13015.000000000007</v>
      </c>
      <c r="Q21" s="84">
        <v>12688.578512396694</v>
      </c>
      <c r="R21" s="84">
        <v>13479.999999999998</v>
      </c>
    </row>
    <row r="22" spans="2:18" s="145" customFormat="1" ht="15" customHeight="1" x14ac:dyDescent="0.25">
      <c r="B22" s="149" t="s">
        <v>131</v>
      </c>
      <c r="C22" s="150">
        <v>4198</v>
      </c>
      <c r="D22" s="84">
        <v>4662.7145033649704</v>
      </c>
      <c r="E22" s="84">
        <v>4770.167946634022</v>
      </c>
      <c r="F22" s="84">
        <v>4461.3048625799938</v>
      </c>
      <c r="G22" s="84">
        <v>4411.481121657006</v>
      </c>
      <c r="H22" s="84">
        <v>4503.4082668009914</v>
      </c>
      <c r="I22" s="84">
        <v>4767.3027979879371</v>
      </c>
      <c r="J22" s="84">
        <v>4745.0870035299731</v>
      </c>
      <c r="K22" s="84">
        <v>4876.8909579010169</v>
      </c>
      <c r="L22" s="84">
        <v>4990</v>
      </c>
      <c r="M22" s="84">
        <v>4990.0413308809975</v>
      </c>
      <c r="N22" s="84">
        <v>5607.1890725700314</v>
      </c>
      <c r="O22" s="84">
        <v>5923.0277335739993</v>
      </c>
      <c r="P22" s="84">
        <v>6131.3729717320002</v>
      </c>
      <c r="Q22" s="84">
        <v>6493.3798963430008</v>
      </c>
      <c r="R22" s="84">
        <v>6657.0385562100009</v>
      </c>
    </row>
    <row r="23" spans="2:18" s="145" customFormat="1" ht="15" customHeight="1" x14ac:dyDescent="0.25">
      <c r="B23" s="149" t="s">
        <v>132</v>
      </c>
      <c r="C23" s="150">
        <v>120</v>
      </c>
      <c r="D23" s="84">
        <v>141</v>
      </c>
      <c r="E23" s="84">
        <v>141</v>
      </c>
      <c r="F23" s="84">
        <v>96.000000000000014</v>
      </c>
      <c r="G23" s="84">
        <v>50.000000000000007</v>
      </c>
      <c r="H23" s="84">
        <v>64</v>
      </c>
      <c r="I23" s="84">
        <v>60.000000000000014</v>
      </c>
      <c r="J23" s="84">
        <v>56.000000000000014</v>
      </c>
      <c r="K23" s="84">
        <v>70.000000000000014</v>
      </c>
      <c r="L23" s="84">
        <v>64</v>
      </c>
      <c r="M23" s="84">
        <v>79.000000000000014</v>
      </c>
      <c r="N23" s="84">
        <v>70</v>
      </c>
      <c r="O23" s="84">
        <v>70</v>
      </c>
      <c r="P23" s="84">
        <v>83.999999999999986</v>
      </c>
      <c r="Q23" s="84">
        <v>81.870813397129211</v>
      </c>
      <c r="R23" s="84">
        <v>216.99999999999994</v>
      </c>
    </row>
    <row r="24" spans="2:18" s="145" customFormat="1" ht="8.15" customHeight="1" x14ac:dyDescent="0.25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92"/>
      <c r="Q24" s="192"/>
      <c r="R24" s="115"/>
    </row>
    <row r="25" spans="2:18" s="145" customFormat="1" ht="15" customHeight="1" x14ac:dyDescent="0.25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R25" s="65"/>
    </row>
    <row r="26" spans="2:18" x14ac:dyDescent="0.25">
      <c r="B26" s="78" t="s">
        <v>444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8" x14ac:dyDescent="0.25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R27"/>
  <sheetViews>
    <sheetView showGridLines="0" zoomScaleNormal="100" workbookViewId="0"/>
  </sheetViews>
  <sheetFormatPr baseColWidth="10" defaultColWidth="11.453125" defaultRowHeight="12.5" x14ac:dyDescent="0.25"/>
  <cols>
    <col min="1" max="1" width="2.54296875" style="139" customWidth="1"/>
    <col min="2" max="2" width="57.54296875" style="139" customWidth="1"/>
    <col min="3" max="3" width="9.81640625" style="140" customWidth="1"/>
    <col min="4" max="17" width="9.81640625" style="139" customWidth="1"/>
    <col min="18" max="18" width="9.81640625" customWidth="1"/>
    <col min="19" max="16384" width="11.453125" style="139"/>
  </cols>
  <sheetData>
    <row r="2" spans="2:18" x14ac:dyDescent="0.25">
      <c r="E2" s="95" t="s">
        <v>72</v>
      </c>
    </row>
    <row r="5" spans="2:18" s="162" customFormat="1" ht="18" x14ac:dyDescent="0.25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R5" s="201"/>
    </row>
    <row r="6" spans="2:18" x14ac:dyDescent="0.25">
      <c r="O6" s="197"/>
      <c r="P6" s="197"/>
      <c r="Q6" s="197"/>
      <c r="R6" s="116"/>
    </row>
    <row r="7" spans="2:18" x14ac:dyDescent="0.25">
      <c r="O7" s="198"/>
      <c r="P7" s="198"/>
      <c r="Q7" s="198"/>
    </row>
    <row r="8" spans="2:18" s="145" customFormat="1" ht="15" customHeight="1" x14ac:dyDescent="0.25">
      <c r="B8" s="144" t="s">
        <v>441</v>
      </c>
      <c r="R8" s="65"/>
    </row>
    <row r="9" spans="2:18" s="145" customFormat="1" ht="15" customHeight="1" x14ac:dyDescent="0.25">
      <c r="R9" s="65"/>
    </row>
    <row r="10" spans="2:18" s="145" customFormat="1" ht="15" customHeight="1" x14ac:dyDescent="0.25">
      <c r="R10" s="65"/>
    </row>
    <row r="11" spans="2:18" s="145" customFormat="1" ht="20.5" customHeight="1" x14ac:dyDescent="0.25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  <c r="R11" s="86">
        <v>2022</v>
      </c>
    </row>
    <row r="12" spans="2:18" s="145" customFormat="1" ht="8.15" customHeight="1" x14ac:dyDescent="0.25">
      <c r="C12" s="148"/>
      <c r="D12" s="148"/>
      <c r="O12" s="65"/>
      <c r="P12" s="65"/>
      <c r="Q12" s="65"/>
      <c r="R12" s="65"/>
    </row>
    <row r="13" spans="2:18" s="145" customFormat="1" ht="15" customHeight="1" x14ac:dyDescent="0.25">
      <c r="B13" s="149" t="s">
        <v>128</v>
      </c>
      <c r="C13" s="150">
        <v>49973</v>
      </c>
      <c r="D13" s="84">
        <v>53172.371558929699</v>
      </c>
      <c r="E13" s="84">
        <v>54148.499743292814</v>
      </c>
      <c r="F13" s="84">
        <v>54721.398930024836</v>
      </c>
      <c r="G13" s="84">
        <v>51108.834970079231</v>
      </c>
      <c r="H13" s="84">
        <v>48769.40502698849</v>
      </c>
      <c r="I13" s="84">
        <v>47612.889191183232</v>
      </c>
      <c r="J13" s="84">
        <v>46463.079463751477</v>
      </c>
      <c r="K13" s="84">
        <v>47358.374298668641</v>
      </c>
      <c r="L13" s="84">
        <v>48701.083693005472</v>
      </c>
      <c r="M13" s="84">
        <v>51010.183693005463</v>
      </c>
      <c r="N13" s="84">
        <v>54221.728997710554</v>
      </c>
      <c r="O13" s="84">
        <v>55544.020055258203</v>
      </c>
      <c r="P13" s="84">
        <v>57171.408833341207</v>
      </c>
      <c r="Q13" s="84">
        <v>61086.488680777409</v>
      </c>
      <c r="R13" s="84">
        <v>64481.265842039553</v>
      </c>
    </row>
    <row r="14" spans="2:18" s="145" customFormat="1" ht="15" customHeight="1" x14ac:dyDescent="0.25">
      <c r="B14" s="149" t="s">
        <v>129</v>
      </c>
      <c r="C14" s="150">
        <v>14936</v>
      </c>
      <c r="D14" s="84">
        <v>15365.2</v>
      </c>
      <c r="E14" s="84">
        <v>16085.7</v>
      </c>
      <c r="F14" s="84">
        <v>16106.699999999999</v>
      </c>
      <c r="G14" s="84">
        <v>15050.900000000011</v>
      </c>
      <c r="H14" s="84">
        <v>14067.199999999997</v>
      </c>
      <c r="I14" s="84">
        <v>12714.399999999992</v>
      </c>
      <c r="J14" s="84">
        <v>12603.199999999999</v>
      </c>
      <c r="K14" s="84">
        <v>12643.800000000001</v>
      </c>
      <c r="L14" s="84">
        <v>12787.000000000002</v>
      </c>
      <c r="M14" s="84">
        <v>13044.199999999999</v>
      </c>
      <c r="N14" s="84">
        <v>12666.8</v>
      </c>
      <c r="O14" s="84">
        <v>12976.7</v>
      </c>
      <c r="P14" s="84">
        <v>13208.299999999996</v>
      </c>
      <c r="Q14" s="84">
        <v>13525.699999999999</v>
      </c>
      <c r="R14" s="84">
        <v>13391.199999999999</v>
      </c>
    </row>
    <row r="15" spans="2:18" s="145" customFormat="1" ht="15" customHeight="1" x14ac:dyDescent="0.25">
      <c r="B15" s="149" t="s">
        <v>130</v>
      </c>
      <c r="C15" s="150">
        <v>13004</v>
      </c>
      <c r="D15" s="84">
        <v>14220.9</v>
      </c>
      <c r="E15" s="84">
        <v>14366.4</v>
      </c>
      <c r="F15" s="84">
        <v>15151.9</v>
      </c>
      <c r="G15" s="84">
        <v>13948.5</v>
      </c>
      <c r="H15" s="84">
        <v>13032.6</v>
      </c>
      <c r="I15" s="84">
        <v>12805.000000000004</v>
      </c>
      <c r="J15" s="84">
        <v>12630.599999999999</v>
      </c>
      <c r="K15" s="84">
        <v>12521.4</v>
      </c>
      <c r="L15" s="84">
        <v>13489.700000000004</v>
      </c>
      <c r="M15" s="84">
        <v>15540.599999999997</v>
      </c>
      <c r="N15" s="84">
        <v>16274.5</v>
      </c>
      <c r="O15" s="84">
        <v>16796.099999999999</v>
      </c>
      <c r="P15" s="84">
        <v>17172.7</v>
      </c>
      <c r="Q15" s="84">
        <v>17853.499999999996</v>
      </c>
      <c r="R15" s="84">
        <v>18751.299999999996</v>
      </c>
    </row>
    <row r="16" spans="2:18" s="145" customFormat="1" ht="15" customHeight="1" x14ac:dyDescent="0.25">
      <c r="B16" s="149" t="s">
        <v>131</v>
      </c>
      <c r="C16" s="150">
        <v>21810</v>
      </c>
      <c r="D16" s="84">
        <v>23373.371558929695</v>
      </c>
      <c r="E16" s="84">
        <v>23496.499743292814</v>
      </c>
      <c r="F16" s="84">
        <v>23301.498930024834</v>
      </c>
      <c r="G16" s="84">
        <v>21976.63497007922</v>
      </c>
      <c r="H16" s="84">
        <v>21537.305026988495</v>
      </c>
      <c r="I16" s="84">
        <v>21968.489191183235</v>
      </c>
      <c r="J16" s="84">
        <v>21123.979463751475</v>
      </c>
      <c r="K16" s="84">
        <v>22071.674298668644</v>
      </c>
      <c r="L16" s="84">
        <v>22294.983693005466</v>
      </c>
      <c r="M16" s="84">
        <v>22294.983693005466</v>
      </c>
      <c r="N16" s="84">
        <v>25128.028997710553</v>
      </c>
      <c r="O16" s="84">
        <v>25618.820055258198</v>
      </c>
      <c r="P16" s="84">
        <v>26619.108833341204</v>
      </c>
      <c r="Q16" s="84">
        <v>29532.888680777414</v>
      </c>
      <c r="R16" s="84">
        <v>32085.065842039563</v>
      </c>
    </row>
    <row r="17" spans="2:18" s="145" customFormat="1" ht="15" customHeight="1" x14ac:dyDescent="0.25">
      <c r="B17" s="149" t="s">
        <v>132</v>
      </c>
      <c r="C17" s="150">
        <v>223</v>
      </c>
      <c r="D17" s="84">
        <v>212.9</v>
      </c>
      <c r="E17" s="84">
        <v>199.9</v>
      </c>
      <c r="F17" s="84">
        <v>161.30000000000004</v>
      </c>
      <c r="G17" s="84">
        <v>132.79999999999998</v>
      </c>
      <c r="H17" s="84">
        <v>132.29999999999998</v>
      </c>
      <c r="I17" s="84">
        <v>125</v>
      </c>
      <c r="J17" s="84">
        <v>105.3</v>
      </c>
      <c r="K17" s="84">
        <v>121.49999999999999</v>
      </c>
      <c r="L17" s="84">
        <v>129.39999999999998</v>
      </c>
      <c r="M17" s="84">
        <v>130.39999999999998</v>
      </c>
      <c r="N17" s="84">
        <v>152.40000000000003</v>
      </c>
      <c r="O17" s="84">
        <v>152.40000000000003</v>
      </c>
      <c r="P17" s="84">
        <v>171.3</v>
      </c>
      <c r="Q17" s="84">
        <v>174.39999999999998</v>
      </c>
      <c r="R17" s="84">
        <v>253.70000000000002</v>
      </c>
    </row>
    <row r="18" spans="2:18" s="145" customFormat="1" ht="8.15" customHeight="1" x14ac:dyDescent="0.25">
      <c r="B18" s="151"/>
      <c r="C18" s="15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R18" s="84"/>
    </row>
    <row r="19" spans="2:18" s="145" customFormat="1" ht="15" customHeight="1" x14ac:dyDescent="0.25">
      <c r="B19" s="149" t="s">
        <v>1</v>
      </c>
      <c r="C19" s="150">
        <v>19545</v>
      </c>
      <c r="D19" s="84">
        <v>20753.531219695</v>
      </c>
      <c r="E19" s="84">
        <v>21646.232838314107</v>
      </c>
      <c r="F19" s="84">
        <v>21656.9495699174</v>
      </c>
      <c r="G19" s="84">
        <v>20262.271421815418</v>
      </c>
      <c r="H19" s="84">
        <v>19550.033902925785</v>
      </c>
      <c r="I19" s="84">
        <v>19210.719564590214</v>
      </c>
      <c r="J19" s="84">
        <v>18632.944765550958</v>
      </c>
      <c r="K19" s="84">
        <v>19023.926956181203</v>
      </c>
      <c r="L19" s="84">
        <v>19443.082124599881</v>
      </c>
      <c r="M19" s="84">
        <v>19891.682124599887</v>
      </c>
      <c r="N19" s="84">
        <v>21587.659451591535</v>
      </c>
      <c r="O19" s="84">
        <v>23085.696487391404</v>
      </c>
      <c r="P19" s="84">
        <v>23711.472398430797</v>
      </c>
      <c r="Q19" s="84">
        <v>24855.664912814202</v>
      </c>
      <c r="R19" s="84">
        <v>26080.908958147098</v>
      </c>
    </row>
    <row r="20" spans="2:18" s="145" customFormat="1" ht="15" customHeight="1" x14ac:dyDescent="0.25">
      <c r="B20" s="149" t="s">
        <v>129</v>
      </c>
      <c r="C20" s="150">
        <v>7620</v>
      </c>
      <c r="D20" s="84">
        <v>7936.2</v>
      </c>
      <c r="E20" s="84">
        <v>8359.2000000000007</v>
      </c>
      <c r="F20" s="84">
        <v>8455.1</v>
      </c>
      <c r="G20" s="84">
        <v>7774.7000000000016</v>
      </c>
      <c r="H20" s="84">
        <v>7303.0000000000009</v>
      </c>
      <c r="I20" s="84">
        <v>6673.5999999999976</v>
      </c>
      <c r="J20" s="84">
        <v>6449.7</v>
      </c>
      <c r="K20" s="84">
        <v>6375.4999999999982</v>
      </c>
      <c r="L20" s="84">
        <v>6488.7999999999956</v>
      </c>
      <c r="M20" s="84">
        <v>6657.3999999999978</v>
      </c>
      <c r="N20" s="84">
        <v>6634.9</v>
      </c>
      <c r="O20" s="84">
        <v>6881.8000000000029</v>
      </c>
      <c r="P20" s="84">
        <v>7131.9999999999991</v>
      </c>
      <c r="Q20" s="84">
        <v>7286.8</v>
      </c>
      <c r="R20" s="84">
        <v>7198.1</v>
      </c>
    </row>
    <row r="21" spans="2:18" s="145" customFormat="1" ht="15" customHeight="1" x14ac:dyDescent="0.25">
      <c r="B21" s="149" t="s">
        <v>130</v>
      </c>
      <c r="C21" s="150">
        <v>5253</v>
      </c>
      <c r="D21" s="84">
        <v>5742.8</v>
      </c>
      <c r="E21" s="84">
        <v>5886.8</v>
      </c>
      <c r="F21" s="84">
        <v>5884.1000000000013</v>
      </c>
      <c r="G21" s="84">
        <v>5463.0000000000009</v>
      </c>
      <c r="H21" s="84">
        <v>5226.8</v>
      </c>
      <c r="I21" s="84">
        <v>5071</v>
      </c>
      <c r="J21" s="84">
        <v>5176.8000000000011</v>
      </c>
      <c r="K21" s="84">
        <v>5332.1000000000013</v>
      </c>
      <c r="L21" s="84">
        <v>5733.0999999999995</v>
      </c>
      <c r="M21" s="84">
        <v>6011.2999999999975</v>
      </c>
      <c r="N21" s="84">
        <v>6503.5000000000027</v>
      </c>
      <c r="O21" s="84">
        <v>7382.0000000000018</v>
      </c>
      <c r="P21" s="84">
        <v>7566.9000000000005</v>
      </c>
      <c r="Q21" s="84">
        <v>7811.3999999999987</v>
      </c>
      <c r="R21" s="84">
        <v>8267.4</v>
      </c>
    </row>
    <row r="22" spans="2:18" s="145" customFormat="1" ht="15" customHeight="1" x14ac:dyDescent="0.25">
      <c r="B22" s="149" t="s">
        <v>131</v>
      </c>
      <c r="C22" s="150">
        <v>6553</v>
      </c>
      <c r="D22" s="84">
        <v>6953.3312196949992</v>
      </c>
      <c r="E22" s="84">
        <v>7284.2328383141066</v>
      </c>
      <c r="F22" s="84">
        <v>7224.8495699173982</v>
      </c>
      <c r="G22" s="84">
        <v>6949.3714218154164</v>
      </c>
      <c r="H22" s="84">
        <v>6938.4339029257835</v>
      </c>
      <c r="I22" s="84">
        <v>7387.1195645902162</v>
      </c>
      <c r="J22" s="84">
        <v>6936.6447655509573</v>
      </c>
      <c r="K22" s="84">
        <v>7238.8269561812067</v>
      </c>
      <c r="L22" s="84">
        <v>7135.0821245998904</v>
      </c>
      <c r="M22" s="84">
        <v>7135.0821245998904</v>
      </c>
      <c r="N22" s="84">
        <v>8348.1594515915331</v>
      </c>
      <c r="O22" s="84">
        <v>8720.7964873913988</v>
      </c>
      <c r="P22" s="84">
        <v>8903.4723984307984</v>
      </c>
      <c r="Q22" s="84">
        <v>9642.4649128142046</v>
      </c>
      <c r="R22" s="84">
        <v>10464.408958147098</v>
      </c>
    </row>
    <row r="23" spans="2:18" s="145" customFormat="1" ht="15" customHeight="1" x14ac:dyDescent="0.25">
      <c r="B23" s="149" t="s">
        <v>132</v>
      </c>
      <c r="C23" s="150">
        <v>120</v>
      </c>
      <c r="D23" s="84">
        <v>121.2</v>
      </c>
      <c r="E23" s="84">
        <v>116</v>
      </c>
      <c r="F23" s="84">
        <v>92.899999999999991</v>
      </c>
      <c r="G23" s="84">
        <v>75.199999999999989</v>
      </c>
      <c r="H23" s="84">
        <v>81.8</v>
      </c>
      <c r="I23" s="84">
        <v>79</v>
      </c>
      <c r="J23" s="84">
        <v>69.8</v>
      </c>
      <c r="K23" s="84">
        <v>77.5</v>
      </c>
      <c r="L23" s="84">
        <v>86.100000000000023</v>
      </c>
      <c r="M23" s="84">
        <v>87.899999999999991</v>
      </c>
      <c r="N23" s="84">
        <v>101.1</v>
      </c>
      <c r="O23" s="84">
        <v>101.1</v>
      </c>
      <c r="P23" s="84">
        <v>109.1</v>
      </c>
      <c r="Q23" s="84">
        <v>115</v>
      </c>
      <c r="R23" s="84">
        <v>151.00000000000006</v>
      </c>
    </row>
    <row r="24" spans="2:18" s="145" customFormat="1" ht="8.15" customHeight="1" x14ac:dyDescent="0.25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91"/>
      <c r="Q24" s="191"/>
      <c r="R24" s="115"/>
    </row>
    <row r="25" spans="2:18" s="145" customFormat="1" ht="15" customHeight="1" x14ac:dyDescent="0.25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R25" s="65"/>
    </row>
    <row r="26" spans="2:18" x14ac:dyDescent="0.25">
      <c r="B26" s="78" t="s">
        <v>444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8" x14ac:dyDescent="0.25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R27"/>
  <sheetViews>
    <sheetView showGridLines="0" workbookViewId="0"/>
  </sheetViews>
  <sheetFormatPr baseColWidth="10" defaultColWidth="11.453125" defaultRowHeight="12.5" x14ac:dyDescent="0.25"/>
  <cols>
    <col min="1" max="1" width="2.54296875" style="139" customWidth="1"/>
    <col min="2" max="2" width="57.54296875" style="139" customWidth="1"/>
    <col min="3" max="3" width="9.81640625" style="140" customWidth="1"/>
    <col min="4" max="17" width="9.81640625" style="139" customWidth="1"/>
    <col min="18" max="18" width="10.1796875" customWidth="1"/>
    <col min="19" max="16384" width="11.453125" style="139"/>
  </cols>
  <sheetData>
    <row r="2" spans="2:18" x14ac:dyDescent="0.25">
      <c r="E2" s="95" t="s">
        <v>72</v>
      </c>
    </row>
    <row r="5" spans="2:18" ht="18" x14ac:dyDescent="0.25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8" x14ac:dyDescent="0.25">
      <c r="O6" s="197"/>
      <c r="P6" s="197"/>
      <c r="Q6" s="197"/>
      <c r="R6" s="116"/>
    </row>
    <row r="7" spans="2:18" x14ac:dyDescent="0.25">
      <c r="R7" s="11"/>
    </row>
    <row r="8" spans="2:18" s="145" customFormat="1" ht="15" customHeight="1" x14ac:dyDescent="0.25">
      <c r="B8" s="144" t="s">
        <v>442</v>
      </c>
      <c r="R8" s="65"/>
    </row>
    <row r="9" spans="2:18" s="145" customFormat="1" ht="15" customHeight="1" x14ac:dyDescent="0.25">
      <c r="R9" s="65"/>
    </row>
    <row r="10" spans="2:18" s="145" customFormat="1" ht="15" customHeight="1" x14ac:dyDescent="0.25">
      <c r="R10" s="65"/>
    </row>
    <row r="11" spans="2:18" s="145" customFormat="1" ht="20.5" customHeight="1" x14ac:dyDescent="0.25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  <c r="R11" s="86">
        <v>2022</v>
      </c>
    </row>
    <row r="12" spans="2:18" s="145" customFormat="1" ht="8.15" customHeight="1" x14ac:dyDescent="0.25">
      <c r="C12" s="148"/>
      <c r="D12" s="148"/>
      <c r="O12" s="65"/>
      <c r="P12" s="65"/>
      <c r="Q12" s="65"/>
      <c r="R12" s="65"/>
    </row>
    <row r="13" spans="2:18" s="145" customFormat="1" ht="15" customHeight="1" x14ac:dyDescent="0.25">
      <c r="B13" s="149" t="s">
        <v>133</v>
      </c>
      <c r="C13" s="150">
        <v>29497</v>
      </c>
      <c r="D13" s="84">
        <v>31662.759394329358</v>
      </c>
      <c r="E13" s="84">
        <v>32163.459594809385</v>
      </c>
      <c r="F13" s="84">
        <v>31966.21476443173</v>
      </c>
      <c r="G13" s="84">
        <v>30441.620326051023</v>
      </c>
      <c r="H13" s="84">
        <v>29401.720623169876</v>
      </c>
      <c r="I13" s="84">
        <v>28633.932955273347</v>
      </c>
      <c r="J13" s="84">
        <v>28371.27165540593</v>
      </c>
      <c r="K13" s="84">
        <v>28201.953857947719</v>
      </c>
      <c r="L13" s="84">
        <v>29287.310422985371</v>
      </c>
      <c r="M13" s="84">
        <v>31214.410422985362</v>
      </c>
      <c r="N13" s="84">
        <v>34016.008742126869</v>
      </c>
      <c r="O13" s="84">
        <v>35047.565759445999</v>
      </c>
      <c r="P13" s="84">
        <v>35710.586410851203</v>
      </c>
      <c r="Q13" s="84">
        <v>37897.973369246305</v>
      </c>
      <c r="R13" s="84">
        <v>40573.760214129499</v>
      </c>
    </row>
    <row r="14" spans="2:18" s="145" customFormat="1" ht="15" customHeight="1" x14ac:dyDescent="0.25">
      <c r="B14" s="149" t="s">
        <v>129</v>
      </c>
      <c r="C14" s="150">
        <v>7650</v>
      </c>
      <c r="D14" s="84">
        <v>7502.7</v>
      </c>
      <c r="E14" s="84">
        <v>7502.6</v>
      </c>
      <c r="F14" s="84">
        <v>7464.1000000000013</v>
      </c>
      <c r="G14" s="84">
        <v>6979.3999999999987</v>
      </c>
      <c r="H14" s="84">
        <v>6519.6</v>
      </c>
      <c r="I14" s="84">
        <v>5908.8</v>
      </c>
      <c r="J14" s="84">
        <v>5879.8</v>
      </c>
      <c r="K14" s="84">
        <v>5833.8</v>
      </c>
      <c r="L14" s="84">
        <v>6334.1999999999989</v>
      </c>
      <c r="M14" s="84">
        <v>6386.4</v>
      </c>
      <c r="N14" s="84">
        <v>6253.4</v>
      </c>
      <c r="O14" s="84">
        <v>6626.0000000000018</v>
      </c>
      <c r="P14" s="84">
        <v>6771.2000000000016</v>
      </c>
      <c r="Q14" s="84">
        <v>7059.5999999999976</v>
      </c>
      <c r="R14" s="84">
        <v>6899.1000000000013</v>
      </c>
    </row>
    <row r="15" spans="2:18" s="145" customFormat="1" ht="15" customHeight="1" x14ac:dyDescent="0.25">
      <c r="B15" s="149" t="s">
        <v>130</v>
      </c>
      <c r="C15" s="150">
        <v>10498</v>
      </c>
      <c r="D15" s="84">
        <v>11776.3</v>
      </c>
      <c r="E15" s="84">
        <v>11896.4</v>
      </c>
      <c r="F15" s="84">
        <v>12402.800000000003</v>
      </c>
      <c r="G15" s="84">
        <v>11401.499999999998</v>
      </c>
      <c r="H15" s="84">
        <v>11040.999999999998</v>
      </c>
      <c r="I15" s="84">
        <v>10839.000000000002</v>
      </c>
      <c r="J15" s="84">
        <v>10899.9</v>
      </c>
      <c r="K15" s="84">
        <v>10615.999999999996</v>
      </c>
      <c r="L15" s="84">
        <v>11160.600000000002</v>
      </c>
      <c r="M15" s="84">
        <v>13032.999999999996</v>
      </c>
      <c r="N15" s="84">
        <v>13662.699999999999</v>
      </c>
      <c r="O15" s="84">
        <v>14346.399999999998</v>
      </c>
      <c r="P15" s="84">
        <v>14559.4</v>
      </c>
      <c r="Q15" s="84">
        <v>15447.653620738769</v>
      </c>
      <c r="R15" s="84">
        <v>16414.2</v>
      </c>
    </row>
    <row r="16" spans="2:18" s="145" customFormat="1" ht="15" customHeight="1" x14ac:dyDescent="0.25">
      <c r="B16" s="149" t="s">
        <v>131</v>
      </c>
      <c r="C16" s="150">
        <v>11218</v>
      </c>
      <c r="D16" s="84">
        <v>12258.95939432936</v>
      </c>
      <c r="E16" s="84">
        <v>12645.559594809383</v>
      </c>
      <c r="F16" s="84">
        <v>12001.414764431725</v>
      </c>
      <c r="G16" s="84">
        <v>11992.120326051028</v>
      </c>
      <c r="H16" s="84">
        <v>11766.320623169877</v>
      </c>
      <c r="I16" s="84">
        <v>11816.032955273346</v>
      </c>
      <c r="J16" s="84">
        <v>11534.071655405927</v>
      </c>
      <c r="K16" s="84">
        <v>11681.353857947724</v>
      </c>
      <c r="L16" s="84">
        <v>11733.710422985368</v>
      </c>
      <c r="M16" s="84">
        <v>11733.710422985368</v>
      </c>
      <c r="N16" s="84">
        <v>14019.408742126874</v>
      </c>
      <c r="O16" s="84">
        <v>13994.665759445999</v>
      </c>
      <c r="P16" s="84">
        <v>14274.7864108512</v>
      </c>
      <c r="Q16" s="84">
        <v>15305.836407730409</v>
      </c>
      <c r="R16" s="84">
        <v>17117.360214129498</v>
      </c>
    </row>
    <row r="17" spans="2:18" s="145" customFormat="1" ht="15" customHeight="1" x14ac:dyDescent="0.25">
      <c r="B17" s="149" t="s">
        <v>132</v>
      </c>
      <c r="C17" s="150">
        <v>131</v>
      </c>
      <c r="D17" s="84">
        <v>124.8</v>
      </c>
      <c r="E17" s="84">
        <v>118.9</v>
      </c>
      <c r="F17" s="84">
        <v>97.899999999999977</v>
      </c>
      <c r="G17" s="84">
        <v>68.600000000000009</v>
      </c>
      <c r="H17" s="84">
        <v>74.800000000000011</v>
      </c>
      <c r="I17" s="84">
        <v>70.099999999999994</v>
      </c>
      <c r="J17" s="84">
        <v>57.5</v>
      </c>
      <c r="K17" s="84">
        <v>70.800000000000011</v>
      </c>
      <c r="L17" s="84">
        <v>58.79999999999999</v>
      </c>
      <c r="M17" s="84">
        <v>61.3</v>
      </c>
      <c r="N17" s="84">
        <v>80.5</v>
      </c>
      <c r="O17" s="84">
        <v>80.5</v>
      </c>
      <c r="P17" s="84">
        <v>105.20000000000002</v>
      </c>
      <c r="Q17" s="84">
        <v>84.883340777132631</v>
      </c>
      <c r="R17" s="84">
        <v>143.1</v>
      </c>
    </row>
    <row r="18" spans="2:18" s="154" customFormat="1" ht="8.15" customHeight="1" x14ac:dyDescent="0.25">
      <c r="B18" s="151"/>
      <c r="C18" s="152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R18" s="153"/>
    </row>
    <row r="19" spans="2:18" s="145" customFormat="1" ht="15" customHeight="1" x14ac:dyDescent="0.25">
      <c r="B19" s="149" t="s">
        <v>135</v>
      </c>
      <c r="C19" s="163">
        <v>11192</v>
      </c>
      <c r="D19" s="113">
        <f>D20+D21+D22+D23</f>
        <v>11990.168831180894</v>
      </c>
      <c r="E19" s="113">
        <v>12399.423907632112</v>
      </c>
      <c r="F19" s="113">
        <v>12084.798508653699</v>
      </c>
      <c r="G19" s="113">
        <v>11374.564646797398</v>
      </c>
      <c r="H19" s="113">
        <v>10959.906646906189</v>
      </c>
      <c r="I19" s="113">
        <v>10947.143184447552</v>
      </c>
      <c r="J19" s="113">
        <v>10659.088812933085</v>
      </c>
      <c r="K19" s="113">
        <v>10786.44444940951</v>
      </c>
      <c r="L19" s="113">
        <v>11450.501498201495</v>
      </c>
      <c r="M19" s="113">
        <v>11646.901498201496</v>
      </c>
      <c r="N19" s="113">
        <v>12788.126010892125</v>
      </c>
      <c r="O19" s="113">
        <v>14262.586843163301</v>
      </c>
      <c r="P19" s="113">
        <v>14678.076498386999</v>
      </c>
      <c r="Q19" s="113">
        <v>15405.970464504369</v>
      </c>
      <c r="R19" s="113">
        <v>15772.321562102297</v>
      </c>
    </row>
    <row r="20" spans="2:18" s="145" customFormat="1" ht="15" customHeight="1" x14ac:dyDescent="0.25">
      <c r="B20" s="149" t="s">
        <v>129</v>
      </c>
      <c r="C20" s="163">
        <v>3725</v>
      </c>
      <c r="D20" s="113">
        <v>3668</v>
      </c>
      <c r="E20" s="113">
        <v>3672.4</v>
      </c>
      <c r="F20" s="113">
        <v>3768.8999999999987</v>
      </c>
      <c r="G20" s="113">
        <v>3421.7999999999984</v>
      </c>
      <c r="H20" s="113">
        <v>3206.0999999999995</v>
      </c>
      <c r="I20" s="113">
        <v>2974.4000000000005</v>
      </c>
      <c r="J20" s="113">
        <v>2799</v>
      </c>
      <c r="K20" s="113">
        <v>2797.0999999999995</v>
      </c>
      <c r="L20" s="113">
        <v>3117.6000000000004</v>
      </c>
      <c r="M20" s="113">
        <v>3152.9</v>
      </c>
      <c r="N20" s="113">
        <v>3086</v>
      </c>
      <c r="O20" s="113">
        <v>3429.2000000000003</v>
      </c>
      <c r="P20" s="113">
        <v>3530.8</v>
      </c>
      <c r="Q20" s="113">
        <v>3627</v>
      </c>
      <c r="R20" s="113">
        <v>3426</v>
      </c>
    </row>
    <row r="21" spans="2:18" s="145" customFormat="1" ht="15" customHeight="1" x14ac:dyDescent="0.25">
      <c r="B21" s="149" t="s">
        <v>130</v>
      </c>
      <c r="C21" s="163">
        <v>4078</v>
      </c>
      <c r="D21" s="113">
        <v>4602.8999999999996</v>
      </c>
      <c r="E21" s="113">
        <v>4756.7</v>
      </c>
      <c r="F21" s="113">
        <v>4638.5000000000009</v>
      </c>
      <c r="G21" s="113">
        <v>4333.6999999999989</v>
      </c>
      <c r="H21" s="113">
        <v>4090.7</v>
      </c>
      <c r="I21" s="113">
        <v>4092.9999999999986</v>
      </c>
      <c r="J21" s="113">
        <v>4173.0000000000009</v>
      </c>
      <c r="K21" s="113">
        <v>4254.0000000000009</v>
      </c>
      <c r="L21" s="113">
        <v>4536.3999999999996</v>
      </c>
      <c r="M21" s="113">
        <v>4695.0000000000009</v>
      </c>
      <c r="N21" s="113">
        <v>5083.3</v>
      </c>
      <c r="O21" s="113">
        <v>6049.6</v>
      </c>
      <c r="P21" s="113">
        <v>6191</v>
      </c>
      <c r="Q21" s="113">
        <v>6419.4602705537663</v>
      </c>
      <c r="R21" s="113">
        <v>6915.3</v>
      </c>
    </row>
    <row r="22" spans="2:18" s="145" customFormat="1" ht="15" customHeight="1" x14ac:dyDescent="0.25">
      <c r="B22" s="149" t="s">
        <v>131</v>
      </c>
      <c r="C22" s="163">
        <v>3325</v>
      </c>
      <c r="D22" s="113">
        <v>3654.7688311808943</v>
      </c>
      <c r="E22" s="113">
        <v>3910.7239076321107</v>
      </c>
      <c r="F22" s="113">
        <v>3628.498508653699</v>
      </c>
      <c r="G22" s="113">
        <v>3584.4646467974003</v>
      </c>
      <c r="H22" s="113">
        <v>3620.3066469061901</v>
      </c>
      <c r="I22" s="113">
        <v>3840.0431844475506</v>
      </c>
      <c r="J22" s="113">
        <v>3652.2888129330845</v>
      </c>
      <c r="K22" s="113">
        <v>3693.0444494095095</v>
      </c>
      <c r="L22" s="113">
        <v>3758.4014982014946</v>
      </c>
      <c r="M22" s="113">
        <v>3758.4014982014946</v>
      </c>
      <c r="N22" s="113">
        <v>4571.9260108921253</v>
      </c>
      <c r="O22" s="113">
        <v>4736.8868431633009</v>
      </c>
      <c r="P22" s="113">
        <v>4895.7764983870011</v>
      </c>
      <c r="Q22" s="113">
        <v>5309.4706717663021</v>
      </c>
      <c r="R22" s="113">
        <v>5356.2215621022988</v>
      </c>
    </row>
    <row r="23" spans="2:18" s="145" customFormat="1" ht="15" customHeight="1" x14ac:dyDescent="0.25">
      <c r="B23" s="149" t="s">
        <v>132</v>
      </c>
      <c r="C23" s="163">
        <v>63</v>
      </c>
      <c r="D23" s="113">
        <v>64.5</v>
      </c>
      <c r="E23" s="113">
        <v>59.6</v>
      </c>
      <c r="F23" s="113">
        <v>48.900000000000013</v>
      </c>
      <c r="G23" s="113">
        <v>34.599999999999994</v>
      </c>
      <c r="H23" s="113">
        <v>42.8</v>
      </c>
      <c r="I23" s="113">
        <v>39.700000000000003</v>
      </c>
      <c r="J23" s="113">
        <v>34.800000000000004</v>
      </c>
      <c r="K23" s="113">
        <v>42.3</v>
      </c>
      <c r="L23" s="113">
        <v>38.1</v>
      </c>
      <c r="M23" s="113">
        <v>40.599999999999994</v>
      </c>
      <c r="N23" s="113">
        <v>46.900000000000006</v>
      </c>
      <c r="O23" s="113">
        <v>46.900000000000006</v>
      </c>
      <c r="P23" s="113">
        <v>60.5</v>
      </c>
      <c r="Q23" s="113">
        <v>50.03952218430036</v>
      </c>
      <c r="R23" s="113">
        <v>74.8</v>
      </c>
    </row>
    <row r="24" spans="2:18" s="145" customFormat="1" ht="8.15" customHeight="1" x14ac:dyDescent="0.25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93"/>
      <c r="Q24" s="193"/>
      <c r="R24" s="115"/>
    </row>
    <row r="25" spans="2:18" s="145" customFormat="1" ht="15" customHeight="1" x14ac:dyDescent="0.25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R25" s="65"/>
    </row>
    <row r="26" spans="2:18" x14ac:dyDescent="0.25">
      <c r="B26" s="78" t="s">
        <v>444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8" x14ac:dyDescent="0.25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R21"/>
  <sheetViews>
    <sheetView showGridLines="0" zoomScaleNormal="100" workbookViewId="0"/>
  </sheetViews>
  <sheetFormatPr baseColWidth="10" defaultColWidth="11.453125" defaultRowHeight="12.5" x14ac:dyDescent="0.25"/>
  <cols>
    <col min="1" max="1" width="2.54296875" style="139" customWidth="1"/>
    <col min="2" max="2" width="57.54296875" style="139" customWidth="1"/>
    <col min="3" max="3" width="9.81640625" style="140" customWidth="1"/>
    <col min="4" max="17" width="9.81640625" style="139" customWidth="1"/>
    <col min="18" max="18" width="9.81640625" customWidth="1"/>
    <col min="19" max="16384" width="11.453125" style="139"/>
  </cols>
  <sheetData>
    <row r="2" spans="2:18" x14ac:dyDescent="0.25">
      <c r="E2" s="95" t="s">
        <v>72</v>
      </c>
    </row>
    <row r="5" spans="2:18" ht="18" x14ac:dyDescent="0.25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8" x14ac:dyDescent="0.25">
      <c r="O6" s="197"/>
      <c r="P6" s="197"/>
      <c r="Q6" s="197"/>
      <c r="R6" s="116"/>
    </row>
    <row r="8" spans="2:18" s="145" customFormat="1" ht="15" customHeight="1" x14ac:dyDescent="0.25">
      <c r="B8" s="144" t="s">
        <v>443</v>
      </c>
      <c r="R8" s="65"/>
    </row>
    <row r="9" spans="2:18" s="145" customFormat="1" ht="15" customHeight="1" x14ac:dyDescent="0.25">
      <c r="R9" s="65"/>
    </row>
    <row r="10" spans="2:18" s="145" customFormat="1" ht="15" customHeight="1" x14ac:dyDescent="0.25">
      <c r="B10" s="145" t="s">
        <v>31</v>
      </c>
      <c r="R10" s="65"/>
    </row>
    <row r="11" spans="2:18" s="145" customFormat="1" ht="20.5" customHeight="1" x14ac:dyDescent="0.25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  <c r="R11" s="86">
        <v>2022</v>
      </c>
    </row>
    <row r="12" spans="2:18" s="145" customFormat="1" ht="15" customHeight="1" x14ac:dyDescent="0.25">
      <c r="C12" s="148"/>
      <c r="D12" s="148"/>
      <c r="O12" s="65"/>
      <c r="P12" s="65"/>
      <c r="Q12" s="65"/>
      <c r="R12" s="65"/>
    </row>
    <row r="13" spans="2:18" s="145" customFormat="1" ht="15" customHeight="1" x14ac:dyDescent="0.25">
      <c r="B13" s="149" t="s">
        <v>0</v>
      </c>
      <c r="C13" s="150">
        <v>3584130.0737178279</v>
      </c>
      <c r="D13" s="84">
        <v>3892147.1792355073</v>
      </c>
      <c r="E13" s="84">
        <v>3899396.1528085284</v>
      </c>
      <c r="F13" s="84">
        <v>3854768.1282810722</v>
      </c>
      <c r="G13" s="84">
        <v>3762811.0973846056</v>
      </c>
      <c r="H13" s="84">
        <v>3433537.4422112838</v>
      </c>
      <c r="I13" s="84">
        <v>3434613.0941510769</v>
      </c>
      <c r="J13" s="84">
        <v>3312342.2198628187</v>
      </c>
      <c r="K13" s="84">
        <v>3480739.3518347191</v>
      </c>
      <c r="L13" s="84">
        <v>3504857.9212726247</v>
      </c>
      <c r="M13" s="84">
        <v>3560513.0702726254</v>
      </c>
      <c r="N13" s="84">
        <v>3922792.4462629878</v>
      </c>
      <c r="O13" s="84">
        <v>4095795.8176426776</v>
      </c>
      <c r="P13" s="84">
        <v>4252947.4140393035</v>
      </c>
      <c r="Q13" s="84">
        <v>4532165.0527983531</v>
      </c>
      <c r="R13" s="84">
        <v>5127731.0378994746</v>
      </c>
    </row>
    <row r="14" spans="2:18" s="145" customFormat="1" ht="15" customHeight="1" x14ac:dyDescent="0.25">
      <c r="B14" s="149" t="s">
        <v>2</v>
      </c>
      <c r="C14" s="150">
        <v>890326.03900000046</v>
      </c>
      <c r="D14" s="84">
        <v>996774.51</v>
      </c>
      <c r="E14" s="84">
        <v>1066890.943</v>
      </c>
      <c r="F14" s="84">
        <v>1063352.014</v>
      </c>
      <c r="G14" s="84">
        <v>1020230.8599999996</v>
      </c>
      <c r="H14" s="84">
        <v>908312.2779999997</v>
      </c>
      <c r="I14" s="84">
        <v>860870.72299999965</v>
      </c>
      <c r="J14" s="84">
        <v>857165.76800000051</v>
      </c>
      <c r="K14" s="84">
        <v>894859.5430000003</v>
      </c>
      <c r="L14" s="84">
        <v>865147.08800000022</v>
      </c>
      <c r="M14" s="84">
        <v>886318.96300000011</v>
      </c>
      <c r="N14" s="84">
        <v>887681.81499999994</v>
      </c>
      <c r="O14" s="84">
        <v>930335.30200000003</v>
      </c>
      <c r="P14" s="84">
        <v>1005489.0790000003</v>
      </c>
      <c r="Q14" s="84">
        <v>1013462.5469999997</v>
      </c>
      <c r="R14" s="84">
        <v>1140020.0769999996</v>
      </c>
    </row>
    <row r="15" spans="2:18" s="145" customFormat="1" ht="15" customHeight="1" x14ac:dyDescent="0.25">
      <c r="B15" s="149" t="s">
        <v>3</v>
      </c>
      <c r="C15" s="150">
        <v>572368.27200000023</v>
      </c>
      <c r="D15" s="84">
        <v>649874.5909999999</v>
      </c>
      <c r="E15" s="84">
        <v>688010.86199999985</v>
      </c>
      <c r="F15" s="84">
        <v>686094.63799999992</v>
      </c>
      <c r="G15" s="84">
        <v>670508.79799999984</v>
      </c>
      <c r="H15" s="84">
        <v>633048.01199999999</v>
      </c>
      <c r="I15" s="84">
        <v>622494.87699999986</v>
      </c>
      <c r="J15" s="84">
        <v>610102.79100000008</v>
      </c>
      <c r="K15" s="84">
        <v>582087.24699999997</v>
      </c>
      <c r="L15" s="84">
        <v>641532.15899999999</v>
      </c>
      <c r="M15" s="84">
        <v>675485.71300000011</v>
      </c>
      <c r="N15" s="84">
        <v>719439.90699999977</v>
      </c>
      <c r="O15" s="84">
        <v>756774.04200000002</v>
      </c>
      <c r="P15" s="84">
        <v>777308.38300000003</v>
      </c>
      <c r="Q15" s="84">
        <v>856925.11600000015</v>
      </c>
      <c r="R15" s="84">
        <v>960880.77699999977</v>
      </c>
    </row>
    <row r="16" spans="2:18" s="145" customFormat="1" ht="15" customHeight="1" x14ac:dyDescent="0.25">
      <c r="B16" s="149" t="s">
        <v>4</v>
      </c>
      <c r="C16" s="150">
        <v>2114082.6817178275</v>
      </c>
      <c r="D16" s="84">
        <v>2237033.9572355077</v>
      </c>
      <c r="E16" s="84">
        <v>2135309.2408085288</v>
      </c>
      <c r="F16" s="84">
        <v>2098234.1272810725</v>
      </c>
      <c r="G16" s="84">
        <v>2065924.956384606</v>
      </c>
      <c r="H16" s="84">
        <v>1886451.7852112844</v>
      </c>
      <c r="I16" s="84">
        <v>1946000.4411510774</v>
      </c>
      <c r="J16" s="84">
        <v>1840573.8158628179</v>
      </c>
      <c r="K16" s="84">
        <v>1998996.2948347186</v>
      </c>
      <c r="L16" s="84">
        <v>1992705.1772726248</v>
      </c>
      <c r="M16" s="84">
        <v>1992705.1772726248</v>
      </c>
      <c r="N16" s="84">
        <v>2305793.5262629883</v>
      </c>
      <c r="O16" s="84">
        <v>2398809.2756426777</v>
      </c>
      <c r="P16" s="84">
        <v>2450627.1510393033</v>
      </c>
      <c r="Q16" s="84">
        <v>2636923.4447983527</v>
      </c>
      <c r="R16" s="84">
        <v>2999381.0618994753</v>
      </c>
    </row>
    <row r="17" spans="2:18" s="145" customFormat="1" ht="15" customHeight="1" x14ac:dyDescent="0.25">
      <c r="B17" s="149" t="s">
        <v>5</v>
      </c>
      <c r="C17" s="150">
        <v>7353.0810000000001</v>
      </c>
      <c r="D17" s="84">
        <v>8464.1209999999992</v>
      </c>
      <c r="E17" s="84">
        <v>9185.1069999999963</v>
      </c>
      <c r="F17" s="84">
        <v>7087.3490000000011</v>
      </c>
      <c r="G17" s="84">
        <v>6146.4830000000002</v>
      </c>
      <c r="H17" s="84">
        <v>5725.3670000000002</v>
      </c>
      <c r="I17" s="84">
        <v>5247.0529999999999</v>
      </c>
      <c r="J17" s="84">
        <v>4499.8450000000003</v>
      </c>
      <c r="K17" s="84">
        <v>4796.2669999999998</v>
      </c>
      <c r="L17" s="84">
        <v>5473.4970000000012</v>
      </c>
      <c r="M17" s="84">
        <v>6003.2169999999996</v>
      </c>
      <c r="N17" s="84">
        <v>9877.1980000000003</v>
      </c>
      <c r="O17" s="84">
        <v>9877.1980000000003</v>
      </c>
      <c r="P17" s="84">
        <v>19522.800999999999</v>
      </c>
      <c r="Q17" s="84">
        <v>24853.945000000003</v>
      </c>
      <c r="R17" s="84">
        <v>27449.122000000003</v>
      </c>
    </row>
    <row r="18" spans="2:18" s="145" customFormat="1" ht="15" customHeight="1" x14ac:dyDescent="0.25">
      <c r="B18" s="15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15"/>
      <c r="P18" s="47"/>
      <c r="Q18" s="47"/>
      <c r="R18" s="115"/>
    </row>
    <row r="19" spans="2:18" s="145" customFormat="1" ht="15" customHeight="1" x14ac:dyDescent="0.25"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R19" s="65"/>
    </row>
    <row r="20" spans="2:18" x14ac:dyDescent="0.25">
      <c r="B20" s="78" t="s">
        <v>444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</row>
    <row r="21" spans="2:18" x14ac:dyDescent="0.25">
      <c r="B21" s="158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H46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2" width="15.7265625" style="65" customWidth="1"/>
    <col min="13" max="16384" width="10.81640625" style="65"/>
  </cols>
  <sheetData>
    <row r="2" spans="1:7" x14ac:dyDescent="0.25">
      <c r="E2" s="95" t="s">
        <v>72</v>
      </c>
    </row>
    <row r="5" spans="1:7" s="63" customFormat="1" ht="17.5" customHeight="1" x14ac:dyDescent="0.25">
      <c r="B5" s="202" t="s">
        <v>82</v>
      </c>
      <c r="C5" s="203"/>
      <c r="D5" s="64"/>
      <c r="E5" s="64"/>
      <c r="F5" s="64"/>
      <c r="G5" s="64"/>
    </row>
    <row r="6" spans="1:7" s="63" customFormat="1" x14ac:dyDescent="0.25"/>
    <row r="7" spans="1:7" x14ac:dyDescent="0.25">
      <c r="C7" s="66"/>
      <c r="D7" s="66"/>
      <c r="E7" s="66"/>
    </row>
    <row r="8" spans="1:7" s="63" customFormat="1" ht="15.5" x14ac:dyDescent="0.25">
      <c r="A8" s="85"/>
      <c r="B8" s="67" t="s">
        <v>369</v>
      </c>
      <c r="C8" s="85"/>
      <c r="D8" s="85"/>
      <c r="E8" s="85"/>
      <c r="F8" s="85"/>
      <c r="G8" s="85"/>
    </row>
    <row r="9" spans="1:7" s="63" customFormat="1" x14ac:dyDescent="0.25">
      <c r="A9" s="85"/>
      <c r="B9" s="85"/>
      <c r="C9" s="85"/>
      <c r="D9" s="85"/>
      <c r="E9" s="85"/>
      <c r="F9" s="85"/>
      <c r="G9" s="85"/>
    </row>
    <row r="10" spans="1:7" s="63" customFormat="1" x14ac:dyDescent="0.25">
      <c r="A10" s="85"/>
      <c r="B10" s="184" t="s">
        <v>31</v>
      </c>
      <c r="C10" s="85"/>
      <c r="D10" s="85"/>
      <c r="E10" s="85"/>
      <c r="F10" s="85"/>
      <c r="G10" s="85"/>
    </row>
    <row r="11" spans="1:7" s="63" customFormat="1" ht="25" x14ac:dyDescent="0.25">
      <c r="A11" s="85"/>
      <c r="B11" s="68"/>
      <c r="C11" s="107" t="s">
        <v>0</v>
      </c>
      <c r="D11" s="83" t="s">
        <v>6</v>
      </c>
      <c r="E11" s="83" t="s">
        <v>7</v>
      </c>
      <c r="F11" s="83" t="s">
        <v>8</v>
      </c>
      <c r="G11" s="83" t="s">
        <v>9</v>
      </c>
    </row>
    <row r="12" spans="1:7" s="71" customFormat="1" x14ac:dyDescent="0.25">
      <c r="A12" s="129"/>
      <c r="B12" s="69"/>
      <c r="C12" s="130"/>
      <c r="D12" s="133"/>
      <c r="E12" s="133"/>
      <c r="F12" s="133"/>
      <c r="G12" s="133"/>
    </row>
    <row r="13" spans="1:7" s="63" customFormat="1" x14ac:dyDescent="0.25">
      <c r="A13" s="85"/>
      <c r="B13" s="101" t="s">
        <v>0</v>
      </c>
      <c r="C13" s="185">
        <v>5127731.0378994746</v>
      </c>
      <c r="D13" s="185">
        <v>4770112.803891818</v>
      </c>
      <c r="E13" s="185">
        <v>3155865.0130299581</v>
      </c>
      <c r="F13" s="185">
        <v>1614247.7908618595</v>
      </c>
      <c r="G13" s="185">
        <v>357618.23400765727</v>
      </c>
    </row>
    <row r="14" spans="1:7" s="63" customFormat="1" x14ac:dyDescent="0.25">
      <c r="A14" s="85"/>
      <c r="B14" s="101" t="s">
        <v>2</v>
      </c>
      <c r="C14" s="74">
        <v>1140020.0769999996</v>
      </c>
      <c r="D14" s="74">
        <v>1026485.1702950252</v>
      </c>
      <c r="E14" s="74">
        <v>502394.12914933678</v>
      </c>
      <c r="F14" s="74">
        <v>524091.04114568833</v>
      </c>
      <c r="G14" s="74">
        <v>113534.90670497472</v>
      </c>
    </row>
    <row r="15" spans="1:7" s="63" customFormat="1" x14ac:dyDescent="0.25">
      <c r="A15" s="85"/>
      <c r="B15" s="101" t="s">
        <v>3</v>
      </c>
      <c r="C15" s="74">
        <v>960880.77699999977</v>
      </c>
      <c r="D15" s="74">
        <v>895245.45389771264</v>
      </c>
      <c r="E15" s="74">
        <v>767296.87358005985</v>
      </c>
      <c r="F15" s="74">
        <v>127948.580317653</v>
      </c>
      <c r="G15" s="74">
        <v>65635.32310228741</v>
      </c>
    </row>
    <row r="16" spans="1:7" s="63" customFormat="1" x14ac:dyDescent="0.25">
      <c r="A16" s="85"/>
      <c r="B16" s="101" t="s">
        <v>4</v>
      </c>
      <c r="C16" s="74">
        <v>2999381.0618994753</v>
      </c>
      <c r="D16" s="74">
        <v>2821486.4541445477</v>
      </c>
      <c r="E16" s="74">
        <v>1875922.8413184881</v>
      </c>
      <c r="F16" s="74">
        <v>945563.61282605957</v>
      </c>
      <c r="G16" s="74">
        <v>177894.60775492716</v>
      </c>
    </row>
    <row r="17" spans="1:8" s="63" customFormat="1" x14ac:dyDescent="0.25">
      <c r="A17" s="85"/>
      <c r="B17" s="101" t="s">
        <v>5</v>
      </c>
      <c r="C17" s="74">
        <v>27449.122000000003</v>
      </c>
      <c r="D17" s="74">
        <v>26895.725554532073</v>
      </c>
      <c r="E17" s="74">
        <v>10251.168982073472</v>
      </c>
      <c r="F17" s="74">
        <v>16644.556572458601</v>
      </c>
      <c r="G17" s="74">
        <v>553.39644546792852</v>
      </c>
    </row>
    <row r="18" spans="1:8" s="63" customFormat="1" x14ac:dyDescent="0.25">
      <c r="A18" s="85"/>
      <c r="B18" s="177"/>
      <c r="C18" s="178"/>
      <c r="D18" s="178"/>
      <c r="E18" s="178"/>
      <c r="F18" s="178"/>
      <c r="G18" s="178"/>
    </row>
    <row r="19" spans="1:8" s="63" customFormat="1" x14ac:dyDescent="0.25"/>
    <row r="20" spans="1:8" x14ac:dyDescent="0.25">
      <c r="B20" s="78" t="s">
        <v>444</v>
      </c>
      <c r="C20" s="63"/>
      <c r="D20" s="63"/>
      <c r="E20" s="63"/>
      <c r="F20" s="63"/>
      <c r="G20" s="63"/>
      <c r="H20" s="63"/>
    </row>
    <row r="21" spans="1:8" x14ac:dyDescent="0.25">
      <c r="B21" s="78"/>
      <c r="C21" s="63"/>
      <c r="D21" s="63"/>
      <c r="E21" s="63"/>
      <c r="F21" s="63"/>
      <c r="G21" s="63"/>
      <c r="H21" s="63"/>
    </row>
    <row r="22" spans="1:8" ht="14" x14ac:dyDescent="0.25">
      <c r="B22" s="111" t="s">
        <v>115</v>
      </c>
      <c r="E22" s="111" t="s">
        <v>116</v>
      </c>
    </row>
    <row r="46" spans="2:5" ht="14" x14ac:dyDescent="0.25">
      <c r="B46" s="111" t="s">
        <v>117</v>
      </c>
      <c r="E46" s="111" t="s">
        <v>118</v>
      </c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rowBreaks count="1" manualBreakCount="1">
    <brk id="7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/>
  </sheetViews>
  <sheetFormatPr baseColWidth="10" defaultColWidth="10.81640625" defaultRowHeight="12.5" x14ac:dyDescent="0.25"/>
  <cols>
    <col min="1" max="1" width="2.54296875" style="65" customWidth="1"/>
    <col min="2" max="2" width="40.7265625" style="65" customWidth="1"/>
    <col min="3" max="12" width="15.7265625" style="65" customWidth="1"/>
    <col min="13" max="16384" width="10.81640625" style="65"/>
  </cols>
  <sheetData>
    <row r="2" spans="2:8" x14ac:dyDescent="0.25">
      <c r="E2" s="95" t="s">
        <v>72</v>
      </c>
    </row>
    <row r="5" spans="2:8" s="63" customFormat="1" ht="17.5" customHeight="1" x14ac:dyDescent="0.25">
      <c r="B5" s="202" t="s">
        <v>82</v>
      </c>
      <c r="C5" s="203"/>
      <c r="D5" s="64"/>
      <c r="E5" s="64"/>
      <c r="F5" s="64"/>
      <c r="G5" s="64"/>
      <c r="H5" s="64"/>
    </row>
    <row r="6" spans="2:8" s="63" customFormat="1" x14ac:dyDescent="0.25"/>
    <row r="7" spans="2:8" x14ac:dyDescent="0.25">
      <c r="C7" s="66"/>
      <c r="D7" s="66"/>
      <c r="E7" s="66"/>
    </row>
    <row r="8" spans="2:8" ht="15.5" x14ac:dyDescent="0.25">
      <c r="B8" s="67" t="s">
        <v>370</v>
      </c>
      <c r="C8" s="85"/>
      <c r="D8" s="85"/>
      <c r="E8" s="85"/>
      <c r="F8" s="85"/>
      <c r="G8" s="85"/>
      <c r="H8" s="85"/>
    </row>
    <row r="10" spans="2:8" x14ac:dyDescent="0.25">
      <c r="B10" s="212" t="s">
        <v>31</v>
      </c>
      <c r="C10" s="213"/>
      <c r="D10" s="213"/>
      <c r="E10" s="213"/>
      <c r="F10" s="213"/>
      <c r="G10" s="213"/>
      <c r="H10" s="213"/>
    </row>
    <row r="11" spans="2:8" ht="25" x14ac:dyDescent="0.25">
      <c r="B11" s="68"/>
      <c r="C11" s="107" t="s">
        <v>0</v>
      </c>
      <c r="D11" s="83" t="s">
        <v>10</v>
      </c>
      <c r="E11" s="83" t="s">
        <v>3</v>
      </c>
      <c r="F11" s="83" t="s">
        <v>4</v>
      </c>
      <c r="G11" s="83" t="s">
        <v>5</v>
      </c>
      <c r="H11" s="83" t="s">
        <v>11</v>
      </c>
    </row>
    <row r="12" spans="2:8" s="66" customFormat="1" x14ac:dyDescent="0.25">
      <c r="B12" s="69"/>
      <c r="C12" s="130"/>
      <c r="D12" s="133"/>
      <c r="E12" s="133"/>
      <c r="F12" s="133"/>
      <c r="G12" s="133"/>
      <c r="H12" s="133"/>
    </row>
    <row r="13" spans="2:8" x14ac:dyDescent="0.25">
      <c r="B13" s="101" t="s">
        <v>0</v>
      </c>
      <c r="C13" s="76">
        <v>5127731.0378994746</v>
      </c>
      <c r="D13" s="76">
        <v>1909053.149104666</v>
      </c>
      <c r="E13" s="76">
        <v>169395.76872849007</v>
      </c>
      <c r="F13" s="76">
        <v>2613049.1197966281</v>
      </c>
      <c r="G13" s="76">
        <v>28368.510788384963</v>
      </c>
      <c r="H13" s="76">
        <v>407864.48948130541</v>
      </c>
    </row>
    <row r="14" spans="2:8" x14ac:dyDescent="0.25">
      <c r="B14" s="101" t="s">
        <v>2</v>
      </c>
      <c r="C14" s="76">
        <v>1140020.0769999996</v>
      </c>
      <c r="D14" s="76">
        <v>985968.46048948797</v>
      </c>
      <c r="E14" s="76">
        <v>779.30641826037038</v>
      </c>
      <c r="F14" s="76">
        <v>51276.924579272178</v>
      </c>
      <c r="G14" s="76">
        <v>11165.084765194477</v>
      </c>
      <c r="H14" s="76">
        <v>90830.300747785033</v>
      </c>
    </row>
    <row r="15" spans="2:8" x14ac:dyDescent="0.25">
      <c r="B15" s="101" t="s">
        <v>3</v>
      </c>
      <c r="C15" s="76">
        <v>960880.77699999977</v>
      </c>
      <c r="D15" s="76">
        <v>653312.29371907015</v>
      </c>
      <c r="E15" s="76">
        <v>168310.23906548473</v>
      </c>
      <c r="F15" s="76">
        <v>58681.914585223727</v>
      </c>
      <c r="G15" s="76">
        <v>13116.631867434206</v>
      </c>
      <c r="H15" s="76">
        <v>67459.697762787298</v>
      </c>
    </row>
    <row r="16" spans="2:8" x14ac:dyDescent="0.25">
      <c r="B16" s="101" t="s">
        <v>4</v>
      </c>
      <c r="C16" s="76">
        <v>2999381.0618994753</v>
      </c>
      <c r="D16" s="76">
        <v>269547.77766132372</v>
      </c>
      <c r="E16" s="76">
        <v>276.58394272966001</v>
      </c>
      <c r="F16" s="76">
        <v>2486391.8353487714</v>
      </c>
      <c r="G16" s="76">
        <v>558.02791714205898</v>
      </c>
      <c r="H16" s="76">
        <v>242606.83702950724</v>
      </c>
    </row>
    <row r="17" spans="2:8" x14ac:dyDescent="0.25">
      <c r="B17" s="101" t="s">
        <v>5</v>
      </c>
      <c r="C17" s="76">
        <v>27449.122000000003</v>
      </c>
      <c r="D17" s="76">
        <v>224.61723478392821</v>
      </c>
      <c r="E17" s="76">
        <v>29.639302015308523</v>
      </c>
      <c r="F17" s="76">
        <v>16698.445283360725</v>
      </c>
      <c r="G17" s="76">
        <v>3528.7662386142219</v>
      </c>
      <c r="H17" s="76">
        <v>6967.6539412258153</v>
      </c>
    </row>
    <row r="18" spans="2:8" x14ac:dyDescent="0.25">
      <c r="B18" s="177"/>
      <c r="C18" s="178"/>
      <c r="D18" s="178"/>
      <c r="E18" s="178"/>
      <c r="F18" s="178"/>
      <c r="G18" s="178"/>
      <c r="H18" s="178"/>
    </row>
    <row r="19" spans="2:8" x14ac:dyDescent="0.25">
      <c r="C19" s="79"/>
      <c r="D19" s="79"/>
      <c r="E19" s="79"/>
      <c r="F19" s="79"/>
      <c r="G19" s="63"/>
      <c r="H19" s="63"/>
    </row>
    <row r="20" spans="2:8" x14ac:dyDescent="0.25">
      <c r="B20" s="78" t="s">
        <v>444</v>
      </c>
      <c r="C20" s="63"/>
      <c r="D20" s="63"/>
      <c r="E20" s="63"/>
      <c r="F20" s="63"/>
      <c r="G20" s="63"/>
      <c r="H20" s="63"/>
    </row>
    <row r="21" spans="2:8" x14ac:dyDescent="0.25">
      <c r="B21" s="78"/>
      <c r="C21" s="63"/>
      <c r="D21" s="63"/>
      <c r="E21" s="63"/>
      <c r="F21" s="63"/>
      <c r="G21" s="63"/>
      <c r="H21" s="63"/>
    </row>
  </sheetData>
  <mergeCells count="2">
    <mergeCell ref="B5:C5"/>
    <mergeCell ref="B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</vt:i4>
      </vt:variant>
    </vt:vector>
  </HeadingPairs>
  <TitlesOfParts>
    <vt:vector size="87" baseType="lpstr">
      <vt:lpstr>Índice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2.2.1</vt:lpstr>
      <vt:lpstr>2.2.2</vt:lpstr>
      <vt:lpstr>2.2.3</vt:lpstr>
      <vt:lpstr>2.2.4</vt:lpstr>
      <vt:lpstr>2.2.5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5.14</vt:lpstr>
      <vt:lpstr>5.15</vt:lpstr>
      <vt:lpstr>6.1</vt:lpstr>
      <vt:lpstr>6.2</vt:lpstr>
      <vt:lpstr>6.3</vt:lpstr>
      <vt:lpstr>6.4</vt:lpstr>
      <vt:lpstr>6.5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 de I+D e Innovación Tecnológica. Comunidad de Madrid. 2022</dc:title>
  <dc:creator>Dirección General de Economía. Comunidad de Madrid</dc:creator>
  <cp:keywords>I+D, Innovación, Tecnología, investigadores, gastos en I+D, gastos en Innovación</cp:keywords>
  <cp:lastModifiedBy>Dirección General de Economía. Comunidad de Madrid.</cp:lastModifiedBy>
  <cp:lastPrinted>2013-04-04T12:00:51Z</cp:lastPrinted>
  <dcterms:created xsi:type="dcterms:W3CDTF">2009-12-04T09:59:05Z</dcterms:created>
  <dcterms:modified xsi:type="dcterms:W3CDTF">2024-09-30T10:43:23Z</dcterms:modified>
</cp:coreProperties>
</file>