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7410"/>
  </bookViews>
  <sheets>
    <sheet name="Indice" sheetId="11" r:id="rId1"/>
    <sheet name="TABLA 1" sheetId="1" r:id="rId2"/>
    <sheet name="TABLA 2" sheetId="2" r:id="rId3"/>
    <sheet name="TABLA 3" sheetId="3" r:id="rId4"/>
    <sheet name="TABLA 4" sheetId="4" r:id="rId5"/>
    <sheet name="TABLA 5" sheetId="5" r:id="rId6"/>
    <sheet name="TABLA 6" sheetId="6" r:id="rId7"/>
    <sheet name="TABLA 7" sheetId="7" r:id="rId8"/>
  </sheets>
  <definedNames>
    <definedName name="_xlnm.Print_Area" localSheetId="0">Indice!$A$1:$I$18</definedName>
    <definedName name="_xlnm.Print_Area" localSheetId="1">'TABLA 1'!$A$1:$F$18</definedName>
    <definedName name="_xlnm.Print_Area" localSheetId="2">'TABLA 2'!$A$1:$F$30</definedName>
    <definedName name="_xlnm.Print_Area" localSheetId="3">'TABLA 3'!$A$1:$C$31</definedName>
    <definedName name="_xlnm.Print_Area" localSheetId="4">'TABLA 4'!$A$1:$J$5</definedName>
    <definedName name="_xlnm.Print_Area" localSheetId="5">'TABLA 5'!$A$1:$G$6</definedName>
    <definedName name="_xlnm.Print_Area" localSheetId="6">'TABLA 6'!$A$1:$AI$7</definedName>
    <definedName name="_xlnm.Print_Area" localSheetId="7">'TABLA 7'!$A$1:$F$8</definedName>
    <definedName name="CTASATELITE">#REF!</definedName>
    <definedName name="DFINAL">#REF!</definedName>
    <definedName name="Dintermedia">#REF!</definedName>
    <definedName name="EMPLEOS">#REF!</definedName>
    <definedName name="EXCEDENTEBRUTO">#REF!</definedName>
    <definedName name="FBC">#REF!</definedName>
    <definedName name="FBCF">#REF!</definedName>
    <definedName name="INPUTSPRIMMARIOS">#REF!</definedName>
    <definedName name="MATRIZSIMETRICA">#REF!</definedName>
    <definedName name="PIBPrMERCADO">#REF!</definedName>
    <definedName name="PrADQUISICION">#REF!</definedName>
    <definedName name="PrBASICOS">#REF!</definedName>
    <definedName name="VAB">#REF!</definedName>
  </definedNames>
  <calcPr calcId="162913"/>
</workbook>
</file>

<file path=xl/sharedStrings.xml><?xml version="1.0" encoding="utf-8"?>
<sst xmlns="http://schemas.openxmlformats.org/spreadsheetml/2006/main" count="329" uniqueCount="132">
  <si>
    <t>(P) Estimación provisional</t>
  </si>
  <si>
    <t>(A) Estimación avance</t>
  </si>
  <si>
    <t>(1ªE) Primera estimación</t>
  </si>
  <si>
    <t>Agencias de viaje</t>
  </si>
  <si>
    <t>Puestos de trabajo</t>
  </si>
  <si>
    <t xml:space="preserve">    Total</t>
  </si>
  <si>
    <t xml:space="preserve">    Asalariados</t>
  </si>
  <si>
    <t>Puestos de trabajo equivalentes a tiempo completo</t>
  </si>
  <si>
    <t>Índice de tablas</t>
  </si>
  <si>
    <t>Total</t>
  </si>
  <si>
    <t>PIB Total (Nominal)</t>
  </si>
  <si>
    <t xml:space="preserve">Efectos Totales </t>
  </si>
  <si>
    <t>-</t>
  </si>
  <si>
    <t>Miles de euros</t>
  </si>
  <si>
    <t>Índice</t>
  </si>
  <si>
    <t>Variación Interanual (PIB Total) (%)</t>
  </si>
  <si>
    <t>2016 (P)</t>
  </si>
  <si>
    <t>2017 (A)</t>
  </si>
  <si>
    <t>2018 (A)</t>
  </si>
  <si>
    <t>2019 (1ªE)</t>
  </si>
  <si>
    <t>Formación bruta de capital</t>
  </si>
  <si>
    <t>Año 2015</t>
  </si>
  <si>
    <t>Tabla 1. Serie de macromagnitudes (PIB). 2015-2019</t>
  </si>
  <si>
    <t>Cuenta Satélite del Deporte de la Comunidad de Madrid. 2015-2019</t>
  </si>
  <si>
    <t>Tabla 2. Consumo deportivo por productos según componentes</t>
  </si>
  <si>
    <t>Gasto en consumo en deporte de las instituciones privadas sin fines de lucro</t>
  </si>
  <si>
    <t>Gasto en consumo en deporte de los hogares residentes</t>
  </si>
  <si>
    <t>Gasto en consumo en deporte de las Administraciones públicas</t>
  </si>
  <si>
    <t>Producción a precios básicos</t>
  </si>
  <si>
    <t>Gasto en consumo final de los hogares</t>
  </si>
  <si>
    <t>Gasto en consumo final de las instituciones privadas sin fines de lucro</t>
  </si>
  <si>
    <t>Gasto en consumo final de las Administraciones Públicas</t>
  </si>
  <si>
    <t>Oferta total a precios básicos</t>
  </si>
  <si>
    <t>Gasto en consumo en deporte de los hogares no residentes</t>
  </si>
  <si>
    <t>Otros productos alimenticios</t>
  </si>
  <si>
    <t>Bebidas y tabaco</t>
  </si>
  <si>
    <t xml:space="preserve">Confección y peletería </t>
  </si>
  <si>
    <t xml:space="preserve">Cuero y calzado </t>
  </si>
  <si>
    <t>Productos metálicos, excepto maquinaria y equipo</t>
  </si>
  <si>
    <t>Maquinaria y equipo mecánico</t>
  </si>
  <si>
    <t>Otro material de transporte</t>
  </si>
  <si>
    <t>Productos farmacéuticos</t>
  </si>
  <si>
    <t>Otras manufacturas y reparación e instalación de maquinaria y equipo</t>
  </si>
  <si>
    <t>Servicios de alojamiento</t>
  </si>
  <si>
    <t>Servicios de comidas y bebidas</t>
  </si>
  <si>
    <t>Servicios de transporte de viajeros</t>
  </si>
  <si>
    <t>Actividades de cine, video, TV, radio, grabación y edición de sonido</t>
  </si>
  <si>
    <t>Otros servicios de actividades administrativas</t>
  </si>
  <si>
    <t>Servicios de educación</t>
  </si>
  <si>
    <t>Servicios sanitarios y servicios sociales</t>
  </si>
  <si>
    <t>Servicios deportivos</t>
  </si>
  <si>
    <t>Servicios de comercio</t>
  </si>
  <si>
    <t>Actividades de juegos de azar y apuestas</t>
  </si>
  <si>
    <t>Tabla 2. Gasto en consumo deportivo por productos</t>
  </si>
  <si>
    <t>Total Consumo deportivo</t>
  </si>
  <si>
    <t xml:space="preserve">Productos alimenticios </t>
  </si>
  <si>
    <t>Bebidas</t>
  </si>
  <si>
    <t>Confección</t>
  </si>
  <si>
    <t xml:space="preserve">Calzado </t>
  </si>
  <si>
    <t>Servicios sanitarios</t>
  </si>
  <si>
    <t>Total consumo en deporte interior</t>
  </si>
  <si>
    <t>% del consumo asociado a la actividad deportiva</t>
  </si>
  <si>
    <t>Resto de actividades</t>
  </si>
  <si>
    <t>Tabla 4. Inputs primarios asociados al deporte</t>
  </si>
  <si>
    <t>PIB del deporte (Nominal)</t>
  </si>
  <si>
    <t>Variación Interanual (PIB del Deporte) (%)</t>
  </si>
  <si>
    <t>% (PIB del Deporte/PIB Total) (%)</t>
  </si>
  <si>
    <t>Total a precios de adquisición</t>
  </si>
  <si>
    <t xml:space="preserve">Remuneración de asalariados </t>
  </si>
  <si>
    <t>Otros impuestos netos sobre la producción</t>
  </si>
  <si>
    <t>Excedente bruto de explotación/Renta mixta</t>
  </si>
  <si>
    <t>Valor añadido bruto a precios básicos</t>
  </si>
  <si>
    <t>Total importaciones</t>
  </si>
  <si>
    <t>Construcción</t>
  </si>
  <si>
    <t>Resto</t>
  </si>
  <si>
    <t>Tabla 6. Matriz simétrica del deporte</t>
  </si>
  <si>
    <t>resto</t>
  </si>
  <si>
    <t>Total demanda intermedia deporte</t>
  </si>
  <si>
    <t>Total gasto en consumo final</t>
  </si>
  <si>
    <t>Formación bruta de capital fijo</t>
  </si>
  <si>
    <t>Variación de existencias y adquisiciones menos cesiones de objetos valiosos</t>
  </si>
  <si>
    <t xml:space="preserve"> Total exportaciones</t>
  </si>
  <si>
    <t>Exportaciones Resto de España</t>
  </si>
  <si>
    <t>Exportaciones Unión Europea</t>
  </si>
  <si>
    <t>Exportaciones terceros Países</t>
  </si>
  <si>
    <t>Total demanda final</t>
  </si>
  <si>
    <t>Total empleos a precios básicos</t>
  </si>
  <si>
    <t xml:space="preserve">    Madrid</t>
  </si>
  <si>
    <t xml:space="preserve">    Importado</t>
  </si>
  <si>
    <t>Comercio</t>
  </si>
  <si>
    <t>Trasporte de viajeros</t>
  </si>
  <si>
    <t>Total actividades asociadas al deporte</t>
  </si>
  <si>
    <t>Total actividades No asociadas al deporte</t>
  </si>
  <si>
    <t>Total interior a precios básicos</t>
  </si>
  <si>
    <t>Impuestos netos</t>
  </si>
  <si>
    <t>Productos alimenticios</t>
  </si>
  <si>
    <t>Agencias de viajes</t>
  </si>
  <si>
    <t>Oferta</t>
  </si>
  <si>
    <t xml:space="preserve">    Producción valorada a precios básicos</t>
  </si>
  <si>
    <t xml:space="preserve">    Impuestos netos sobre productos</t>
  </si>
  <si>
    <t xml:space="preserve">    Consumos intermedios a precios de adquisición</t>
  </si>
  <si>
    <t xml:space="preserve">    Valor añadido bruto a precios básicos</t>
  </si>
  <si>
    <t xml:space="preserve">    Otros impuestos netos sobre producción</t>
  </si>
  <si>
    <t xml:space="preserve">    Valor añadido bruto al coste de los factores</t>
  </si>
  <si>
    <t xml:space="preserve">    Remuneración de asalariados</t>
  </si>
  <si>
    <t xml:space="preserve">    Excedente de explotación bruto</t>
  </si>
  <si>
    <t>Demanda</t>
  </si>
  <si>
    <t xml:space="preserve">    Demanda Final</t>
  </si>
  <si>
    <t xml:space="preserve">    Total gasto en consumo final</t>
  </si>
  <si>
    <t xml:space="preserve">        Gasto en consumo final de los hogares</t>
  </si>
  <si>
    <t xml:space="preserve">        Gasto en consumo final de las instituciones privadas sin fines de lucro</t>
  </si>
  <si>
    <t xml:space="preserve">        Gasto en consumo final de las Administraciones Públicas</t>
  </si>
  <si>
    <t xml:space="preserve">    Formación bruta de capital</t>
  </si>
  <si>
    <t xml:space="preserve">    Exportaciones</t>
  </si>
  <si>
    <t xml:space="preserve">    Importaciones</t>
  </si>
  <si>
    <t>Producto Interior Bruto a precios de mercado (PIB)</t>
  </si>
  <si>
    <t>(*) Puestos de trabajo</t>
  </si>
  <si>
    <t>% aportación al conjunto de la economía</t>
  </si>
  <si>
    <t>Tabla 7. Aportación del deporte a la economía</t>
  </si>
  <si>
    <t>Tabla 5. Empleo asociado al deporte por productos</t>
  </si>
  <si>
    <t xml:space="preserve">Tabla 3. Ratio del consumo deportivo realizado por los hogares </t>
  </si>
  <si>
    <t>% sobre el total de la economía</t>
  </si>
  <si>
    <t>Gasto en consumo en deporte de los hogares</t>
  </si>
  <si>
    <t>Fuente: Dirección General de Política Económica de la Comunidad de Madrid.</t>
  </si>
  <si>
    <t>Cosumos Intermedios a precios de adquisición</t>
  </si>
  <si>
    <r>
      <t>Empleo</t>
    </r>
    <r>
      <rPr>
        <vertAlign val="superscript"/>
        <sz val="10"/>
        <rFont val="Arial"/>
        <family val="2"/>
      </rPr>
      <t>(*)</t>
    </r>
  </si>
  <si>
    <t xml:space="preserve">    Empleo total</t>
  </si>
  <si>
    <t xml:space="preserve">    Empleo asalariado</t>
  </si>
  <si>
    <t xml:space="preserve">    Empleo total equivalente a tiempo completo</t>
  </si>
  <si>
    <t xml:space="preserve">    Empleo asalariado equivalente a tiempo completo</t>
  </si>
  <si>
    <t>Tabla 1. Producto Interior Bruto (PIB). 2015-2019</t>
  </si>
  <si>
    <t>Consulte la "Estadística del deporte 2015-2020"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</si>
</sst>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0.0"/>
    <numFmt numFmtId="166" formatCode="#,##0.0"/>
    <numFmt numFmtId="167" formatCode="#,##0.000"/>
    <numFmt numFmtId="168" formatCode="0.0%"/>
  </numFmts>
  <fonts count="35" x14ac:knownFonts="1">
    <font>
      <sz val="10"/>
      <name val="Arial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Univers"/>
      <family val="2"/>
    </font>
    <font>
      <sz val="10"/>
      <name val="Arial"/>
      <family val="2"/>
    </font>
    <font>
      <sz val="10"/>
      <name val="Arial"/>
      <family val="2"/>
    </font>
    <font>
      <sz val="4.5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b/>
      <sz val="15"/>
      <color indexed="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1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rgb="FF92D050"/>
      <name val="Arial"/>
      <family val="2"/>
    </font>
    <font>
      <b/>
      <sz val="9"/>
      <color rgb="FFFF0000"/>
      <name val="Arial"/>
      <family val="2"/>
    </font>
    <font>
      <u/>
      <sz val="9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37" fontId="1" fillId="0" borderId="0"/>
    <xf numFmtId="0" fontId="1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7" fillId="2" borderId="0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/>
    <xf numFmtId="0" fontId="9" fillId="0" borderId="0" xfId="0" applyFont="1"/>
    <xf numFmtId="0" fontId="9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 applyAlignment="1">
      <alignment horizontal="left"/>
    </xf>
    <xf numFmtId="3" fontId="10" fillId="2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3" fillId="2" borderId="0" xfId="3" applyFont="1" applyFill="1" applyAlignment="1">
      <alignment vertical="center" wrapText="1"/>
    </xf>
    <xf numFmtId="0" fontId="14" fillId="2" borderId="0" xfId="3" applyFont="1" applyFill="1" applyAlignment="1">
      <alignment vertical="center"/>
    </xf>
    <xf numFmtId="0" fontId="15" fillId="2" borderId="0" xfId="0" applyFont="1" applyFill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0" fontId="17" fillId="2" borderId="1" xfId="0" applyFont="1" applyFill="1" applyBorder="1"/>
    <xf numFmtId="0" fontId="15" fillId="2" borderId="1" xfId="0" applyFont="1" applyFill="1" applyBorder="1"/>
    <xf numFmtId="0" fontId="18" fillId="2" borderId="0" xfId="0" applyFont="1" applyFill="1"/>
    <xf numFmtId="0" fontId="19" fillId="2" borderId="0" xfId="0" applyFont="1" applyFill="1"/>
    <xf numFmtId="0" fontId="4" fillId="2" borderId="0" xfId="0" applyFont="1" applyFill="1" applyBorder="1" applyAlignment="1">
      <alignment horizontal="left" vertical="center"/>
    </xf>
    <xf numFmtId="0" fontId="6" fillId="3" borderId="2" xfId="0" applyFont="1" applyFill="1" applyBorder="1"/>
    <xf numFmtId="0" fontId="9" fillId="3" borderId="2" xfId="0" applyFont="1" applyFill="1" applyBorder="1" applyAlignment="1">
      <alignment horizontal="left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/>
    <xf numFmtId="167" fontId="21" fillId="0" borderId="0" xfId="0" applyNumberFormat="1" applyFont="1" applyBorder="1"/>
    <xf numFmtId="0" fontId="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center" vertical="center" wrapText="1"/>
    </xf>
    <xf numFmtId="0" fontId="10" fillId="0" borderId="0" xfId="0" applyFont="1" applyFill="1"/>
    <xf numFmtId="3" fontId="10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/>
    <xf numFmtId="0" fontId="0" fillId="2" borderId="0" xfId="0" applyFill="1" applyAlignment="1">
      <alignment wrapText="1"/>
    </xf>
    <xf numFmtId="0" fontId="15" fillId="2" borderId="0" xfId="0" applyFont="1" applyFill="1" applyAlignment="1">
      <alignment wrapText="1"/>
    </xf>
    <xf numFmtId="4" fontId="9" fillId="3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12" fillId="0" borderId="0" xfId="0" applyFont="1" applyFill="1" applyBorder="1" applyAlignment="1">
      <alignment horizontal="left"/>
    </xf>
    <xf numFmtId="0" fontId="13" fillId="0" borderId="0" xfId="3" applyFont="1" applyFill="1" applyAlignment="1">
      <alignment vertical="center" wrapText="1"/>
    </xf>
    <xf numFmtId="4" fontId="9" fillId="3" borderId="0" xfId="0" applyNumberFormat="1" applyFont="1" applyFill="1" applyBorder="1" applyAlignment="1">
      <alignment horizontal="left" vertical="center" wrapText="1" indent="1"/>
    </xf>
    <xf numFmtId="0" fontId="11" fillId="0" borderId="0" xfId="1" applyFont="1" applyFill="1" applyAlignment="1" applyProtection="1">
      <alignment horizontal="right"/>
    </xf>
    <xf numFmtId="0" fontId="19" fillId="0" borderId="0" xfId="0" applyFont="1" applyFill="1"/>
    <xf numFmtId="3" fontId="9" fillId="0" borderId="0" xfId="0" applyNumberFormat="1" applyFont="1" applyFill="1" applyBorder="1" applyAlignment="1">
      <alignment horizontal="right" vertical="center" wrapText="1"/>
    </xf>
    <xf numFmtId="165" fontId="9" fillId="0" borderId="0" xfId="4" applyNumberFormat="1" applyFont="1" applyFill="1" applyBorder="1" applyAlignment="1">
      <alignment horizontal="right" vertical="center" wrapText="1"/>
    </xf>
    <xf numFmtId="0" fontId="22" fillId="2" borderId="0" xfId="0" applyFont="1" applyFill="1"/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8" fillId="3" borderId="2" xfId="0" applyFont="1" applyFill="1" applyBorder="1" applyAlignment="1">
      <alignment horizontal="left"/>
    </xf>
    <xf numFmtId="3" fontId="1" fillId="2" borderId="0" xfId="0" applyNumberFormat="1" applyFont="1" applyFill="1" applyAlignment="1">
      <alignment vertical="center" wrapText="1"/>
    </xf>
    <xf numFmtId="4" fontId="1" fillId="3" borderId="0" xfId="0" applyNumberFormat="1" applyFont="1" applyFill="1" applyBorder="1" applyAlignment="1">
      <alignment vertical="center" wrapText="1"/>
    </xf>
    <xf numFmtId="0" fontId="23" fillId="2" borderId="0" xfId="0" applyFont="1" applyFill="1"/>
    <xf numFmtId="165" fontId="0" fillId="2" borderId="0" xfId="0" applyNumberFormat="1" applyFill="1"/>
    <xf numFmtId="3" fontId="1" fillId="3" borderId="0" xfId="0" applyNumberFormat="1" applyFont="1" applyFill="1" applyBorder="1" applyAlignment="1">
      <alignment horizontal="left" vertical="center" wrapText="1"/>
    </xf>
    <xf numFmtId="4" fontId="1" fillId="3" borderId="0" xfId="0" applyNumberFormat="1" applyFont="1" applyFill="1" applyBorder="1" applyAlignment="1">
      <alignment horizontal="left" vertical="center" wrapText="1" indent="1"/>
    </xf>
    <xf numFmtId="168" fontId="0" fillId="2" borderId="0" xfId="4" applyNumberFormat="1" applyFont="1" applyFill="1"/>
    <xf numFmtId="168" fontId="9" fillId="2" borderId="0" xfId="4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/>
    </xf>
    <xf numFmtId="4" fontId="1" fillId="3" borderId="0" xfId="0" applyNumberFormat="1" applyFont="1" applyFill="1" applyAlignment="1">
      <alignment horizontal="left" vertical="center" wrapText="1" indent="1"/>
    </xf>
    <xf numFmtId="4" fontId="0" fillId="0" borderId="0" xfId="0" applyNumberFormat="1"/>
    <xf numFmtId="3" fontId="0" fillId="0" borderId="0" xfId="0" applyNumberFormat="1"/>
    <xf numFmtId="0" fontId="5" fillId="2" borderId="0" xfId="0" applyFont="1" applyFill="1"/>
    <xf numFmtId="3" fontId="1" fillId="2" borderId="0" xfId="0" applyNumberFormat="1" applyFont="1" applyFill="1" applyAlignment="1">
      <alignment vertical="center"/>
    </xf>
    <xf numFmtId="4" fontId="1" fillId="2" borderId="0" xfId="0" applyNumberFormat="1" applyFont="1" applyFill="1"/>
    <xf numFmtId="166" fontId="1" fillId="2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4" fontId="1" fillId="3" borderId="0" xfId="0" applyNumberFormat="1" applyFont="1" applyFill="1"/>
    <xf numFmtId="0" fontId="1" fillId="3" borderId="0" xfId="0" applyFont="1" applyFill="1" applyAlignment="1">
      <alignment vertical="center" wrapText="1"/>
    </xf>
    <xf numFmtId="3" fontId="1" fillId="2" borderId="0" xfId="0" applyNumberFormat="1" applyFont="1" applyFill="1"/>
    <xf numFmtId="3" fontId="1" fillId="2" borderId="0" xfId="0" applyNumberFormat="1" applyFont="1" applyFill="1" applyAlignment="1">
      <alignment horizontal="left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168" fontId="5" fillId="2" borderId="0" xfId="4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/>
    <xf numFmtId="3" fontId="6" fillId="3" borderId="3" xfId="0" applyNumberFormat="1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168" fontId="6" fillId="3" borderId="3" xfId="4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left" vertical="center" wrapText="1"/>
    </xf>
    <xf numFmtId="168" fontId="0" fillId="0" borderId="0" xfId="4" applyNumberFormat="1" applyFont="1"/>
    <xf numFmtId="166" fontId="0" fillId="0" borderId="0" xfId="0" applyNumberFormat="1"/>
    <xf numFmtId="0" fontId="27" fillId="2" borderId="0" xfId="0" applyFont="1" applyFill="1"/>
    <xf numFmtId="3" fontId="29" fillId="3" borderId="2" xfId="0" applyNumberFormat="1" applyFont="1" applyFill="1" applyBorder="1" applyAlignment="1">
      <alignment horizontal="left" vertical="top" wrapText="1"/>
    </xf>
    <xf numFmtId="3" fontId="1" fillId="3" borderId="2" xfId="0" applyNumberFormat="1" applyFont="1" applyFill="1" applyBorder="1" applyAlignment="1">
      <alignment horizontal="left" vertical="top" wrapText="1"/>
    </xf>
    <xf numFmtId="3" fontId="30" fillId="3" borderId="2" xfId="0" applyNumberFormat="1" applyFont="1" applyFill="1" applyBorder="1" applyAlignment="1">
      <alignment horizontal="left" vertical="top" wrapText="1"/>
    </xf>
    <xf numFmtId="3" fontId="28" fillId="0" borderId="0" xfId="0" applyNumberFormat="1" applyFont="1"/>
    <xf numFmtId="0" fontId="24" fillId="0" borderId="0" xfId="0" applyFont="1" applyAlignment="1">
      <alignment horizontal="left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/>
    </xf>
    <xf numFmtId="0" fontId="31" fillId="0" borderId="0" xfId="0" applyFont="1" applyFill="1"/>
    <xf numFmtId="0" fontId="6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Fill="1"/>
    <xf numFmtId="0" fontId="28" fillId="2" borderId="0" xfId="0" applyFont="1" applyFill="1" applyAlignment="1">
      <alignment horizontal="left"/>
    </xf>
    <xf numFmtId="0" fontId="27" fillId="4" borderId="0" xfId="0" applyFont="1" applyFill="1" applyAlignment="1">
      <alignment vertical="center"/>
    </xf>
    <xf numFmtId="0" fontId="23" fillId="2" borderId="0" xfId="3" applyFont="1" applyFill="1" applyBorder="1" applyAlignment="1">
      <alignment vertical="center"/>
    </xf>
    <xf numFmtId="0" fontId="28" fillId="2" borderId="0" xfId="0" applyFont="1" applyFill="1"/>
    <xf numFmtId="0" fontId="32" fillId="2" borderId="0" xfId="0" applyFont="1" applyFill="1"/>
    <xf numFmtId="0" fontId="33" fillId="2" borderId="0" xfId="0" applyFont="1" applyFill="1" applyAlignment="1"/>
    <xf numFmtId="4" fontId="1" fillId="3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0" fillId="2" borderId="0" xfId="4" applyNumberFormat="1" applyFont="1" applyFill="1"/>
    <xf numFmtId="4" fontId="0" fillId="2" borderId="0" xfId="0" applyNumberFormat="1" applyFill="1"/>
    <xf numFmtId="4" fontId="1" fillId="0" borderId="0" xfId="0" applyNumberFormat="1" applyFont="1" applyFill="1" applyAlignment="1">
      <alignment vertical="center"/>
    </xf>
    <xf numFmtId="4" fontId="0" fillId="2" borderId="0" xfId="0" applyNumberFormat="1" applyFill="1" applyAlignment="1">
      <alignment vertical="center"/>
    </xf>
    <xf numFmtId="0" fontId="34" fillId="2" borderId="0" xfId="1" applyFont="1" applyFill="1" applyAlignment="1" applyProtection="1"/>
    <xf numFmtId="0" fontId="34" fillId="2" borderId="0" xfId="1" applyFont="1" applyFill="1" applyAlignment="1" applyProtection="1">
      <alignment horizontal="right"/>
    </xf>
    <xf numFmtId="0" fontId="16" fillId="2" borderId="0" xfId="2" applyFont="1" applyFill="1" applyBorder="1" applyAlignment="1" applyProtection="1">
      <alignment vertical="center" wrapText="1"/>
    </xf>
    <xf numFmtId="0" fontId="6" fillId="2" borderId="1" xfId="3" applyFont="1" applyFill="1" applyBorder="1" applyAlignment="1">
      <alignment horizontal="left" vertical="center"/>
    </xf>
    <xf numFmtId="4" fontId="20" fillId="0" borderId="5" xfId="0" applyNumberFormat="1" applyFont="1" applyFill="1" applyBorder="1" applyAlignment="1">
      <alignment horizontal="left" vertical="top" wrapText="1"/>
    </xf>
    <xf numFmtId="3" fontId="1" fillId="3" borderId="6" xfId="0" applyNumberFormat="1" applyFont="1" applyFill="1" applyBorder="1" applyAlignment="1">
      <alignment horizontal="left" vertical="top" wrapText="1"/>
    </xf>
    <xf numFmtId="3" fontId="1" fillId="3" borderId="4" xfId="0" applyNumberFormat="1" applyFont="1" applyFill="1" applyBorder="1" applyAlignment="1">
      <alignment horizontal="left" vertical="top" wrapText="1"/>
    </xf>
    <xf numFmtId="3" fontId="30" fillId="3" borderId="7" xfId="0" applyNumberFormat="1" applyFont="1" applyFill="1" applyBorder="1" applyAlignment="1">
      <alignment horizontal="left" wrapText="1"/>
    </xf>
    <xf numFmtId="3" fontId="30" fillId="3" borderId="8" xfId="0" applyNumberFormat="1" applyFont="1" applyFill="1" applyBorder="1" applyAlignment="1">
      <alignment horizontal="left" wrapText="1"/>
    </xf>
  </cellXfs>
  <cellStyles count="8">
    <cellStyle name="4" xfId="5"/>
    <cellStyle name="Hipervínculo" xfId="1" builtinId="8"/>
    <cellStyle name="Hipervínculo_Contabilidad Regional_2003" xfId="2"/>
    <cellStyle name="Millares 2" xfId="7"/>
    <cellStyle name="Normal" xfId="0" builtinId="0"/>
    <cellStyle name="Normal 4" xfId="6"/>
    <cellStyle name="Normal_Lista Tablas_1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s-ES"/>
              <a:t>variación interanual pib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6111111111111108E-2"/>
          <c:y val="0.16203703703703703"/>
          <c:w val="0.93888888888888888"/>
          <c:h val="0.56446409259083574"/>
        </c:manualLayout>
      </c:layout>
      <c:lineChart>
        <c:grouping val="standard"/>
        <c:varyColors val="0"/>
        <c:ser>
          <c:idx val="0"/>
          <c:order val="0"/>
          <c:tx>
            <c:strRef>
              <c:f>'TABLA 1'!$A$9</c:f>
              <c:strCache>
                <c:ptCount val="1"/>
                <c:pt idx="0">
                  <c:v>Variación Interanual (PIB del Deporte) (%)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1'!$B$6:$F$6</c:f>
              <c:strCache>
                <c:ptCount val="5"/>
                <c:pt idx="0">
                  <c:v>2015</c:v>
                </c:pt>
                <c:pt idx="1">
                  <c:v>2016 (P)</c:v>
                </c:pt>
                <c:pt idx="2">
                  <c:v>2017 (A)</c:v>
                </c:pt>
                <c:pt idx="3">
                  <c:v>2018 (A)</c:v>
                </c:pt>
                <c:pt idx="4">
                  <c:v>2019 (1ªE)</c:v>
                </c:pt>
              </c:strCache>
            </c:strRef>
          </c:cat>
          <c:val>
            <c:numRef>
              <c:f>'TABLA 1'!$B$9:$F$9</c:f>
              <c:numCache>
                <c:formatCode>0.0</c:formatCode>
                <c:ptCount val="5"/>
                <c:pt idx="0" formatCode="#,##0">
                  <c:v>0</c:v>
                </c:pt>
                <c:pt idx="1">
                  <c:v>4.785796359700889</c:v>
                </c:pt>
                <c:pt idx="2">
                  <c:v>4.2181819853423841</c:v>
                </c:pt>
                <c:pt idx="3">
                  <c:v>6.0310095476048264</c:v>
                </c:pt>
                <c:pt idx="4">
                  <c:v>8.0857654281902835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2A-D64C-A9F9-6F53724EB568}"/>
            </c:ext>
          </c:extLst>
        </c:ser>
        <c:ser>
          <c:idx val="1"/>
          <c:order val="1"/>
          <c:tx>
            <c:strRef>
              <c:f>'TABLA 1'!$A$10</c:f>
              <c:strCache>
                <c:ptCount val="1"/>
                <c:pt idx="0">
                  <c:v>Variación Interanual (PIB Total) (%)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1'!$B$6:$F$6</c:f>
              <c:strCache>
                <c:ptCount val="5"/>
                <c:pt idx="0">
                  <c:v>2015</c:v>
                </c:pt>
                <c:pt idx="1">
                  <c:v>2016 (P)</c:v>
                </c:pt>
                <c:pt idx="2">
                  <c:v>2017 (A)</c:v>
                </c:pt>
                <c:pt idx="3">
                  <c:v>2018 (A)</c:v>
                </c:pt>
                <c:pt idx="4">
                  <c:v>2019 (1ªE)</c:v>
                </c:pt>
              </c:strCache>
            </c:strRef>
          </c:cat>
          <c:val>
            <c:numRef>
              <c:f>'TABLA 1'!$B$10:$F$10</c:f>
              <c:numCache>
                <c:formatCode>0.0</c:formatCode>
                <c:ptCount val="5"/>
                <c:pt idx="0" formatCode="#,##0">
                  <c:v>0</c:v>
                </c:pt>
                <c:pt idx="1">
                  <c:v>4.1423406863652978</c:v>
                </c:pt>
                <c:pt idx="2">
                  <c:v>4.2886828926292253</c:v>
                </c:pt>
                <c:pt idx="3">
                  <c:v>4.8116226475806601</c:v>
                </c:pt>
                <c:pt idx="4">
                  <c:v>5.1652068173271282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A-D64C-A9F9-6F53724EB5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765264"/>
        <c:axId val="242766832"/>
      </c:lineChart>
      <c:catAx>
        <c:axId val="24276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2766832"/>
        <c:crosses val="autoZero"/>
        <c:auto val="1"/>
        <c:lblAlgn val="ctr"/>
        <c:lblOffset val="100"/>
        <c:noMultiLvlLbl val="0"/>
      </c:catAx>
      <c:valAx>
        <c:axId val="242766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4276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Consumo deportivo por productos</a:t>
            </a:r>
          </a:p>
        </c:rich>
      </c:tx>
      <c:layout>
        <c:manualLayout>
          <c:xMode val="edge"/>
          <c:yMode val="edge"/>
          <c:x val="0.10768568306130066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279571303587052"/>
          <c:y val="0.2013888888888889"/>
          <c:w val="0.44861111111111107"/>
          <c:h val="0.747685185185185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B3-B44B-A457-6546ADF7BB1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B3-B44B-A457-6546ADF7BB1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B3-B44B-A457-6546ADF7BB1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B3-B44B-A457-6546ADF7BB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2'!$B$8:$E$8</c:f>
              <c:strCache>
                <c:ptCount val="4"/>
                <c:pt idx="0">
                  <c:v>Gasto en consumo en deporte de los hogares residentes</c:v>
                </c:pt>
                <c:pt idx="1">
                  <c:v>Gasto en consumo en deporte de los hogares no residentes</c:v>
                </c:pt>
                <c:pt idx="2">
                  <c:v>Gasto en consumo en deporte de las instituciones privadas sin fines de lucro</c:v>
                </c:pt>
                <c:pt idx="3">
                  <c:v>Gasto en consumo en deporte de las Administraciones públicas</c:v>
                </c:pt>
              </c:strCache>
            </c:strRef>
          </c:cat>
          <c:val>
            <c:numRef>
              <c:f>'TABLA 2'!$B$28:$E$28</c:f>
              <c:numCache>
                <c:formatCode>#,##0</c:formatCode>
                <c:ptCount val="4"/>
                <c:pt idx="0">
                  <c:v>2979503.8896173136</c:v>
                </c:pt>
                <c:pt idx="1">
                  <c:v>196073.29260318741</c:v>
                </c:pt>
                <c:pt idx="2">
                  <c:v>283712.89491170272</c:v>
                </c:pt>
                <c:pt idx="3">
                  <c:v>597044.20613272581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3-7447-A3DA-2FB7958C3B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3</xdr:col>
      <xdr:colOff>250550</xdr:colOff>
      <xdr:row>1</xdr:row>
      <xdr:rowOff>22119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1692000" cy="6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21</xdr:row>
      <xdr:rowOff>6350</xdr:rowOff>
    </xdr:from>
    <xdr:to>
      <xdr:col>1</xdr:col>
      <xdr:colOff>304800</xdr:colOff>
      <xdr:row>41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B60CE83-1B6B-4740-899A-B223511A8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1692000</xdr:colOff>
      <xdr:row>0</xdr:row>
      <xdr:rowOff>650769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2000" cy="6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2327371</xdr:colOff>
      <xdr:row>33</xdr:row>
      <xdr:rowOff>76393</xdr:rowOff>
    </xdr:from>
    <xdr:to>
      <xdr:col>4</xdr:col>
      <xdr:colOff>982326</xdr:colOff>
      <xdr:row>52</xdr:row>
      <xdr:rowOff>77548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160D8A-26C6-154E-885B-C7742E76E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1692000</xdr:colOff>
      <xdr:row>0</xdr:row>
      <xdr:rowOff>650769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2000" cy="6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1692000</xdr:colOff>
      <xdr:row>1</xdr:row>
      <xdr:rowOff>3069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2000" cy="6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1692000</xdr:colOff>
      <xdr:row>1</xdr:row>
      <xdr:rowOff>3069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2000" cy="6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1692000</xdr:colOff>
      <xdr:row>1</xdr:row>
      <xdr:rowOff>3069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2000" cy="6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1692000</xdr:colOff>
      <xdr:row>1</xdr:row>
      <xdr:rowOff>3069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2000" cy="6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1692000</xdr:colOff>
      <xdr:row>1</xdr:row>
      <xdr:rowOff>9419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2000" cy="6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drid.org/iestadis/fijas/estructu/sociales/estructu_cul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19"/>
  <sheetViews>
    <sheetView showGridLines="0" tabSelected="1" zoomScaleNormal="100" workbookViewId="0">
      <selection activeCell="B4" sqref="B4"/>
    </sheetView>
  </sheetViews>
  <sheetFormatPr baseColWidth="10" defaultColWidth="11.42578125" defaultRowHeight="12.75" x14ac:dyDescent="0.2"/>
  <cols>
    <col min="1" max="1" width="3.42578125" style="8" customWidth="1"/>
    <col min="2" max="2" width="9" style="8" customWidth="1"/>
    <col min="3" max="6" width="11.42578125" style="8"/>
    <col min="7" max="7" width="12.85546875" style="8" customWidth="1"/>
    <col min="8" max="8" width="41" style="8" customWidth="1"/>
    <col min="9" max="16384" width="11.42578125" style="8"/>
  </cols>
  <sheetData>
    <row r="1" spans="1:10" ht="49.5" customHeight="1" x14ac:dyDescent="0.2"/>
    <row r="2" spans="1:10" x14ac:dyDescent="0.2">
      <c r="F2" s="110"/>
    </row>
    <row r="3" spans="1:10" x14ac:dyDescent="0.2">
      <c r="B3" s="61"/>
      <c r="C3" s="61"/>
      <c r="D3" s="61"/>
      <c r="E3" s="61"/>
      <c r="F3" s="61"/>
      <c r="G3" s="61"/>
      <c r="H3" s="61"/>
    </row>
    <row r="4" spans="1:10" ht="23.25" x14ac:dyDescent="0.25">
      <c r="A4" s="9"/>
      <c r="B4" s="62" t="s">
        <v>23</v>
      </c>
      <c r="C4" s="63"/>
      <c r="D4" s="63"/>
      <c r="E4" s="63"/>
      <c r="F4" s="63"/>
      <c r="G4" s="63"/>
      <c r="H4" s="63"/>
      <c r="I4" s="32"/>
      <c r="J4" s="33"/>
    </row>
    <row r="5" spans="1:10" ht="18" customHeight="1" x14ac:dyDescent="0.25">
      <c r="A5" s="9"/>
      <c r="B5" s="34"/>
      <c r="C5" s="31"/>
      <c r="D5" s="31"/>
      <c r="E5" s="31"/>
      <c r="F5" s="31"/>
      <c r="G5" s="31"/>
      <c r="H5" s="31"/>
      <c r="I5" s="32"/>
      <c r="J5" s="33"/>
    </row>
    <row r="6" spans="1:10" ht="12.75" customHeight="1" x14ac:dyDescent="0.2">
      <c r="A6" s="9"/>
      <c r="B6" s="9"/>
      <c r="C6" s="35"/>
      <c r="D6" s="9"/>
      <c r="E6" s="9"/>
      <c r="F6" s="9"/>
      <c r="G6" s="9"/>
      <c r="H6" s="9"/>
      <c r="I6" s="33"/>
    </row>
    <row r="7" spans="1:10" ht="15" customHeight="1" x14ac:dyDescent="0.2">
      <c r="A7" s="9"/>
      <c r="B7" s="141" t="s">
        <v>8</v>
      </c>
      <c r="C7" s="141"/>
      <c r="D7" s="141"/>
      <c r="E7" s="141"/>
      <c r="F7" s="141"/>
      <c r="G7" s="141"/>
      <c r="H7" s="141"/>
      <c r="I7" s="33"/>
    </row>
    <row r="8" spans="1:10" ht="15" customHeight="1" x14ac:dyDescent="0.2">
      <c r="A8" s="9"/>
    </row>
    <row r="9" spans="1:10" s="58" customFormat="1" ht="15" customHeight="1" x14ac:dyDescent="0.2">
      <c r="B9" s="140" t="s">
        <v>22</v>
      </c>
      <c r="C9" s="140"/>
      <c r="D9" s="140"/>
      <c r="E9" s="140"/>
      <c r="F9" s="140"/>
      <c r="G9" s="140"/>
      <c r="H9" s="140"/>
      <c r="I9" s="59"/>
    </row>
    <row r="10" spans="1:10" s="58" customFormat="1" ht="15" customHeight="1" x14ac:dyDescent="0.2">
      <c r="A10" s="59"/>
      <c r="B10" s="140" t="s">
        <v>24</v>
      </c>
      <c r="C10" s="140"/>
      <c r="D10" s="140"/>
      <c r="E10" s="140"/>
      <c r="F10" s="140"/>
      <c r="G10" s="140"/>
      <c r="H10" s="140"/>
      <c r="I10" s="59"/>
    </row>
    <row r="11" spans="1:10" s="58" customFormat="1" ht="15" customHeight="1" x14ac:dyDescent="0.2">
      <c r="A11" s="59"/>
      <c r="B11" s="140" t="s">
        <v>120</v>
      </c>
      <c r="C11" s="140"/>
      <c r="D11" s="140"/>
      <c r="E11" s="140"/>
      <c r="F11" s="140"/>
      <c r="G11" s="140"/>
      <c r="H11" s="140"/>
      <c r="I11" s="59"/>
    </row>
    <row r="12" spans="1:10" s="58" customFormat="1" ht="15" customHeight="1" x14ac:dyDescent="0.2">
      <c r="A12" s="59"/>
      <c r="B12" s="140" t="s">
        <v>63</v>
      </c>
      <c r="C12" s="140"/>
      <c r="D12" s="140"/>
      <c r="E12" s="140"/>
      <c r="F12" s="140"/>
      <c r="G12" s="140"/>
      <c r="H12" s="140"/>
      <c r="I12" s="59"/>
    </row>
    <row r="13" spans="1:10" s="58" customFormat="1" ht="15" customHeight="1" x14ac:dyDescent="0.2">
      <c r="A13" s="59"/>
      <c r="B13" s="140" t="s">
        <v>119</v>
      </c>
      <c r="C13" s="140"/>
      <c r="D13" s="140"/>
      <c r="E13" s="140"/>
      <c r="F13" s="140"/>
      <c r="G13" s="140"/>
      <c r="H13" s="140"/>
      <c r="I13" s="59"/>
    </row>
    <row r="14" spans="1:10" s="58" customFormat="1" ht="15" customHeight="1" x14ac:dyDescent="0.2">
      <c r="A14" s="59"/>
      <c r="B14" s="140" t="s">
        <v>75</v>
      </c>
      <c r="C14" s="140"/>
      <c r="D14" s="140"/>
      <c r="E14" s="140"/>
      <c r="F14" s="140"/>
      <c r="G14" s="140"/>
      <c r="H14" s="140"/>
      <c r="I14" s="59"/>
    </row>
    <row r="15" spans="1:10" s="58" customFormat="1" ht="15" customHeight="1" x14ac:dyDescent="0.2">
      <c r="A15" s="59"/>
      <c r="B15" s="140" t="s">
        <v>118</v>
      </c>
      <c r="C15" s="140"/>
      <c r="D15" s="140"/>
      <c r="E15" s="140"/>
      <c r="F15" s="140"/>
      <c r="G15" s="140"/>
      <c r="H15" s="140"/>
      <c r="I15" s="59"/>
    </row>
    <row r="16" spans="1:10" ht="15" customHeight="1" x14ac:dyDescent="0.25">
      <c r="A16" s="33"/>
      <c r="B16" s="36"/>
      <c r="C16" s="36"/>
      <c r="D16" s="36"/>
      <c r="E16" s="37"/>
      <c r="F16" s="37"/>
      <c r="G16" s="37"/>
      <c r="H16" s="37"/>
      <c r="I16" s="9"/>
    </row>
    <row r="17" spans="1:9" ht="14.1" customHeight="1" x14ac:dyDescent="0.25">
      <c r="A17" s="33"/>
      <c r="B17" s="38"/>
      <c r="I17" s="33"/>
    </row>
    <row r="18" spans="1:9" ht="14.1" customHeight="1" x14ac:dyDescent="0.2">
      <c r="A18" s="39"/>
      <c r="B18" s="138" t="s">
        <v>131</v>
      </c>
      <c r="I18" s="33"/>
    </row>
    <row r="19" spans="1:9" x14ac:dyDescent="0.2">
      <c r="A19" s="128"/>
    </row>
  </sheetData>
  <mergeCells count="8">
    <mergeCell ref="B13:H13"/>
    <mergeCell ref="B14:H14"/>
    <mergeCell ref="B15:H15"/>
    <mergeCell ref="B7:H7"/>
    <mergeCell ref="B10:H10"/>
    <mergeCell ref="B11:H11"/>
    <mergeCell ref="B12:H12"/>
    <mergeCell ref="B9:H9"/>
  </mergeCells>
  <phoneticPr fontId="3" type="noConversion"/>
  <hyperlinks>
    <hyperlink ref="B10:H10" location="'Tabla 2'!A1" display="Tabla 2. Producto Interior Bruto a precios de mercado (precios corrientes)"/>
    <hyperlink ref="B11:H11" location="'Tabla 3'!A1" display="Tabla 3. Producto Interior Bruto a precios de mercado. Tasas de variación interanuales"/>
    <hyperlink ref="B12:H12" location="'Tabla 4'!A1" display="Tabla 4. Índices de volumen encadenados"/>
    <hyperlink ref="B14:H14" location="'TABLA 6'!A1" display="Tabla 6. Matriz simétrica del deporte"/>
    <hyperlink ref="B15:H15" location="'TABLA 7'!A1" display="Tabla 7. Aportación del deporte a la economía"/>
    <hyperlink ref="B13:H13" location="'Tabla 5'!A1" display="Tabla 5. Índices de volumen encadenados. Tasas de variación interanuales"/>
    <hyperlink ref="B9:H9" location="'Tabla 1'!A1" display="Tabla 1. Macromagnitudes de la Comunidad de Madrid"/>
    <hyperlink ref="B18" r:id="rId1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horizontalDpi="1200" verticalDpi="1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6.85546875" style="8" customWidth="1"/>
    <col min="2" max="2" width="15.140625" style="8" bestFit="1" customWidth="1"/>
    <col min="3" max="3" width="14.42578125" style="8" bestFit="1" customWidth="1"/>
    <col min="4" max="4" width="14.85546875" style="8" bestFit="1" customWidth="1"/>
    <col min="5" max="5" width="15.42578125" style="8" bestFit="1" customWidth="1"/>
    <col min="6" max="6" width="15.5703125" style="8" bestFit="1" customWidth="1"/>
    <col min="7" max="16384" width="11.42578125" style="8"/>
  </cols>
  <sheetData>
    <row r="1" spans="1:7" s="3" customFormat="1" ht="52.5" customHeight="1" x14ac:dyDescent="0.2">
      <c r="A1" s="1"/>
      <c r="B1" s="1"/>
      <c r="C1" s="1"/>
      <c r="D1" s="2"/>
      <c r="E1" s="2"/>
    </row>
    <row r="2" spans="1:7" s="3" customFormat="1" x14ac:dyDescent="0.2">
      <c r="A2" s="4"/>
      <c r="B2" s="2"/>
      <c r="C2" s="2"/>
      <c r="D2" s="2"/>
      <c r="E2" s="2"/>
    </row>
    <row r="3" spans="1:7" ht="15.75" x14ac:dyDescent="0.2">
      <c r="A3" s="40" t="s">
        <v>130</v>
      </c>
      <c r="F3" s="65" t="s">
        <v>14</v>
      </c>
    </row>
    <row r="4" spans="1:7" ht="15.75" x14ac:dyDescent="0.2">
      <c r="A4" s="40"/>
      <c r="F4" s="139"/>
    </row>
    <row r="5" spans="1:7" ht="12.2" customHeight="1" x14ac:dyDescent="0.2">
      <c r="A5" s="66" t="s">
        <v>13</v>
      </c>
    </row>
    <row r="6" spans="1:7" x14ac:dyDescent="0.2">
      <c r="A6" s="41"/>
      <c r="B6" s="42">
        <v>2015</v>
      </c>
      <c r="C6" s="74" t="s">
        <v>16</v>
      </c>
      <c r="D6" s="74" t="s">
        <v>17</v>
      </c>
      <c r="E6" s="74" t="s">
        <v>18</v>
      </c>
      <c r="F6" s="74" t="s">
        <v>19</v>
      </c>
    </row>
    <row r="7" spans="1:7" ht="14.1" customHeight="1" x14ac:dyDescent="0.2">
      <c r="A7" s="79" t="s">
        <v>64</v>
      </c>
      <c r="B7" s="43">
        <v>4565436.9864764493</v>
      </c>
      <c r="C7" s="43">
        <v>4783929.5035796771</v>
      </c>
      <c r="D7" s="43">
        <v>4985724.3560911547</v>
      </c>
      <c r="E7" s="43">
        <v>5286413.8680242719</v>
      </c>
      <c r="F7" s="43">
        <v>5713860.8929560352</v>
      </c>
    </row>
    <row r="8" spans="1:7" ht="14.1" customHeight="1" x14ac:dyDescent="0.2">
      <c r="A8" s="60" t="s">
        <v>10</v>
      </c>
      <c r="B8" s="75">
        <v>201770928.45026928</v>
      </c>
      <c r="C8" s="75">
        <v>210128967.71272188</v>
      </c>
      <c r="D8" s="75">
        <v>219140732.8034758</v>
      </c>
      <c r="E8" s="75">
        <v>229684957.93312195</v>
      </c>
      <c r="F8" s="75">
        <v>241548661.03865856</v>
      </c>
    </row>
    <row r="9" spans="1:7" ht="14.1" customHeight="1" x14ac:dyDescent="0.2">
      <c r="A9" s="76" t="s">
        <v>65</v>
      </c>
      <c r="B9" s="67" t="s">
        <v>12</v>
      </c>
      <c r="C9" s="68">
        <v>4.785796359700889</v>
      </c>
      <c r="D9" s="68">
        <v>4.2181819853423841</v>
      </c>
      <c r="E9" s="68">
        <v>6.0310095476048264</v>
      </c>
      <c r="F9" s="68">
        <v>8.0857654281902835</v>
      </c>
    </row>
    <row r="10" spans="1:7" ht="14.1" customHeight="1" x14ac:dyDescent="0.2">
      <c r="A10" s="60" t="s">
        <v>15</v>
      </c>
      <c r="B10" s="67" t="s">
        <v>12</v>
      </c>
      <c r="C10" s="68">
        <v>4.1423406863652978</v>
      </c>
      <c r="D10" s="68">
        <v>4.2886828926292253</v>
      </c>
      <c r="E10" s="68">
        <v>4.8116226475806601</v>
      </c>
      <c r="F10" s="68">
        <v>5.1652068173271282</v>
      </c>
    </row>
    <row r="11" spans="1:7" ht="14.1" customHeight="1" x14ac:dyDescent="0.2">
      <c r="A11" s="76" t="s">
        <v>66</v>
      </c>
      <c r="B11" s="68">
        <v>2.2626832425969123</v>
      </c>
      <c r="C11" s="68">
        <v>2.2766634965437191</v>
      </c>
      <c r="D11" s="68">
        <v>2.2751244336498249</v>
      </c>
      <c r="E11" s="68">
        <v>2.3015934154310327</v>
      </c>
      <c r="F11" s="68">
        <v>2.3655113087302784</v>
      </c>
      <c r="G11" s="78"/>
    </row>
    <row r="12" spans="1:7" x14ac:dyDescent="0.2">
      <c r="A12" s="142"/>
      <c r="B12" s="142"/>
      <c r="C12" s="142"/>
      <c r="D12" s="142"/>
      <c r="E12" s="142"/>
      <c r="F12" s="142"/>
    </row>
    <row r="13" spans="1:7" x14ac:dyDescent="0.2">
      <c r="A13" s="45" t="s">
        <v>0</v>
      </c>
    </row>
    <row r="14" spans="1:7" s="10" customFormat="1" ht="12" x14ac:dyDescent="0.2">
      <c r="A14" s="45" t="s">
        <v>1</v>
      </c>
    </row>
    <row r="15" spans="1:7" s="10" customFormat="1" ht="12" x14ac:dyDescent="0.2">
      <c r="A15" s="45" t="s">
        <v>2</v>
      </c>
    </row>
    <row r="16" spans="1:7" s="10" customFormat="1" ht="12" x14ac:dyDescent="0.2">
      <c r="A16" s="45"/>
    </row>
    <row r="17" spans="1:2" x14ac:dyDescent="0.2">
      <c r="A17" s="119" t="s">
        <v>123</v>
      </c>
      <c r="B17" s="18"/>
    </row>
    <row r="18" spans="1:2" x14ac:dyDescent="0.2">
      <c r="A18" s="46"/>
    </row>
    <row r="19" spans="1:2" x14ac:dyDescent="0.2">
      <c r="A19" s="129"/>
    </row>
    <row r="20" spans="1:2" x14ac:dyDescent="0.2">
      <c r="A20" s="130"/>
    </row>
  </sheetData>
  <mergeCells count="1">
    <mergeCell ref="A12:F12"/>
  </mergeCells>
  <phoneticPr fontId="3" type="noConversion"/>
  <hyperlinks>
    <hyperlink ref="F3" location="Indice!A1" display="Índice"/>
  </hyperlinks>
  <printOptions horizontalCentered="1"/>
  <pageMargins left="0" right="0" top="0.39370078740157483" bottom="0" header="0" footer="0"/>
  <pageSetup paperSize="9" orientation="landscape" horizont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showGridLines="0" zoomScaleNormal="100" workbookViewId="0"/>
  </sheetViews>
  <sheetFormatPr baseColWidth="10" defaultColWidth="11.42578125" defaultRowHeight="11.25" x14ac:dyDescent="0.2"/>
  <cols>
    <col min="1" max="1" width="43.42578125" style="16" customWidth="1"/>
    <col min="2" max="6" width="17" style="12" customWidth="1"/>
    <col min="7" max="28" width="11.42578125" style="11"/>
    <col min="29" max="16384" width="11.42578125" style="12"/>
  </cols>
  <sheetData>
    <row r="1" spans="1:6" s="3" customFormat="1" ht="51.6" customHeight="1" x14ac:dyDescent="0.2">
      <c r="A1" s="1"/>
      <c r="B1" s="1"/>
      <c r="C1" s="1"/>
      <c r="D1" s="1"/>
      <c r="E1" s="2"/>
    </row>
    <row r="2" spans="1:6" s="3" customFormat="1" ht="17.25" customHeight="1" x14ac:dyDescent="0.2">
      <c r="A2" s="4"/>
      <c r="B2" s="2"/>
      <c r="C2" s="2"/>
      <c r="D2" s="2"/>
      <c r="E2" s="2"/>
    </row>
    <row r="3" spans="1:6" s="3" customFormat="1" ht="17.25" customHeight="1" x14ac:dyDescent="0.2">
      <c r="A3" s="4"/>
      <c r="B3" s="2"/>
      <c r="C3" s="2"/>
      <c r="D3" s="2"/>
      <c r="E3" s="70"/>
    </row>
    <row r="4" spans="1:6" s="8" customFormat="1" ht="15.75" x14ac:dyDescent="0.25">
      <c r="A4" s="7" t="s">
        <v>53</v>
      </c>
      <c r="F4" s="65" t="s">
        <v>14</v>
      </c>
    </row>
    <row r="5" spans="1:6" s="8" customFormat="1" ht="12.2" customHeight="1" x14ac:dyDescent="0.2">
      <c r="A5" s="77" t="s">
        <v>21</v>
      </c>
      <c r="E5" s="61"/>
      <c r="F5" s="139"/>
    </row>
    <row r="6" spans="1:6" s="8" customFormat="1" ht="12.2" customHeight="1" x14ac:dyDescent="0.2">
      <c r="A6" s="77"/>
      <c r="E6" s="61"/>
    </row>
    <row r="7" spans="1:6" ht="12" x14ac:dyDescent="0.2">
      <c r="A7" s="66" t="s">
        <v>13</v>
      </c>
      <c r="B7" s="11"/>
      <c r="C7" s="11"/>
      <c r="D7" s="11"/>
      <c r="E7" s="11"/>
      <c r="F7" s="11"/>
    </row>
    <row r="8" spans="1:6" ht="63.75" x14ac:dyDescent="0.2">
      <c r="A8" s="111"/>
      <c r="B8" s="112" t="s">
        <v>26</v>
      </c>
      <c r="C8" s="112" t="s">
        <v>33</v>
      </c>
      <c r="D8" s="112" t="s">
        <v>25</v>
      </c>
      <c r="E8" s="112" t="s">
        <v>27</v>
      </c>
      <c r="F8" s="112" t="s">
        <v>60</v>
      </c>
    </row>
    <row r="9" spans="1:6" ht="12.75" x14ac:dyDescent="0.2">
      <c r="A9" s="64" t="s">
        <v>50</v>
      </c>
      <c r="B9" s="44">
        <v>1618667.986910928</v>
      </c>
      <c r="C9" s="67">
        <v>49219.084528838452</v>
      </c>
      <c r="D9" s="44">
        <v>237295.25480718652</v>
      </c>
      <c r="E9" s="44">
        <v>274817.85302433127</v>
      </c>
      <c r="F9" s="44">
        <v>2180000.1792712845</v>
      </c>
    </row>
    <row r="10" spans="1:6" ht="12.75" x14ac:dyDescent="0.2">
      <c r="A10" s="80" t="s">
        <v>55</v>
      </c>
      <c r="B10" s="44">
        <v>142018.56109832655</v>
      </c>
      <c r="C10" s="67">
        <v>12202.332902766528</v>
      </c>
      <c r="D10" s="44"/>
      <c r="E10" s="44"/>
      <c r="F10" s="44">
        <v>154220.89400109308</v>
      </c>
    </row>
    <row r="11" spans="1:6" ht="12.75" x14ac:dyDescent="0.2">
      <c r="A11" s="80" t="s">
        <v>56</v>
      </c>
      <c r="B11" s="44">
        <v>12176.983090582622</v>
      </c>
      <c r="C11" s="67">
        <v>1046.2548012986369</v>
      </c>
      <c r="D11" s="44"/>
      <c r="E11" s="44"/>
      <c r="F11" s="44">
        <v>13223.237891881259</v>
      </c>
    </row>
    <row r="12" spans="1:6" ht="12.75" x14ac:dyDescent="0.2">
      <c r="A12" s="80" t="s">
        <v>57</v>
      </c>
      <c r="B12" s="44">
        <v>66572.346808734408</v>
      </c>
      <c r="C12" s="67">
        <v>5719.9420385352441</v>
      </c>
      <c r="D12" s="44"/>
      <c r="E12" s="44"/>
      <c r="F12" s="44">
        <v>72292.28884726965</v>
      </c>
    </row>
    <row r="13" spans="1:6" ht="12.75" x14ac:dyDescent="0.2">
      <c r="A13" s="80" t="s">
        <v>58</v>
      </c>
      <c r="B13" s="44">
        <v>59381.109345972727</v>
      </c>
      <c r="C13" s="67">
        <v>1700.688648890693</v>
      </c>
      <c r="D13" s="44"/>
      <c r="E13" s="44"/>
      <c r="F13" s="44">
        <v>61081.797994863417</v>
      </c>
    </row>
    <row r="14" spans="1:6" ht="25.5" x14ac:dyDescent="0.2">
      <c r="A14" s="64" t="s">
        <v>38</v>
      </c>
      <c r="B14" s="44">
        <v>2687.0790511413188</v>
      </c>
      <c r="C14" s="67"/>
      <c r="D14" s="44"/>
      <c r="E14" s="44"/>
      <c r="F14" s="44">
        <v>2687.0790511413188</v>
      </c>
    </row>
    <row r="15" spans="1:6" ht="12.75" x14ac:dyDescent="0.2">
      <c r="A15" s="64" t="s">
        <v>39</v>
      </c>
      <c r="B15" s="44">
        <v>2244.3527510679887</v>
      </c>
      <c r="C15" s="67"/>
      <c r="D15" s="44"/>
      <c r="E15" s="44"/>
      <c r="F15" s="44">
        <v>2244.3527510679887</v>
      </c>
    </row>
    <row r="16" spans="1:6" ht="12.75" x14ac:dyDescent="0.2">
      <c r="A16" s="64" t="s">
        <v>40</v>
      </c>
      <c r="B16" s="44">
        <v>11208.200011538325</v>
      </c>
      <c r="C16" s="67"/>
      <c r="D16" s="44"/>
      <c r="E16" s="44"/>
      <c r="F16" s="44">
        <v>11208.200011538325</v>
      </c>
    </row>
    <row r="17" spans="1:6" ht="12.75" x14ac:dyDescent="0.2">
      <c r="A17" s="64" t="s">
        <v>41</v>
      </c>
      <c r="B17" s="44">
        <v>5609.529092070673</v>
      </c>
      <c r="C17" s="67"/>
      <c r="D17" s="44"/>
      <c r="E17" s="44"/>
      <c r="F17" s="44">
        <v>5609.529092070673</v>
      </c>
    </row>
    <row r="18" spans="1:6" ht="25.5" x14ac:dyDescent="0.2">
      <c r="A18" s="64" t="s">
        <v>42</v>
      </c>
      <c r="B18" s="44">
        <v>5396.9881156171859</v>
      </c>
      <c r="C18" s="67"/>
      <c r="D18" s="44"/>
      <c r="E18" s="44"/>
      <c r="F18" s="44">
        <v>5396.9881156171859</v>
      </c>
    </row>
    <row r="19" spans="1:6" ht="12.75" x14ac:dyDescent="0.2">
      <c r="A19" s="64" t="s">
        <v>51</v>
      </c>
      <c r="B19" s="44">
        <v>319444.87434943515</v>
      </c>
      <c r="C19" s="67">
        <v>23568.443449280236</v>
      </c>
      <c r="D19" s="44"/>
      <c r="E19" s="44"/>
      <c r="F19" s="44">
        <v>343013.31779871538</v>
      </c>
    </row>
    <row r="20" spans="1:6" ht="12.75" x14ac:dyDescent="0.2">
      <c r="A20" s="64" t="s">
        <v>43</v>
      </c>
      <c r="B20" s="44">
        <v>84086.35554347538</v>
      </c>
      <c r="C20" s="67">
        <v>48096.44093215077</v>
      </c>
      <c r="D20" s="44"/>
      <c r="E20" s="44"/>
      <c r="F20" s="44">
        <v>132182.79647562615</v>
      </c>
    </row>
    <row r="21" spans="1:6" ht="12.75" x14ac:dyDescent="0.2">
      <c r="A21" s="64" t="s">
        <v>44</v>
      </c>
      <c r="B21" s="44">
        <v>55994.782690167885</v>
      </c>
      <c r="C21" s="67">
        <v>11031.293977347194</v>
      </c>
      <c r="D21" s="44"/>
      <c r="E21" s="44"/>
      <c r="F21" s="44">
        <v>67026.076667515081</v>
      </c>
    </row>
    <row r="22" spans="1:6" ht="12.75" x14ac:dyDescent="0.2">
      <c r="A22" s="64" t="s">
        <v>45</v>
      </c>
      <c r="B22" s="44">
        <v>7190.6844541743785</v>
      </c>
      <c r="C22" s="67">
        <v>23588.977058409429</v>
      </c>
      <c r="D22" s="44"/>
      <c r="E22" s="44"/>
      <c r="F22" s="44">
        <v>30779.661512583807</v>
      </c>
    </row>
    <row r="23" spans="1:6" ht="25.5" x14ac:dyDescent="0.2">
      <c r="A23" s="64" t="s">
        <v>46</v>
      </c>
      <c r="B23" s="44">
        <v>34639.57762236525</v>
      </c>
      <c r="C23" s="67"/>
      <c r="D23" s="44"/>
      <c r="E23" s="44"/>
      <c r="F23" s="44">
        <v>34639.57762236525</v>
      </c>
    </row>
    <row r="24" spans="1:6" ht="12.75" x14ac:dyDescent="0.2">
      <c r="A24" s="80" t="s">
        <v>3</v>
      </c>
      <c r="B24" s="44">
        <v>24152.929664410665</v>
      </c>
      <c r="C24" s="67">
        <v>19899.834265670255</v>
      </c>
      <c r="D24" s="44"/>
      <c r="E24" s="44"/>
      <c r="F24" s="44">
        <v>44052.763930080924</v>
      </c>
    </row>
    <row r="25" spans="1:6" ht="12.75" x14ac:dyDescent="0.2">
      <c r="A25" s="64" t="s">
        <v>48</v>
      </c>
      <c r="B25" s="44">
        <v>56823.632489988697</v>
      </c>
      <c r="C25" s="67"/>
      <c r="D25" s="44">
        <v>10224.020621075892</v>
      </c>
      <c r="E25" s="44">
        <v>72154.576366519046</v>
      </c>
      <c r="F25" s="44">
        <v>139202.22947758363</v>
      </c>
    </row>
    <row r="26" spans="1:6" ht="12.75" x14ac:dyDescent="0.2">
      <c r="A26" s="80" t="s">
        <v>59</v>
      </c>
      <c r="B26" s="44">
        <v>49795.669436884098</v>
      </c>
      <c r="C26" s="67"/>
      <c r="D26" s="44">
        <v>36193.619483440329</v>
      </c>
      <c r="E26" s="44">
        <v>250071.77674187548</v>
      </c>
      <c r="F26" s="44">
        <v>336061.06566219992</v>
      </c>
    </row>
    <row r="27" spans="1:6" ht="12.75" x14ac:dyDescent="0.2">
      <c r="A27" s="64" t="s">
        <v>52</v>
      </c>
      <c r="B27" s="44">
        <v>421412.24709043209</v>
      </c>
      <c r="C27" s="67"/>
      <c r="D27" s="44"/>
      <c r="E27" s="44"/>
      <c r="F27" s="44">
        <v>421412.24709043209</v>
      </c>
    </row>
    <row r="28" spans="1:6" ht="13.5" thickBot="1" x14ac:dyDescent="0.25">
      <c r="A28" s="107" t="s">
        <v>54</v>
      </c>
      <c r="B28" s="105">
        <v>2979503.8896173136</v>
      </c>
      <c r="C28" s="105">
        <v>196073.29260318741</v>
      </c>
      <c r="D28" s="105">
        <v>283712.89491170272</v>
      </c>
      <c r="E28" s="105">
        <v>597044.20613272581</v>
      </c>
      <c r="F28" s="105">
        <v>4056334.2832649294</v>
      </c>
    </row>
    <row r="29" spans="1:6" s="14" customFormat="1" x14ac:dyDescent="0.2">
      <c r="A29" s="13"/>
    </row>
    <row r="30" spans="1:6" s="14" customFormat="1" ht="12.75" customHeight="1" x14ac:dyDescent="0.2">
      <c r="A30" s="46" t="s">
        <v>123</v>
      </c>
      <c r="B30" s="15"/>
      <c r="C30" s="15"/>
      <c r="D30" s="15"/>
      <c r="E30" s="15"/>
      <c r="F30" s="15"/>
    </row>
  </sheetData>
  <phoneticPr fontId="3" type="noConversion"/>
  <hyperlinks>
    <hyperlink ref="F4" location="Indice!A1" display="Índice"/>
  </hyperlinks>
  <pageMargins left="0.7" right="0.7" top="0.75" bottom="0.75" header="0.3" footer="0.3"/>
  <pageSetup paperSize="9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zoomScaleNormal="100" workbookViewId="0"/>
  </sheetViews>
  <sheetFormatPr baseColWidth="10" defaultRowHeight="12.75" x14ac:dyDescent="0.2"/>
  <cols>
    <col min="1" max="1" width="59.140625" style="19" customWidth="1"/>
    <col min="2" max="3" width="23.42578125" customWidth="1"/>
    <col min="4" max="4" width="20.28515625" customWidth="1"/>
  </cols>
  <sheetData>
    <row r="1" spans="1:24" s="3" customFormat="1" ht="51" customHeight="1" x14ac:dyDescent="0.2">
      <c r="A1" s="1"/>
      <c r="B1" s="1"/>
      <c r="C1" s="1"/>
    </row>
    <row r="2" spans="1:24" s="3" customFormat="1" x14ac:dyDescent="0.2">
      <c r="A2" s="4"/>
      <c r="B2" s="2"/>
      <c r="C2" s="2"/>
    </row>
    <row r="3" spans="1:24" s="8" customFormat="1" ht="15.75" x14ac:dyDescent="0.25">
      <c r="A3" s="7" t="s">
        <v>120</v>
      </c>
      <c r="D3" s="65" t="s">
        <v>14</v>
      </c>
    </row>
    <row r="4" spans="1:24" s="3" customFormat="1" ht="15.75" customHeight="1" x14ac:dyDescent="0.25">
      <c r="A4" s="77" t="s">
        <v>21</v>
      </c>
      <c r="B4" s="7"/>
      <c r="C4" s="7"/>
      <c r="D4" s="139"/>
    </row>
    <row r="5" spans="1:24" s="3" customFormat="1" ht="15.75" customHeight="1" x14ac:dyDescent="0.25">
      <c r="A5" s="77"/>
      <c r="B5" s="7"/>
      <c r="C5" s="7"/>
    </row>
    <row r="6" spans="1:24" s="12" customFormat="1" ht="12" x14ac:dyDescent="0.2">
      <c r="A6" s="66" t="s">
        <v>13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17" customFormat="1" ht="38.25" x14ac:dyDescent="0.2">
      <c r="A7" s="113"/>
      <c r="B7" s="112" t="s">
        <v>29</v>
      </c>
      <c r="C7" s="112" t="s">
        <v>122</v>
      </c>
      <c r="D7" s="112" t="s">
        <v>61</v>
      </c>
    </row>
    <row r="8" spans="1:24" s="8" customFormat="1" x14ac:dyDescent="0.2">
      <c r="A8" s="64" t="s">
        <v>50</v>
      </c>
      <c r="B8" s="44">
        <v>1667887.0714397666</v>
      </c>
      <c r="C8" s="44">
        <v>1667887.0714397666</v>
      </c>
      <c r="D8" s="82">
        <v>1</v>
      </c>
    </row>
    <row r="9" spans="1:24" s="8" customFormat="1" x14ac:dyDescent="0.2">
      <c r="A9" s="64" t="s">
        <v>34</v>
      </c>
      <c r="B9" s="44">
        <v>2403329.1452329387</v>
      </c>
      <c r="C9" s="44">
        <v>154220.89400109308</v>
      </c>
      <c r="D9" s="82">
        <v>6.4169693238645215E-2</v>
      </c>
    </row>
    <row r="10" spans="1:24" s="8" customFormat="1" x14ac:dyDescent="0.2">
      <c r="A10" s="64" t="s">
        <v>35</v>
      </c>
      <c r="B10" s="44">
        <v>1241930.2597148991</v>
      </c>
      <c r="C10" s="44">
        <v>13223.237891881259</v>
      </c>
      <c r="D10" s="82">
        <v>1.0647327245989498E-2</v>
      </c>
    </row>
    <row r="11" spans="1:24" s="8" customFormat="1" x14ac:dyDescent="0.2">
      <c r="A11" s="64" t="s">
        <v>36</v>
      </c>
      <c r="B11" s="44">
        <v>1625151.0059201603</v>
      </c>
      <c r="C11" s="44">
        <v>72292.28884726965</v>
      </c>
      <c r="D11" s="82">
        <v>4.4483428668425654E-2</v>
      </c>
    </row>
    <row r="12" spans="1:24" s="8" customFormat="1" x14ac:dyDescent="0.2">
      <c r="A12" s="64" t="s">
        <v>37</v>
      </c>
      <c r="B12" s="44">
        <v>436957.94832543965</v>
      </c>
      <c r="C12" s="44">
        <v>61081.797994863417</v>
      </c>
      <c r="D12" s="82">
        <v>0.13978873305531594</v>
      </c>
    </row>
    <row r="13" spans="1:24" s="8" customFormat="1" x14ac:dyDescent="0.2">
      <c r="A13" s="64" t="s">
        <v>38</v>
      </c>
      <c r="B13" s="44">
        <v>27455.599648982436</v>
      </c>
      <c r="C13" s="44">
        <v>2687.0790511413188</v>
      </c>
      <c r="D13" s="82">
        <v>9.786998228031446E-2</v>
      </c>
    </row>
    <row r="14" spans="1:24" s="8" customFormat="1" x14ac:dyDescent="0.2">
      <c r="A14" s="64" t="s">
        <v>39</v>
      </c>
      <c r="B14" s="44">
        <v>28518.411724853559</v>
      </c>
      <c r="C14" s="44">
        <v>2244.3527510679887</v>
      </c>
      <c r="D14" s="82">
        <v>7.8698378181841527E-2</v>
      </c>
    </row>
    <row r="15" spans="1:24" s="8" customFormat="1" x14ac:dyDescent="0.2">
      <c r="A15" s="64" t="s">
        <v>40</v>
      </c>
      <c r="B15" s="44">
        <v>51836.201639532883</v>
      </c>
      <c r="C15" s="44">
        <v>11208.200011538325</v>
      </c>
      <c r="D15" s="82">
        <v>0.21622340482197661</v>
      </c>
    </row>
    <row r="16" spans="1:24" s="8" customFormat="1" x14ac:dyDescent="0.2">
      <c r="A16" s="64" t="s">
        <v>41</v>
      </c>
      <c r="B16" s="44">
        <v>461429.00596065208</v>
      </c>
      <c r="C16" s="44">
        <v>5609.529092070673</v>
      </c>
      <c r="D16" s="82">
        <v>1.215686274509804E-2</v>
      </c>
    </row>
    <row r="17" spans="1:4" s="8" customFormat="1" ht="25.5" x14ac:dyDescent="0.2">
      <c r="A17" s="64" t="s">
        <v>42</v>
      </c>
      <c r="B17" s="44">
        <v>464929.92102742777</v>
      </c>
      <c r="C17" s="44">
        <v>5396.9881156171859</v>
      </c>
      <c r="D17" s="82">
        <v>1.1608175493826305E-2</v>
      </c>
    </row>
    <row r="18" spans="1:4" s="8" customFormat="1" x14ac:dyDescent="0.2">
      <c r="A18" s="64" t="s">
        <v>51</v>
      </c>
      <c r="B18" s="44">
        <v>22350972.978423461</v>
      </c>
      <c r="C18" s="44">
        <v>343013.31779871538</v>
      </c>
      <c r="D18" s="82">
        <v>1.534668392869714E-2</v>
      </c>
    </row>
    <row r="19" spans="1:4" s="8" customFormat="1" x14ac:dyDescent="0.2">
      <c r="A19" s="64" t="s">
        <v>43</v>
      </c>
      <c r="B19" s="44">
        <v>1074671.0059961253</v>
      </c>
      <c r="C19" s="44">
        <v>132182.79647562615</v>
      </c>
      <c r="D19" s="82">
        <v>0.12299838344768997</v>
      </c>
    </row>
    <row r="20" spans="1:4" s="8" customFormat="1" x14ac:dyDescent="0.2">
      <c r="A20" s="64" t="s">
        <v>44</v>
      </c>
      <c r="B20" s="44">
        <v>13214700.009305276</v>
      </c>
      <c r="C20" s="44">
        <v>67026.076667515081</v>
      </c>
      <c r="D20" s="82">
        <v>5.0720846194251806E-3</v>
      </c>
    </row>
    <row r="21" spans="1:4" s="8" customFormat="1" x14ac:dyDescent="0.2">
      <c r="A21" s="64" t="s">
        <v>45</v>
      </c>
      <c r="B21" s="44">
        <v>2064803.8283467337</v>
      </c>
      <c r="C21" s="44">
        <v>30779.661512583807</v>
      </c>
      <c r="D21" s="82">
        <v>1.4906821214695613E-2</v>
      </c>
    </row>
    <row r="22" spans="1:4" s="8" customFormat="1" ht="25.5" x14ac:dyDescent="0.2">
      <c r="A22" s="64" t="s">
        <v>46</v>
      </c>
      <c r="B22" s="44">
        <v>168153.28942895753</v>
      </c>
      <c r="C22" s="44">
        <v>34639.57762236525</v>
      </c>
      <c r="D22" s="82">
        <v>0.20599999999999999</v>
      </c>
    </row>
    <row r="23" spans="1:4" s="8" customFormat="1" x14ac:dyDescent="0.2">
      <c r="A23" s="64" t="s">
        <v>47</v>
      </c>
      <c r="B23" s="44">
        <v>560266.29953089892</v>
      </c>
      <c r="C23" s="44">
        <v>44052.763930080924</v>
      </c>
      <c r="D23" s="82">
        <v>7.8628259395515182E-2</v>
      </c>
    </row>
    <row r="24" spans="1:4" s="8" customFormat="1" x14ac:dyDescent="0.2">
      <c r="A24" s="64" t="s">
        <v>48</v>
      </c>
      <c r="B24" s="44">
        <v>3223771.0546169947</v>
      </c>
      <c r="C24" s="44">
        <v>56823.632489988697</v>
      </c>
      <c r="D24" s="82">
        <v>1.7626447885809846E-2</v>
      </c>
    </row>
    <row r="25" spans="1:4" s="8" customFormat="1" x14ac:dyDescent="0.2">
      <c r="A25" s="64" t="s">
        <v>49</v>
      </c>
      <c r="B25" s="44">
        <v>5269740.71757844</v>
      </c>
      <c r="C25" s="44">
        <v>49795.669436884098</v>
      </c>
      <c r="D25" s="82">
        <v>9.4493585368971029E-3</v>
      </c>
    </row>
    <row r="26" spans="1:4" s="8" customFormat="1" x14ac:dyDescent="0.2">
      <c r="A26" s="64" t="s">
        <v>52</v>
      </c>
      <c r="B26" s="44">
        <v>1899770.2198838019</v>
      </c>
      <c r="C26" s="44">
        <v>421412.24709043209</v>
      </c>
      <c r="D26" s="82">
        <v>0.22182274607726374</v>
      </c>
    </row>
    <row r="27" spans="1:4" s="8" customFormat="1" x14ac:dyDescent="0.2">
      <c r="A27" s="80" t="s">
        <v>62</v>
      </c>
      <c r="B27" s="44">
        <v>48031464.247226417</v>
      </c>
      <c r="C27" s="44"/>
      <c r="D27" s="81"/>
    </row>
    <row r="28" spans="1:4" s="8" customFormat="1" ht="13.5" thickBot="1" x14ac:dyDescent="0.25">
      <c r="A28" s="104" t="s">
        <v>9</v>
      </c>
      <c r="B28" s="105">
        <v>106267738.22097176</v>
      </c>
      <c r="C28" s="105">
        <v>3175577.1822205009</v>
      </c>
      <c r="D28" s="106">
        <v>2.9882796372472393E-2</v>
      </c>
    </row>
    <row r="29" spans="1:4" s="14" customFormat="1" ht="11.25" customHeight="1" x14ac:dyDescent="0.2">
      <c r="A29" s="13"/>
      <c r="B29" s="15"/>
      <c r="C29" s="15"/>
    </row>
    <row r="30" spans="1:4" s="14" customFormat="1" ht="11.25" customHeight="1" x14ac:dyDescent="0.2">
      <c r="A30" s="13"/>
      <c r="B30" s="15"/>
      <c r="C30" s="15"/>
    </row>
    <row r="31" spans="1:4" s="14" customFormat="1" ht="12.75" customHeight="1" x14ac:dyDescent="0.2">
      <c r="A31" s="46" t="s">
        <v>123</v>
      </c>
      <c r="B31" s="15"/>
      <c r="C31" s="15"/>
    </row>
    <row r="32" spans="1:4" s="14" customFormat="1" ht="12.75" customHeight="1" x14ac:dyDescent="0.15">
      <c r="A32" s="45"/>
      <c r="B32" s="15"/>
      <c r="C32" s="15"/>
    </row>
    <row r="33" spans="1:3" s="14" customFormat="1" ht="12.75" customHeight="1" x14ac:dyDescent="0.2">
      <c r="A33" s="46"/>
      <c r="B33" s="15"/>
      <c r="C33" s="15"/>
    </row>
    <row r="34" spans="1:3" s="8" customFormat="1" x14ac:dyDescent="0.2">
      <c r="A34" s="18"/>
    </row>
    <row r="35" spans="1:3" s="8" customFormat="1" x14ac:dyDescent="0.2"/>
    <row r="36" spans="1:3" s="8" customFormat="1" x14ac:dyDescent="0.2"/>
    <row r="37" spans="1:3" s="8" customFormat="1" x14ac:dyDescent="0.2"/>
    <row r="38" spans="1:3" s="8" customFormat="1" x14ac:dyDescent="0.2"/>
    <row r="39" spans="1:3" s="8" customFormat="1" x14ac:dyDescent="0.2"/>
    <row r="40" spans="1:3" s="8" customFormat="1" x14ac:dyDescent="0.2"/>
    <row r="41" spans="1:3" s="8" customFormat="1" x14ac:dyDescent="0.2"/>
    <row r="42" spans="1:3" s="8" customFormat="1" x14ac:dyDescent="0.2"/>
    <row r="43" spans="1:3" s="8" customFormat="1" x14ac:dyDescent="0.2"/>
    <row r="44" spans="1:3" s="8" customFormat="1" x14ac:dyDescent="0.2"/>
    <row r="45" spans="1:3" s="8" customFormat="1" x14ac:dyDescent="0.2">
      <c r="A45" s="18"/>
    </row>
    <row r="46" spans="1:3" s="8" customFormat="1" x14ac:dyDescent="0.2">
      <c r="A46" s="18"/>
    </row>
    <row r="47" spans="1:3" s="8" customFormat="1" x14ac:dyDescent="0.2">
      <c r="A47" s="18"/>
    </row>
    <row r="48" spans="1:3" s="8" customFormat="1" x14ac:dyDescent="0.2">
      <c r="A48" s="18"/>
    </row>
    <row r="49" spans="1:1" s="8" customFormat="1" x14ac:dyDescent="0.2">
      <c r="A49" s="18"/>
    </row>
  </sheetData>
  <phoneticPr fontId="3" type="noConversion"/>
  <hyperlinks>
    <hyperlink ref="D3" location="Indice!A1" display="Índice"/>
  </hyperlinks>
  <pageMargins left="0.7" right="0.7" top="0.75" bottom="0.75" header="0.3" footer="0.3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17277"/>
  <sheetViews>
    <sheetView showGridLines="0" zoomScaleNormal="100" workbookViewId="0"/>
  </sheetViews>
  <sheetFormatPr baseColWidth="10" defaultColWidth="11.42578125" defaultRowHeight="12.75" x14ac:dyDescent="0.2"/>
  <cols>
    <col min="1" max="1" width="44.42578125" style="21" bestFit="1" customWidth="1"/>
    <col min="2" max="2" width="15.28515625" style="21" customWidth="1"/>
    <col min="3" max="10" width="14" style="21" customWidth="1"/>
    <col min="11" max="131" width="11.42578125" style="20"/>
    <col min="132" max="16384" width="11.42578125" style="21"/>
  </cols>
  <sheetData>
    <row r="1" spans="1:26" s="3" customFormat="1" ht="51" customHeight="1" x14ac:dyDescent="0.2">
      <c r="A1" s="1"/>
      <c r="B1" s="2"/>
      <c r="C1" s="2"/>
    </row>
    <row r="2" spans="1:26" s="3" customFormat="1" x14ac:dyDescent="0.2">
      <c r="A2" s="4"/>
      <c r="G2" s="54"/>
      <c r="H2" s="54"/>
    </row>
    <row r="3" spans="1:26" s="22" customFormat="1" ht="15.95" customHeight="1" x14ac:dyDescent="0.25">
      <c r="A3" s="7" t="s">
        <v>63</v>
      </c>
      <c r="G3" s="61"/>
      <c r="H3" s="61"/>
      <c r="I3" s="65" t="s">
        <v>14</v>
      </c>
    </row>
    <row r="4" spans="1:26" s="22" customFormat="1" ht="15.95" customHeight="1" x14ac:dyDescent="0.2">
      <c r="A4" s="77" t="s">
        <v>21</v>
      </c>
      <c r="G4" s="71"/>
      <c r="H4" s="71"/>
      <c r="I4" s="139"/>
    </row>
    <row r="5" spans="1:26" s="12" customFormat="1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66" t="s">
        <v>13</v>
      </c>
    </row>
    <row r="7" spans="1:26" ht="51" x14ac:dyDescent="0.2">
      <c r="A7" s="113"/>
      <c r="B7" s="112" t="s">
        <v>124</v>
      </c>
      <c r="C7" s="112" t="s">
        <v>68</v>
      </c>
      <c r="D7" s="112" t="s">
        <v>69</v>
      </c>
      <c r="E7" s="112" t="s">
        <v>70</v>
      </c>
      <c r="F7" s="112" t="s">
        <v>71</v>
      </c>
      <c r="G7" s="112" t="s">
        <v>28</v>
      </c>
      <c r="H7" s="112" t="s">
        <v>72</v>
      </c>
      <c r="I7" s="112" t="s">
        <v>32</v>
      </c>
    </row>
    <row r="8" spans="1:26" ht="15.95" customHeight="1" x14ac:dyDescent="0.2">
      <c r="A8" s="84" t="s">
        <v>55</v>
      </c>
      <c r="B8" s="86">
        <v>56080.241611150486</v>
      </c>
      <c r="C8" s="86">
        <v>13681.106721310342</v>
      </c>
      <c r="D8" s="86">
        <v>110.64856008673556</v>
      </c>
      <c r="E8" s="86">
        <v>5283.9424098583613</v>
      </c>
      <c r="F8" s="86">
        <v>19075.697691255438</v>
      </c>
      <c r="G8" s="86">
        <v>75155.939302405925</v>
      </c>
      <c r="H8" s="86">
        <v>156522.60692575618</v>
      </c>
      <c r="I8" s="86">
        <v>231678.54622816213</v>
      </c>
    </row>
    <row r="9" spans="1:26" ht="15.95" customHeight="1" x14ac:dyDescent="0.2">
      <c r="A9" s="84" t="s">
        <v>56</v>
      </c>
      <c r="B9" s="86">
        <v>18556.182703316968</v>
      </c>
      <c r="C9" s="86">
        <v>2858.350301827486</v>
      </c>
      <c r="D9" s="86">
        <v>45.083161361763956</v>
      </c>
      <c r="E9" s="86">
        <v>6134.5090065401228</v>
      </c>
      <c r="F9" s="86">
        <v>9037.9424697293725</v>
      </c>
      <c r="G9" s="86">
        <v>27594.125173046341</v>
      </c>
      <c r="H9" s="86">
        <v>19308.645411338843</v>
      </c>
      <c r="I9" s="86">
        <v>46902.770584385187</v>
      </c>
    </row>
    <row r="10" spans="1:26" ht="15.95" customHeight="1" x14ac:dyDescent="0.2">
      <c r="A10" s="84" t="s">
        <v>57</v>
      </c>
      <c r="B10" s="86">
        <v>15639.363374171211</v>
      </c>
      <c r="C10" s="86">
        <v>4718.2371764842901</v>
      </c>
      <c r="D10" s="86">
        <v>68.733610440856239</v>
      </c>
      <c r="E10" s="86">
        <v>338.55928097215718</v>
      </c>
      <c r="F10" s="86">
        <v>5125.5300678973035</v>
      </c>
      <c r="G10" s="86">
        <v>20764.893442068515</v>
      </c>
      <c r="H10" s="86">
        <v>55722.469860517733</v>
      </c>
      <c r="I10" s="86">
        <v>76487.363302586236</v>
      </c>
    </row>
    <row r="11" spans="1:26" ht="15.95" customHeight="1" x14ac:dyDescent="0.2">
      <c r="A11" s="84" t="s">
        <v>58</v>
      </c>
      <c r="B11" s="86">
        <v>14117.692201005131</v>
      </c>
      <c r="C11" s="86">
        <v>2789.7202942045651</v>
      </c>
      <c r="D11" s="86">
        <v>30.106193248894932</v>
      </c>
      <c r="E11" s="86">
        <v>588.81156193742731</v>
      </c>
      <c r="F11" s="86">
        <v>3408.6380493908873</v>
      </c>
      <c r="G11" s="86">
        <v>17526.330250396019</v>
      </c>
      <c r="H11" s="86">
        <v>51071.398672079878</v>
      </c>
      <c r="I11" s="86">
        <v>68597.728922475901</v>
      </c>
    </row>
    <row r="12" spans="1:26" ht="15.95" customHeight="1" x14ac:dyDescent="0.2">
      <c r="A12" s="84" t="s">
        <v>38</v>
      </c>
      <c r="B12" s="86">
        <v>83633.677640474547</v>
      </c>
      <c r="C12" s="86">
        <v>28052.432545029995</v>
      </c>
      <c r="D12" s="86">
        <v>314.92930326435203</v>
      </c>
      <c r="E12" s="86">
        <v>12488.260076685556</v>
      </c>
      <c r="F12" s="86">
        <v>40855.621924979903</v>
      </c>
      <c r="G12" s="86">
        <v>124489.29956545445</v>
      </c>
      <c r="H12" s="86">
        <v>31634.142934384974</v>
      </c>
      <c r="I12" s="86">
        <v>156123.44249983941</v>
      </c>
    </row>
    <row r="13" spans="1:26" ht="15.95" customHeight="1" x14ac:dyDescent="0.2">
      <c r="A13" s="84" t="s">
        <v>39</v>
      </c>
      <c r="B13" s="86">
        <v>41323.508754841387</v>
      </c>
      <c r="C13" s="86">
        <v>16548.220196500301</v>
      </c>
      <c r="D13" s="86">
        <v>146.73560932084592</v>
      </c>
      <c r="E13" s="86">
        <v>10656.256943314214</v>
      </c>
      <c r="F13" s="86">
        <v>27351.21274913536</v>
      </c>
      <c r="G13" s="86">
        <v>68674.721503976747</v>
      </c>
      <c r="H13" s="86">
        <v>8766.0737401028709</v>
      </c>
      <c r="I13" s="86">
        <v>77440.795244079636</v>
      </c>
    </row>
    <row r="14" spans="1:26" ht="15.95" customHeight="1" x14ac:dyDescent="0.2">
      <c r="A14" s="84" t="s">
        <v>40</v>
      </c>
      <c r="B14" s="86">
        <v>925.24659534076989</v>
      </c>
      <c r="C14" s="86">
        <v>198.89366164680737</v>
      </c>
      <c r="D14" s="86">
        <v>-5.5661305436966835</v>
      </c>
      <c r="E14" s="86">
        <v>106.91387494290564</v>
      </c>
      <c r="F14" s="86">
        <v>300.24140604601632</v>
      </c>
      <c r="G14" s="86">
        <v>1225.4880013867862</v>
      </c>
      <c r="H14" s="86">
        <v>14133.894201092837</v>
      </c>
      <c r="I14" s="86">
        <v>15359.382202479621</v>
      </c>
    </row>
    <row r="15" spans="1:26" ht="15.95" customHeight="1" x14ac:dyDescent="0.2">
      <c r="A15" s="84" t="s">
        <v>41</v>
      </c>
      <c r="B15" s="86">
        <v>28353.113258637833</v>
      </c>
      <c r="C15" s="86">
        <v>4918.6473350354327</v>
      </c>
      <c r="D15" s="86">
        <v>51.926048275632638</v>
      </c>
      <c r="E15" s="86">
        <v>7473.3817611791119</v>
      </c>
      <c r="F15" s="86">
        <v>12443.955144490177</v>
      </c>
      <c r="G15" s="86">
        <v>40797.068403128011</v>
      </c>
      <c r="H15" s="86">
        <v>12048.843772536484</v>
      </c>
      <c r="I15" s="86">
        <v>52845.912175664504</v>
      </c>
    </row>
    <row r="16" spans="1:26" ht="30" customHeight="1" x14ac:dyDescent="0.2">
      <c r="A16" s="84" t="s">
        <v>42</v>
      </c>
      <c r="B16" s="86">
        <v>19485.597918592735</v>
      </c>
      <c r="C16" s="86">
        <v>9197.3223992656931</v>
      </c>
      <c r="D16" s="86">
        <v>83.366793974641908</v>
      </c>
      <c r="E16" s="86">
        <v>4312.4977602515237</v>
      </c>
      <c r="F16" s="86">
        <v>13593.186953491859</v>
      </c>
      <c r="G16" s="86">
        <v>33078.784872084594</v>
      </c>
      <c r="H16" s="86">
        <v>24000.791153857925</v>
      </c>
      <c r="I16" s="86">
        <v>57079.57602594253</v>
      </c>
    </row>
    <row r="17" spans="1:9" ht="15.95" customHeight="1" x14ac:dyDescent="0.2">
      <c r="A17" s="84" t="s">
        <v>73</v>
      </c>
      <c r="B17" s="86">
        <v>37482.225032446062</v>
      </c>
      <c r="C17" s="86">
        <v>14776.917797760549</v>
      </c>
      <c r="D17" s="86">
        <v>541.96766227374906</v>
      </c>
      <c r="E17" s="86">
        <v>14715.891873355975</v>
      </c>
      <c r="F17" s="86">
        <v>30034.777333390273</v>
      </c>
      <c r="G17" s="86">
        <v>67517.002365836335</v>
      </c>
      <c r="H17" s="86">
        <v>0</v>
      </c>
      <c r="I17" s="86">
        <v>67517.002365836335</v>
      </c>
    </row>
    <row r="18" spans="1:9" ht="15.95" customHeight="1" x14ac:dyDescent="0.2">
      <c r="A18" s="84" t="s">
        <v>51</v>
      </c>
      <c r="B18" s="86">
        <v>227274.45267671245</v>
      </c>
      <c r="C18" s="86">
        <v>145293.01635452063</v>
      </c>
      <c r="D18" s="86">
        <v>2904.9737716670152</v>
      </c>
      <c r="E18" s="86">
        <v>114710.3191481134</v>
      </c>
      <c r="F18" s="86">
        <v>262908.30927430105</v>
      </c>
      <c r="G18" s="86">
        <v>490182.76195101347</v>
      </c>
      <c r="H18" s="86">
        <v>824.20570465729725</v>
      </c>
      <c r="I18" s="86">
        <v>491006.96765567077</v>
      </c>
    </row>
    <row r="19" spans="1:9" ht="15.95" customHeight="1" x14ac:dyDescent="0.2">
      <c r="A19" s="84" t="s">
        <v>43</v>
      </c>
      <c r="B19" s="86">
        <v>77377.913406040199</v>
      </c>
      <c r="C19" s="86">
        <v>54965.524650876469</v>
      </c>
      <c r="D19" s="86">
        <v>2844.329352381058</v>
      </c>
      <c r="E19" s="86">
        <v>56016.207966911315</v>
      </c>
      <c r="F19" s="86">
        <v>113826.06197016884</v>
      </c>
      <c r="G19" s="86">
        <v>191203.97537620904</v>
      </c>
      <c r="H19" s="86">
        <v>0</v>
      </c>
      <c r="I19" s="86">
        <v>191203.97537620904</v>
      </c>
    </row>
    <row r="20" spans="1:9" ht="15.95" customHeight="1" x14ac:dyDescent="0.2">
      <c r="A20" s="84" t="s">
        <v>44</v>
      </c>
      <c r="B20" s="86">
        <v>42437.31752108052</v>
      </c>
      <c r="C20" s="86">
        <v>13879.687853703686</v>
      </c>
      <c r="D20" s="86">
        <v>180.15855687823205</v>
      </c>
      <c r="E20" s="86">
        <v>16441.784599976203</v>
      </c>
      <c r="F20" s="86">
        <v>30501.631010558121</v>
      </c>
      <c r="G20" s="86">
        <v>72938.948531638642</v>
      </c>
      <c r="H20" s="86">
        <v>0</v>
      </c>
      <c r="I20" s="86">
        <v>72938.948531638642</v>
      </c>
    </row>
    <row r="21" spans="1:9" ht="15.95" customHeight="1" x14ac:dyDescent="0.2">
      <c r="A21" s="84" t="s">
        <v>45</v>
      </c>
      <c r="B21" s="86">
        <v>22091.49583399895</v>
      </c>
      <c r="C21" s="86">
        <v>8655.5345251535855</v>
      </c>
      <c r="D21" s="86">
        <v>-2517.3630220343152</v>
      </c>
      <c r="E21" s="86">
        <v>9469.5852660478613</v>
      </c>
      <c r="F21" s="86">
        <v>15607.756769167132</v>
      </c>
      <c r="G21" s="86">
        <v>37699.252603166082</v>
      </c>
      <c r="H21" s="86">
        <v>2661.186778219314</v>
      </c>
      <c r="I21" s="86">
        <v>40360.439381385397</v>
      </c>
    </row>
    <row r="22" spans="1:9" ht="29.1" customHeight="1" x14ac:dyDescent="0.2">
      <c r="A22" s="84" t="s">
        <v>46</v>
      </c>
      <c r="B22" s="86">
        <v>189240.46667623139</v>
      </c>
      <c r="C22" s="86">
        <v>100484.27974974917</v>
      </c>
      <c r="D22" s="86">
        <v>-28750.399087935592</v>
      </c>
      <c r="E22" s="86">
        <v>144283.41946672724</v>
      </c>
      <c r="F22" s="86">
        <v>216017.30012854081</v>
      </c>
      <c r="G22" s="86">
        <v>405257.7668047722</v>
      </c>
      <c r="H22" s="86">
        <v>7981.3583726610541</v>
      </c>
      <c r="I22" s="86">
        <v>413239.12517743331</v>
      </c>
    </row>
    <row r="23" spans="1:9" ht="15.95" customHeight="1" x14ac:dyDescent="0.2">
      <c r="A23" s="84" t="s">
        <v>3</v>
      </c>
      <c r="B23" s="86">
        <v>102013.88749741629</v>
      </c>
      <c r="C23" s="86">
        <v>205951.25099790501</v>
      </c>
      <c r="D23" s="86">
        <v>-489.63644713959746</v>
      </c>
      <c r="E23" s="86">
        <v>12802.923632164737</v>
      </c>
      <c r="F23" s="86">
        <v>218264.53818293015</v>
      </c>
      <c r="G23" s="86">
        <v>320278.42568034644</v>
      </c>
      <c r="H23" s="86">
        <v>4170.1884505401449</v>
      </c>
      <c r="I23" s="86">
        <v>324448.61413088662</v>
      </c>
    </row>
    <row r="24" spans="1:9" ht="15.95" customHeight="1" x14ac:dyDescent="0.2">
      <c r="A24" s="84" t="s">
        <v>48</v>
      </c>
      <c r="B24" s="86">
        <v>45924.104511995465</v>
      </c>
      <c r="C24" s="86">
        <v>77606.379285554431</v>
      </c>
      <c r="D24" s="86">
        <v>-26.170443603179695</v>
      </c>
      <c r="E24" s="86">
        <v>17016.917202169025</v>
      </c>
      <c r="F24" s="86">
        <v>94597.126044120276</v>
      </c>
      <c r="G24" s="86">
        <v>140521.23055611574</v>
      </c>
      <c r="H24" s="86">
        <v>0</v>
      </c>
      <c r="I24" s="86">
        <v>140521.23055611574</v>
      </c>
    </row>
    <row r="25" spans="1:9" ht="15.95" customHeight="1" x14ac:dyDescent="0.2">
      <c r="A25" s="84" t="s">
        <v>59</v>
      </c>
      <c r="B25" s="86">
        <v>149680.80344586793</v>
      </c>
      <c r="C25" s="86">
        <v>150574.78333834914</v>
      </c>
      <c r="D25" s="86">
        <v>1287.6265796253201</v>
      </c>
      <c r="E25" s="86">
        <v>37345.124459859282</v>
      </c>
      <c r="F25" s="86">
        <v>189207.53437783374</v>
      </c>
      <c r="G25" s="86">
        <v>338888.33782370167</v>
      </c>
      <c r="H25" s="86">
        <v>0</v>
      </c>
      <c r="I25" s="86">
        <v>338888.33782370167</v>
      </c>
    </row>
    <row r="26" spans="1:9" ht="15.95" customHeight="1" x14ac:dyDescent="0.2">
      <c r="A26" s="84" t="s">
        <v>50</v>
      </c>
      <c r="B26" s="86">
        <v>941833.02301806596</v>
      </c>
      <c r="C26" s="86">
        <v>1069946.0280292947</v>
      </c>
      <c r="D26" s="86">
        <v>-15102.907985652719</v>
      </c>
      <c r="E26" s="86">
        <v>598558.06466294581</v>
      </c>
      <c r="F26" s="86">
        <v>1653401.1847065878</v>
      </c>
      <c r="G26" s="86">
        <v>2595234.2077246537</v>
      </c>
      <c r="H26" s="86">
        <v>94653.140767504214</v>
      </c>
      <c r="I26" s="86">
        <v>2689887.3484921576</v>
      </c>
    </row>
    <row r="27" spans="1:9" ht="15.95" customHeight="1" x14ac:dyDescent="0.2">
      <c r="A27" s="84" t="s">
        <v>52</v>
      </c>
      <c r="B27" s="86">
        <v>134173.24295171589</v>
      </c>
      <c r="C27" s="86">
        <v>23092.031103089048</v>
      </c>
      <c r="D27" s="86">
        <v>25152.445507555814</v>
      </c>
      <c r="E27" s="86">
        <v>374230.7778950574</v>
      </c>
      <c r="F27" s="86">
        <v>422475.25450570224</v>
      </c>
      <c r="G27" s="86">
        <v>556648.49745741813</v>
      </c>
      <c r="H27" s="86">
        <v>44365.040594963117</v>
      </c>
      <c r="I27" s="86">
        <v>601013.53805238125</v>
      </c>
    </row>
    <row r="28" spans="1:9" ht="15.95" customHeight="1" x14ac:dyDescent="0.2">
      <c r="A28" s="84" t="s">
        <v>74</v>
      </c>
      <c r="B28" s="86">
        <v>595768.17707823461</v>
      </c>
      <c r="C28" s="86">
        <v>406514.84419692453</v>
      </c>
      <c r="D28" s="86">
        <v>-18023.690522302815</v>
      </c>
      <c r="E28" s="86">
        <v>324077.39663718053</v>
      </c>
      <c r="F28" s="86">
        <v>712568.5503118023</v>
      </c>
      <c r="G28" s="86">
        <v>1308336.7273900369</v>
      </c>
      <c r="H28" s="86">
        <v>822281.0494973365</v>
      </c>
      <c r="I28" s="86">
        <v>2130617.7768873735</v>
      </c>
    </row>
    <row r="29" spans="1:9" ht="15.95" customHeight="1" thickBot="1" x14ac:dyDescent="0.25">
      <c r="A29" s="104" t="s">
        <v>9</v>
      </c>
      <c r="B29" s="105">
        <v>2843411.7337073362</v>
      </c>
      <c r="C29" s="105">
        <v>2354703.2085141856</v>
      </c>
      <c r="D29" s="105">
        <v>-31152.702928857005</v>
      </c>
      <c r="E29" s="105">
        <v>1767051.5454861901</v>
      </c>
      <c r="F29" s="105">
        <v>4090602.0510715195</v>
      </c>
      <c r="G29" s="105">
        <v>6934013.7847788548</v>
      </c>
      <c r="H29" s="105">
        <v>1350145.0368375494</v>
      </c>
      <c r="I29" s="105">
        <v>8284158.8216164038</v>
      </c>
    </row>
    <row r="30" spans="1:9" ht="15.95" customHeight="1" x14ac:dyDescent="0.2"/>
    <row r="31" spans="1:9" ht="15.95" customHeight="1" x14ac:dyDescent="0.2">
      <c r="A31" s="46" t="s">
        <v>123</v>
      </c>
    </row>
    <row r="32" spans="1:9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  <row r="243" ht="15.95" customHeight="1" x14ac:dyDescent="0.2"/>
    <row r="244" ht="15.95" customHeight="1" x14ac:dyDescent="0.2"/>
    <row r="245" ht="15.95" customHeight="1" x14ac:dyDescent="0.2"/>
    <row r="246" ht="15.95" customHeight="1" x14ac:dyDescent="0.2"/>
    <row r="247" ht="15.95" customHeight="1" x14ac:dyDescent="0.2"/>
    <row r="248" ht="15.95" customHeight="1" x14ac:dyDescent="0.2"/>
    <row r="249" ht="15.95" customHeight="1" x14ac:dyDescent="0.2"/>
    <row r="250" ht="15.95" customHeight="1" x14ac:dyDescent="0.2"/>
    <row r="251" ht="15.95" customHeight="1" x14ac:dyDescent="0.2"/>
    <row r="252" ht="15.95" customHeight="1" x14ac:dyDescent="0.2"/>
    <row r="253" ht="15.95" customHeight="1" x14ac:dyDescent="0.2"/>
    <row r="254" ht="15.95" customHeight="1" x14ac:dyDescent="0.2"/>
    <row r="255" ht="15.95" customHeight="1" x14ac:dyDescent="0.2"/>
    <row r="256" ht="15.95" customHeight="1" x14ac:dyDescent="0.2"/>
    <row r="257" ht="15.95" customHeight="1" x14ac:dyDescent="0.2"/>
    <row r="258" ht="15.95" customHeight="1" x14ac:dyDescent="0.2"/>
    <row r="259" ht="15.95" customHeight="1" x14ac:dyDescent="0.2"/>
    <row r="260" ht="15.95" customHeight="1" x14ac:dyDescent="0.2"/>
    <row r="261" ht="15.95" customHeight="1" x14ac:dyDescent="0.2"/>
    <row r="262" ht="15.95" customHeight="1" x14ac:dyDescent="0.2"/>
    <row r="263" ht="15.95" customHeight="1" x14ac:dyDescent="0.2"/>
    <row r="264" ht="15.95" customHeight="1" x14ac:dyDescent="0.2"/>
    <row r="265" ht="15.95" customHeight="1" x14ac:dyDescent="0.2"/>
    <row r="266" ht="15.95" customHeight="1" x14ac:dyDescent="0.2"/>
    <row r="267" ht="15.95" customHeight="1" x14ac:dyDescent="0.2"/>
    <row r="268" ht="15.95" customHeight="1" x14ac:dyDescent="0.2"/>
    <row r="269" ht="15.95" customHeight="1" x14ac:dyDescent="0.2"/>
    <row r="270" ht="15.95" customHeight="1" x14ac:dyDescent="0.2"/>
    <row r="271" ht="15.95" customHeight="1" x14ac:dyDescent="0.2"/>
    <row r="272" ht="15.95" customHeight="1" x14ac:dyDescent="0.2"/>
    <row r="273" ht="15.95" customHeight="1" x14ac:dyDescent="0.2"/>
    <row r="274" ht="15.95" customHeight="1" x14ac:dyDescent="0.2"/>
    <row r="275" ht="15.95" customHeight="1" x14ac:dyDescent="0.2"/>
    <row r="276" ht="15.95" customHeight="1" x14ac:dyDescent="0.2"/>
    <row r="277" ht="15.95" customHeight="1" x14ac:dyDescent="0.2"/>
    <row r="278" ht="15.95" customHeight="1" x14ac:dyDescent="0.2"/>
    <row r="279" ht="15.95" customHeight="1" x14ac:dyDescent="0.2"/>
    <row r="280" ht="15.95" customHeight="1" x14ac:dyDescent="0.2"/>
    <row r="281" ht="15.95" customHeight="1" x14ac:dyDescent="0.2"/>
    <row r="282" ht="15.95" customHeight="1" x14ac:dyDescent="0.2"/>
    <row r="283" ht="15.95" customHeight="1" x14ac:dyDescent="0.2"/>
    <row r="284" ht="15.95" customHeight="1" x14ac:dyDescent="0.2"/>
    <row r="285" ht="15.95" customHeight="1" x14ac:dyDescent="0.2"/>
    <row r="286" ht="15.95" customHeight="1" x14ac:dyDescent="0.2"/>
    <row r="287" ht="15.95" customHeight="1" x14ac:dyDescent="0.2"/>
    <row r="288" ht="15.95" customHeight="1" x14ac:dyDescent="0.2"/>
    <row r="289" ht="15.95" customHeight="1" x14ac:dyDescent="0.2"/>
    <row r="290" ht="15.95" customHeight="1" x14ac:dyDescent="0.2"/>
    <row r="291" ht="15.95" customHeight="1" x14ac:dyDescent="0.2"/>
    <row r="292" ht="15.95" customHeight="1" x14ac:dyDescent="0.2"/>
    <row r="293" ht="15.95" customHeight="1" x14ac:dyDescent="0.2"/>
    <row r="294" ht="15.95" customHeight="1" x14ac:dyDescent="0.2"/>
    <row r="295" ht="15.95" customHeight="1" x14ac:dyDescent="0.2"/>
    <row r="296" ht="15.95" customHeight="1" x14ac:dyDescent="0.2"/>
    <row r="297" ht="15.95" customHeight="1" x14ac:dyDescent="0.2"/>
    <row r="298" ht="15.95" customHeight="1" x14ac:dyDescent="0.2"/>
    <row r="299" ht="15.95" customHeight="1" x14ac:dyDescent="0.2"/>
    <row r="300" ht="15.95" customHeight="1" x14ac:dyDescent="0.2"/>
    <row r="301" ht="15.95" customHeight="1" x14ac:dyDescent="0.2"/>
    <row r="302" ht="15.95" customHeight="1" x14ac:dyDescent="0.2"/>
    <row r="303" ht="15.95" customHeight="1" x14ac:dyDescent="0.2"/>
    <row r="304" ht="15.95" customHeight="1" x14ac:dyDescent="0.2"/>
    <row r="305" ht="15.95" customHeight="1" x14ac:dyDescent="0.2"/>
    <row r="306" ht="15.95" customHeight="1" x14ac:dyDescent="0.2"/>
    <row r="307" ht="15.95" customHeight="1" x14ac:dyDescent="0.2"/>
    <row r="308" ht="15.95" customHeight="1" x14ac:dyDescent="0.2"/>
    <row r="309" ht="15.95" customHeight="1" x14ac:dyDescent="0.2"/>
    <row r="310" ht="15.95" customHeight="1" x14ac:dyDescent="0.2"/>
    <row r="311" ht="15.95" customHeight="1" x14ac:dyDescent="0.2"/>
    <row r="312" ht="15.95" customHeight="1" x14ac:dyDescent="0.2"/>
    <row r="313" ht="15.95" customHeight="1" x14ac:dyDescent="0.2"/>
    <row r="314" ht="15.95" customHeight="1" x14ac:dyDescent="0.2"/>
    <row r="315" ht="15.95" customHeight="1" x14ac:dyDescent="0.2"/>
    <row r="17242" s="20" customFormat="1" x14ac:dyDescent="0.2"/>
    <row r="17243" s="20" customFormat="1" x14ac:dyDescent="0.2"/>
    <row r="17244" s="20" customFormat="1" x14ac:dyDescent="0.2"/>
    <row r="17245" s="20" customFormat="1" x14ac:dyDescent="0.2"/>
    <row r="17246" s="20" customFormat="1" x14ac:dyDescent="0.2"/>
    <row r="17247" s="20" customFormat="1" x14ac:dyDescent="0.2"/>
    <row r="17248" s="20" customFormat="1" x14ac:dyDescent="0.2"/>
    <row r="17249" s="20" customFormat="1" x14ac:dyDescent="0.2"/>
    <row r="17250" s="20" customFormat="1" x14ac:dyDescent="0.2"/>
    <row r="17251" s="20" customFormat="1" x14ac:dyDescent="0.2"/>
    <row r="17252" s="20" customFormat="1" x14ac:dyDescent="0.2"/>
    <row r="17253" s="20" customFormat="1" x14ac:dyDescent="0.2"/>
    <row r="17254" s="20" customFormat="1" x14ac:dyDescent="0.2"/>
    <row r="17255" s="20" customFormat="1" x14ac:dyDescent="0.2"/>
    <row r="17256" s="20" customFormat="1" x14ac:dyDescent="0.2"/>
    <row r="17257" s="20" customFormat="1" x14ac:dyDescent="0.2"/>
    <row r="17258" s="20" customFormat="1" x14ac:dyDescent="0.2"/>
    <row r="17259" s="20" customFormat="1" x14ac:dyDescent="0.2"/>
    <row r="17260" s="20" customFormat="1" x14ac:dyDescent="0.2"/>
    <row r="17261" s="20" customFormat="1" x14ac:dyDescent="0.2"/>
    <row r="17262" s="20" customFormat="1" x14ac:dyDescent="0.2"/>
    <row r="17263" s="20" customFormat="1" x14ac:dyDescent="0.2"/>
    <row r="17264" s="20" customFormat="1" x14ac:dyDescent="0.2"/>
    <row r="17265" s="20" customFormat="1" x14ac:dyDescent="0.2"/>
    <row r="17266" s="20" customFormat="1" x14ac:dyDescent="0.2"/>
    <row r="17267" s="20" customFormat="1" x14ac:dyDescent="0.2"/>
    <row r="17268" s="20" customFormat="1" x14ac:dyDescent="0.2"/>
    <row r="17269" s="20" customFormat="1" x14ac:dyDescent="0.2"/>
    <row r="17270" s="20" customFormat="1" x14ac:dyDescent="0.2"/>
    <row r="17271" s="20" customFormat="1" x14ac:dyDescent="0.2"/>
    <row r="17272" s="20" customFormat="1" x14ac:dyDescent="0.2"/>
    <row r="17273" s="20" customFormat="1" x14ac:dyDescent="0.2"/>
    <row r="17274" s="20" customFormat="1" x14ac:dyDescent="0.2"/>
    <row r="17275" s="20" customFormat="1" x14ac:dyDescent="0.2"/>
    <row r="17276" s="20" customFormat="1" x14ac:dyDescent="0.2"/>
    <row r="17277" s="20" customFormat="1" x14ac:dyDescent="0.2"/>
  </sheetData>
  <phoneticPr fontId="3" type="noConversion"/>
  <hyperlinks>
    <hyperlink ref="I3" location="Indice!A1" display="Índice"/>
  </hyperlinks>
  <pageMargins left="0.7" right="0.7" top="0.75" bottom="0.75" header="0.3" footer="0.3"/>
  <pageSetup paperSize="9" scale="67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showGridLines="0" zoomScaleNormal="100" workbookViewId="0"/>
  </sheetViews>
  <sheetFormatPr baseColWidth="10" defaultColWidth="11.42578125" defaultRowHeight="11.25" x14ac:dyDescent="0.2"/>
  <cols>
    <col min="1" max="1" width="47.140625" style="24" customWidth="1"/>
    <col min="2" max="2" width="13.85546875" style="25" customWidth="1"/>
    <col min="3" max="3" width="15.140625" style="25" customWidth="1"/>
    <col min="4" max="4" width="5.42578125" style="25" customWidth="1"/>
    <col min="5" max="5" width="13" style="25" customWidth="1"/>
    <col min="6" max="6" width="16.42578125" style="25" customWidth="1"/>
    <col min="7" max="7" width="4.42578125" style="25" customWidth="1"/>
    <col min="8" max="8" width="16.85546875" style="25" customWidth="1"/>
    <col min="9" max="25" width="14" style="25" customWidth="1"/>
    <col min="26" max="16384" width="11.42578125" style="25"/>
  </cols>
  <sheetData>
    <row r="1" spans="1:22" s="3" customFormat="1" ht="51" customHeight="1" x14ac:dyDescent="0.2">
      <c r="A1" s="1"/>
      <c r="B1" s="1"/>
      <c r="C1" s="1"/>
      <c r="D1" s="2"/>
    </row>
    <row r="2" spans="1:22" s="3" customFormat="1" ht="12.75" x14ac:dyDescent="0.2">
      <c r="A2" s="4"/>
      <c r="B2" s="2"/>
      <c r="C2" s="70"/>
      <c r="D2" s="70"/>
    </row>
    <row r="3" spans="1:22" s="3" customFormat="1" ht="15" customHeight="1" x14ac:dyDescent="0.25">
      <c r="A3" s="7" t="s">
        <v>119</v>
      </c>
      <c r="B3" s="15"/>
      <c r="C3" s="61"/>
      <c r="D3" s="61"/>
      <c r="E3" s="15"/>
      <c r="H3" s="65" t="s">
        <v>14</v>
      </c>
    </row>
    <row r="4" spans="1:22" s="3" customFormat="1" ht="15" customHeight="1" x14ac:dyDescent="0.2">
      <c r="A4" s="77" t="s">
        <v>21</v>
      </c>
      <c r="B4" s="15"/>
      <c r="C4" s="72"/>
      <c r="D4" s="72"/>
      <c r="E4" s="15"/>
      <c r="F4" s="15"/>
      <c r="G4" s="15"/>
      <c r="H4" s="139"/>
    </row>
    <row r="5" spans="1:22" s="3" customFormat="1" ht="15" customHeight="1" x14ac:dyDescent="0.2">
      <c r="A5" s="77"/>
      <c r="B5" s="15"/>
      <c r="C5" s="72"/>
      <c r="D5" s="72"/>
      <c r="E5" s="15"/>
      <c r="F5" s="15"/>
      <c r="G5" s="15"/>
    </row>
    <row r="6" spans="1:22" s="12" customFormat="1" ht="12.75" x14ac:dyDescent="0.2">
      <c r="A6" s="120"/>
      <c r="B6" s="11"/>
      <c r="C6" s="11"/>
      <c r="D6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3" customFormat="1" ht="27.95" customHeight="1" x14ac:dyDescent="0.2">
      <c r="A7" s="145"/>
      <c r="B7" s="143" t="s">
        <v>4</v>
      </c>
      <c r="C7" s="144"/>
      <c r="D7" s="115"/>
      <c r="E7" s="143" t="s">
        <v>7</v>
      </c>
      <c r="F7" s="144"/>
      <c r="G7" s="23"/>
      <c r="H7" s="112" t="s">
        <v>4</v>
      </c>
    </row>
    <row r="8" spans="1:22" s="3" customFormat="1" ht="25.5" x14ac:dyDescent="0.2">
      <c r="A8" s="146"/>
      <c r="B8" s="112" t="s">
        <v>5</v>
      </c>
      <c r="C8" s="112" t="s">
        <v>6</v>
      </c>
      <c r="D8" s="115"/>
      <c r="E8" s="112" t="s">
        <v>5</v>
      </c>
      <c r="F8" s="112" t="s">
        <v>6</v>
      </c>
      <c r="G8" s="23"/>
      <c r="H8" s="112" t="s">
        <v>121</v>
      </c>
    </row>
    <row r="9" spans="1:22" s="3" customFormat="1" ht="12.75" x14ac:dyDescent="0.2">
      <c r="A9" s="84" t="s">
        <v>55</v>
      </c>
      <c r="B9" s="86">
        <v>506.28569921378948</v>
      </c>
      <c r="C9" s="86">
        <v>482.31115587991678</v>
      </c>
      <c r="D9" s="109"/>
      <c r="E9" s="86">
        <v>503.57512879757769</v>
      </c>
      <c r="F9" s="86">
        <v>466.67873230824193</v>
      </c>
      <c r="G9" s="114"/>
      <c r="H9" s="108">
        <v>4.5114499990390765E-2</v>
      </c>
    </row>
    <row r="10" spans="1:22" s="3" customFormat="1" ht="12.75" x14ac:dyDescent="0.2">
      <c r="A10" s="84" t="s">
        <v>56</v>
      </c>
      <c r="B10" s="86">
        <v>40.501323343904389</v>
      </c>
      <c r="C10" s="86">
        <v>39.062853635380769</v>
      </c>
      <c r="D10" s="109"/>
      <c r="E10" s="86">
        <v>32.391226880836861</v>
      </c>
      <c r="F10" s="86">
        <v>31.257130940815287</v>
      </c>
      <c r="H10" s="108">
        <v>1.3531092579163776E-2</v>
      </c>
    </row>
    <row r="11" spans="1:22" s="3" customFormat="1" ht="12.75" x14ac:dyDescent="0.2">
      <c r="A11" s="84" t="s">
        <v>57</v>
      </c>
      <c r="B11" s="86">
        <v>214.075988921934</v>
      </c>
      <c r="C11" s="86">
        <v>172.66879413540732</v>
      </c>
      <c r="D11" s="109"/>
      <c r="E11" s="86">
        <v>204.36024795584461</v>
      </c>
      <c r="F11" s="86">
        <v>161.00984025959684</v>
      </c>
      <c r="H11" s="108">
        <v>4.4793055853422435E-2</v>
      </c>
    </row>
    <row r="12" spans="1:22" s="3" customFormat="1" ht="12.75" x14ac:dyDescent="0.2">
      <c r="A12" s="84" t="s">
        <v>58</v>
      </c>
      <c r="B12" s="86">
        <v>103.73226826007684</v>
      </c>
      <c r="C12" s="86">
        <v>89.373387858750718</v>
      </c>
      <c r="D12" s="109"/>
      <c r="E12" s="86">
        <v>99.090107118440883</v>
      </c>
      <c r="F12" s="86">
        <v>85.455130944949445</v>
      </c>
      <c r="H12" s="108">
        <v>0.13471357498578795</v>
      </c>
    </row>
    <row r="13" spans="1:22" s="3" customFormat="1" ht="12.75" x14ac:dyDescent="0.2">
      <c r="A13" s="84" t="s">
        <v>38</v>
      </c>
      <c r="B13" s="86">
        <v>957.93768233447952</v>
      </c>
      <c r="C13" s="86">
        <v>865.55508031782506</v>
      </c>
      <c r="D13" s="109"/>
      <c r="E13" s="86">
        <v>918.37716957324847</v>
      </c>
      <c r="F13" s="86">
        <v>837.10008394515114</v>
      </c>
      <c r="H13" s="108">
        <v>5.3593248810945522E-2</v>
      </c>
    </row>
    <row r="14" spans="1:22" s="3" customFormat="1" ht="12.75" x14ac:dyDescent="0.2">
      <c r="A14" s="84" t="s">
        <v>39</v>
      </c>
      <c r="B14" s="86">
        <v>346.82263404164195</v>
      </c>
      <c r="C14" s="86">
        <v>341.65645048722189</v>
      </c>
      <c r="D14" s="109"/>
      <c r="E14" s="86">
        <v>340.36296223004842</v>
      </c>
      <c r="F14" s="86">
        <v>336.23224328695215</v>
      </c>
      <c r="H14" s="108">
        <v>3.4218628860848817E-2</v>
      </c>
    </row>
    <row r="15" spans="1:22" s="3" customFormat="1" ht="12.75" x14ac:dyDescent="0.2">
      <c r="A15" s="84" t="s">
        <v>40</v>
      </c>
      <c r="B15" s="86">
        <v>2.745072411973692</v>
      </c>
      <c r="C15" s="86">
        <v>2.7410156306505673</v>
      </c>
      <c r="D15" s="109"/>
      <c r="E15" s="86">
        <v>2.7050847790902872</v>
      </c>
      <c r="F15" s="86">
        <v>2.6950744993719442</v>
      </c>
      <c r="H15" s="108">
        <v>3.031007673444414E-4</v>
      </c>
    </row>
    <row r="16" spans="1:22" s="3" customFormat="1" ht="12.75" x14ac:dyDescent="0.2">
      <c r="A16" s="84" t="s">
        <v>41</v>
      </c>
      <c r="B16" s="86">
        <v>85.77787322509684</v>
      </c>
      <c r="C16" s="86">
        <v>85.395828964651315</v>
      </c>
      <c r="D16" s="109"/>
      <c r="E16" s="86">
        <v>85.746893643339931</v>
      </c>
      <c r="F16" s="86">
        <v>84.200734447604717</v>
      </c>
      <c r="H16" s="108">
        <v>9.5357437950730935E-3</v>
      </c>
    </row>
    <row r="17" spans="1:8" s="3" customFormat="1" ht="25.5" x14ac:dyDescent="0.2">
      <c r="A17" s="84" t="s">
        <v>42</v>
      </c>
      <c r="B17" s="86">
        <v>257.62480173341618</v>
      </c>
      <c r="C17" s="86">
        <v>234.01336091980644</v>
      </c>
      <c r="D17" s="109"/>
      <c r="E17" s="86">
        <v>241.28967712505602</v>
      </c>
      <c r="F17" s="86">
        <v>224.31277154605061</v>
      </c>
      <c r="H17" s="108">
        <v>1.061665668620913E-2</v>
      </c>
    </row>
    <row r="18" spans="1:8" s="3" customFormat="1" ht="12.75" x14ac:dyDescent="0.2">
      <c r="A18" s="84" t="s">
        <v>73</v>
      </c>
      <c r="B18" s="86">
        <v>547.89646353645105</v>
      </c>
      <c r="C18" s="86">
        <v>521.4731265059246</v>
      </c>
      <c r="D18" s="109"/>
      <c r="E18" s="86">
        <v>402.13520309243313</v>
      </c>
      <c r="F18" s="86">
        <v>385.437184609214</v>
      </c>
      <c r="H18" s="108">
        <v>3.5273014297808923E-3</v>
      </c>
    </row>
    <row r="19" spans="1:8" s="3" customFormat="1" ht="12.75" x14ac:dyDescent="0.2">
      <c r="A19" s="84" t="s">
        <v>51</v>
      </c>
      <c r="B19" s="86">
        <v>5075.8115626185645</v>
      </c>
      <c r="C19" s="86">
        <v>4298.4339658014615</v>
      </c>
      <c r="D19" s="109"/>
      <c r="E19" s="86">
        <v>4112.281697540092</v>
      </c>
      <c r="F19" s="86">
        <v>3960.6809684818131</v>
      </c>
      <c r="H19" s="108">
        <v>1.1030515038513176E-2</v>
      </c>
    </row>
    <row r="20" spans="1:8" s="3" customFormat="1" ht="12.75" x14ac:dyDescent="0.2">
      <c r="A20" s="84" t="s">
        <v>43</v>
      </c>
      <c r="B20" s="86">
        <v>1907.3644424557654</v>
      </c>
      <c r="C20" s="86">
        <v>1799.5276460733357</v>
      </c>
      <c r="D20" s="109"/>
      <c r="E20" s="86">
        <v>1839.6976135959746</v>
      </c>
      <c r="F20" s="86">
        <v>1687.4886062461765</v>
      </c>
      <c r="H20" s="108">
        <v>5.8473453661716419E-2</v>
      </c>
    </row>
    <row r="21" spans="1:8" s="3" customFormat="1" ht="12.75" x14ac:dyDescent="0.2">
      <c r="A21" s="84" t="s">
        <v>44</v>
      </c>
      <c r="B21" s="86">
        <v>856.86687359423956</v>
      </c>
      <c r="C21" s="86">
        <v>743.48020222774119</v>
      </c>
      <c r="D21" s="109"/>
      <c r="E21" s="86">
        <v>668.5539783370283</v>
      </c>
      <c r="F21" s="86">
        <v>598.79646096933288</v>
      </c>
      <c r="H21" s="108">
        <v>4.414614888844026E-3</v>
      </c>
    </row>
    <row r="22" spans="1:8" s="3" customFormat="1" ht="12.75" x14ac:dyDescent="0.2">
      <c r="A22" s="84" t="s">
        <v>45</v>
      </c>
      <c r="B22" s="86">
        <v>218.3919515588195</v>
      </c>
      <c r="C22" s="86">
        <v>180.25576623993479</v>
      </c>
      <c r="D22" s="109"/>
      <c r="E22" s="86">
        <v>173.22449915573074</v>
      </c>
      <c r="F22" s="86">
        <v>170.43527248124258</v>
      </c>
      <c r="H22" s="108">
        <v>3.3443089361874035E-3</v>
      </c>
    </row>
    <row r="23" spans="1:8" s="3" customFormat="1" ht="25.5" x14ac:dyDescent="0.2">
      <c r="A23" s="84" t="s">
        <v>46</v>
      </c>
      <c r="B23" s="86">
        <v>1896.7391375920813</v>
      </c>
      <c r="C23" s="86">
        <v>1750.1821740403498</v>
      </c>
      <c r="D23" s="109"/>
      <c r="E23" s="86">
        <v>1685.3371239257694</v>
      </c>
      <c r="F23" s="86">
        <v>1646.5935017138445</v>
      </c>
      <c r="H23" s="108">
        <v>0.10898028381449885</v>
      </c>
    </row>
    <row r="24" spans="1:8" s="3" customFormat="1" ht="12.75" x14ac:dyDescent="0.2">
      <c r="A24" s="84" t="s">
        <v>3</v>
      </c>
      <c r="B24" s="86">
        <v>9280.5121020303868</v>
      </c>
      <c r="C24" s="86">
        <v>8776.5595886962346</v>
      </c>
      <c r="D24" s="109"/>
      <c r="E24" s="86">
        <v>7490.2518751562056</v>
      </c>
      <c r="F24" s="86">
        <v>7354.2131910645057</v>
      </c>
      <c r="H24" s="108">
        <v>3.5156962019801216E-2</v>
      </c>
    </row>
    <row r="25" spans="1:8" s="3" customFormat="1" ht="12.75" x14ac:dyDescent="0.2">
      <c r="A25" s="84" t="s">
        <v>48</v>
      </c>
      <c r="B25" s="86">
        <v>2304.1685338157367</v>
      </c>
      <c r="C25" s="86">
        <v>2177.2861821844308</v>
      </c>
      <c r="D25" s="109"/>
      <c r="E25" s="86">
        <v>2029.8159962955906</v>
      </c>
      <c r="F25" s="86">
        <v>1921.632931216008</v>
      </c>
      <c r="H25" s="108">
        <v>1.0561862558733884E-2</v>
      </c>
    </row>
    <row r="26" spans="1:8" s="3" customFormat="1" ht="12.75" x14ac:dyDescent="0.2">
      <c r="A26" s="84" t="s">
        <v>59</v>
      </c>
      <c r="B26" s="86">
        <v>3697.0153065701661</v>
      </c>
      <c r="C26" s="86">
        <v>3481.5010717582672</v>
      </c>
      <c r="D26" s="109"/>
      <c r="E26" s="86">
        <v>3478.9811643322405</v>
      </c>
      <c r="F26" s="86">
        <v>3233.1712016089809</v>
      </c>
      <c r="H26" s="108">
        <v>1.5202655796330469E-2</v>
      </c>
    </row>
    <row r="27" spans="1:8" s="3" customFormat="1" ht="12.75" x14ac:dyDescent="0.2">
      <c r="A27" s="84" t="s">
        <v>50</v>
      </c>
      <c r="B27" s="86">
        <v>23149.668851194576</v>
      </c>
      <c r="C27" s="86">
        <v>20736.117957063445</v>
      </c>
      <c r="D27" s="109"/>
      <c r="E27" s="86">
        <v>16741.2081262059</v>
      </c>
      <c r="F27" s="86">
        <v>15416.026130197466</v>
      </c>
      <c r="H27" s="108">
        <v>1</v>
      </c>
    </row>
    <row r="28" spans="1:8" s="3" customFormat="1" ht="12.75" x14ac:dyDescent="0.2">
      <c r="A28" s="84" t="s">
        <v>52</v>
      </c>
      <c r="B28" s="86">
        <v>1162.4731972153509</v>
      </c>
      <c r="C28" s="86">
        <v>1007.7322057326918</v>
      </c>
      <c r="D28" s="109"/>
      <c r="E28" s="86">
        <v>1145.8349502714939</v>
      </c>
      <c r="F28" s="86">
        <v>951.57838781572741</v>
      </c>
      <c r="H28" s="108">
        <v>2.3852952376768797E-2</v>
      </c>
    </row>
    <row r="29" spans="1:8" s="3" customFormat="1" ht="12.75" x14ac:dyDescent="0.2">
      <c r="A29" s="84" t="s">
        <v>74</v>
      </c>
      <c r="B29" s="86">
        <v>11019.189455900812</v>
      </c>
      <c r="C29" s="86">
        <v>9520.1689352284902</v>
      </c>
      <c r="D29" s="109"/>
      <c r="E29" s="86">
        <v>9296.2929103903807</v>
      </c>
      <c r="F29" s="86">
        <v>9011.7534310655956</v>
      </c>
      <c r="H29" s="108">
        <v>8.8671651855720315E-3</v>
      </c>
    </row>
    <row r="30" spans="1:8" s="3" customFormat="1" ht="13.5" thickBot="1" x14ac:dyDescent="0.25">
      <c r="A30" s="104" t="s">
        <v>9</v>
      </c>
      <c r="B30" s="105">
        <v>63631.601221569268</v>
      </c>
      <c r="C30" s="105">
        <v>57305.496749381913</v>
      </c>
      <c r="E30" s="105">
        <v>51491.51363640232</v>
      </c>
      <c r="F30" s="105">
        <v>48566.749009648651</v>
      </c>
      <c r="H30" s="106">
        <v>2.0829333492060887E-2</v>
      </c>
    </row>
    <row r="31" spans="1:8" s="3" customFormat="1" x14ac:dyDescent="0.2">
      <c r="A31" s="23"/>
    </row>
    <row r="32" spans="1:8" s="3" customFormat="1" x14ac:dyDescent="0.2">
      <c r="A32" s="46" t="s">
        <v>123</v>
      </c>
    </row>
    <row r="33" spans="1:1" s="3" customFormat="1" x14ac:dyDescent="0.2"/>
    <row r="34" spans="1:1" s="3" customFormat="1" x14ac:dyDescent="0.2">
      <c r="A34" s="23"/>
    </row>
    <row r="35" spans="1:1" s="3" customFormat="1" x14ac:dyDescent="0.2">
      <c r="A35" s="23"/>
    </row>
    <row r="36" spans="1:1" s="3" customFormat="1" x14ac:dyDescent="0.2">
      <c r="A36" s="23"/>
    </row>
    <row r="37" spans="1:1" s="3" customFormat="1" x14ac:dyDescent="0.2">
      <c r="A37" s="23"/>
    </row>
    <row r="41" spans="1:1" x14ac:dyDescent="0.2">
      <c r="A41" s="25"/>
    </row>
  </sheetData>
  <mergeCells count="3">
    <mergeCell ref="B7:C7"/>
    <mergeCell ref="E7:F7"/>
    <mergeCell ref="A7:A8"/>
  </mergeCells>
  <phoneticPr fontId="3" type="noConversion"/>
  <hyperlinks>
    <hyperlink ref="H3" location="Indice!A1" display="Índice"/>
  </hyperlinks>
  <pageMargins left="0.7" right="0.7" top="0.75" bottom="0.75" header="0.3" footer="0.3"/>
  <pageSetup paperSize="9" scale="7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85"/>
  <sheetViews>
    <sheetView showGridLines="0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baseColWidth="10" defaultColWidth="10.5703125" defaultRowHeight="6.75" x14ac:dyDescent="0.15"/>
  <cols>
    <col min="1" max="1" width="42.42578125" style="30" customWidth="1"/>
    <col min="2" max="9" width="12.85546875" style="53" customWidth="1"/>
    <col min="10" max="10" width="15.42578125" style="53" customWidth="1"/>
    <col min="11" max="22" width="12.85546875" style="53" customWidth="1"/>
    <col min="23" max="29" width="16" style="53" customWidth="1"/>
    <col min="30" max="30" width="16.5703125" style="53" customWidth="1"/>
    <col min="31" max="35" width="16" style="53" customWidth="1"/>
    <col min="36" max="36" width="16" style="26" customWidth="1"/>
    <col min="37" max="16384" width="10.5703125" style="55"/>
  </cols>
  <sheetData>
    <row r="1" spans="1:36" s="54" customFormat="1" ht="51" customHeight="1" x14ac:dyDescent="0.2">
      <c r="A1" s="1"/>
      <c r="B1" s="47"/>
      <c r="C1" s="121"/>
      <c r="D1" s="121"/>
      <c r="E1" s="122"/>
      <c r="F1" s="122"/>
      <c r="G1" s="121"/>
      <c r="H1" s="49"/>
      <c r="I1" s="49"/>
      <c r="J1" s="47"/>
      <c r="K1" s="49"/>
      <c r="L1" s="49"/>
      <c r="M1" s="47"/>
      <c r="N1" s="49"/>
      <c r="O1" s="49"/>
      <c r="P1" s="47"/>
      <c r="Q1" s="49"/>
      <c r="R1" s="49"/>
      <c r="S1" s="47"/>
      <c r="T1" s="49"/>
      <c r="U1" s="49"/>
      <c r="V1" s="47"/>
      <c r="W1" s="49"/>
      <c r="X1" s="49"/>
      <c r="Y1" s="47"/>
      <c r="Z1" s="49"/>
      <c r="AA1" s="49"/>
      <c r="AB1" s="47"/>
      <c r="AC1" s="49"/>
      <c r="AD1" s="49"/>
      <c r="AE1" s="47"/>
      <c r="AF1" s="49"/>
      <c r="AG1" s="49"/>
      <c r="AH1" s="47"/>
      <c r="AI1" s="49"/>
      <c r="AJ1" s="3"/>
    </row>
    <row r="2" spans="1:36" s="54" customFormat="1" ht="12.75" x14ac:dyDescent="0.2">
      <c r="A2" s="4"/>
      <c r="B2" s="48"/>
      <c r="C2" s="122"/>
      <c r="D2" s="122"/>
      <c r="E2" s="123"/>
      <c r="F2" s="123"/>
      <c r="G2" s="122"/>
      <c r="H2" s="49"/>
      <c r="I2" s="49"/>
      <c r="J2" s="65" t="s">
        <v>14</v>
      </c>
      <c r="K2" s="49"/>
      <c r="L2" s="49"/>
      <c r="M2" s="48"/>
      <c r="N2" s="49"/>
      <c r="O2" s="49"/>
      <c r="P2" s="48"/>
      <c r="Q2" s="49"/>
      <c r="R2" s="49"/>
      <c r="S2" s="48"/>
      <c r="T2" s="49"/>
      <c r="U2" s="49"/>
      <c r="V2" s="48"/>
      <c r="W2" s="49"/>
      <c r="X2" s="49"/>
      <c r="Y2" s="48"/>
      <c r="Z2" s="49"/>
      <c r="AA2" s="49"/>
      <c r="AB2" s="48"/>
      <c r="AC2" s="49"/>
      <c r="AD2" s="49"/>
      <c r="AE2" s="48"/>
      <c r="AF2" s="49"/>
      <c r="AG2" s="49"/>
      <c r="AH2" s="48"/>
      <c r="AI2" s="49"/>
      <c r="AJ2" s="3"/>
    </row>
    <row r="3" spans="1:36" ht="15" customHeight="1" x14ac:dyDescent="0.25">
      <c r="A3" s="7" t="s">
        <v>75</v>
      </c>
      <c r="B3" s="50"/>
      <c r="C3" s="126"/>
      <c r="D3" s="124"/>
      <c r="E3" s="125"/>
      <c r="F3" s="125"/>
      <c r="G3" s="124"/>
      <c r="H3" s="50"/>
      <c r="I3" s="50"/>
      <c r="J3" s="139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6" ht="12" x14ac:dyDescent="0.2">
      <c r="A4" s="77" t="s">
        <v>21</v>
      </c>
      <c r="B4" s="50"/>
      <c r="C4" s="50"/>
      <c r="D4" s="50"/>
      <c r="E4" s="73"/>
      <c r="F4" s="73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6" ht="12.75" x14ac:dyDescent="0.2">
      <c r="A5" s="131"/>
      <c r="B5" s="50"/>
      <c r="C5" s="118"/>
      <c r="D5" s="50"/>
      <c r="E5" s="73"/>
      <c r="F5" s="73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6" spans="1:36" s="12" customFormat="1" ht="12.75" x14ac:dyDescent="0.2">
      <c r="A6" s="87" t="s">
        <v>13</v>
      </c>
      <c r="B6" s="8"/>
      <c r="C6" s="4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56" customFormat="1" ht="76.5" x14ac:dyDescent="0.2">
      <c r="A7" s="116"/>
      <c r="B7" s="116" t="s">
        <v>55</v>
      </c>
      <c r="C7" s="116" t="s">
        <v>56</v>
      </c>
      <c r="D7" s="116" t="s">
        <v>57</v>
      </c>
      <c r="E7" s="116" t="s">
        <v>58</v>
      </c>
      <c r="F7" s="116" t="s">
        <v>38</v>
      </c>
      <c r="G7" s="116" t="s">
        <v>39</v>
      </c>
      <c r="H7" s="116" t="s">
        <v>40</v>
      </c>
      <c r="I7" s="116" t="s">
        <v>41</v>
      </c>
      <c r="J7" s="116" t="s">
        <v>42</v>
      </c>
      <c r="K7" s="116" t="s">
        <v>73</v>
      </c>
      <c r="L7" s="116" t="s">
        <v>51</v>
      </c>
      <c r="M7" s="116" t="s">
        <v>43</v>
      </c>
      <c r="N7" s="116" t="s">
        <v>44</v>
      </c>
      <c r="O7" s="116" t="s">
        <v>45</v>
      </c>
      <c r="P7" s="116" t="s">
        <v>46</v>
      </c>
      <c r="Q7" s="116" t="s">
        <v>3</v>
      </c>
      <c r="R7" s="116" t="s">
        <v>48</v>
      </c>
      <c r="S7" s="116" t="s">
        <v>59</v>
      </c>
      <c r="T7" s="116" t="s">
        <v>50</v>
      </c>
      <c r="U7" s="116" t="s">
        <v>52</v>
      </c>
      <c r="V7" s="116" t="s">
        <v>76</v>
      </c>
      <c r="W7" s="116" t="s">
        <v>77</v>
      </c>
      <c r="X7" s="116" t="s">
        <v>78</v>
      </c>
      <c r="Y7" s="116" t="s">
        <v>29</v>
      </c>
      <c r="Z7" s="116" t="s">
        <v>30</v>
      </c>
      <c r="AA7" s="116" t="s">
        <v>31</v>
      </c>
      <c r="AB7" s="116" t="s">
        <v>20</v>
      </c>
      <c r="AC7" s="116" t="s">
        <v>79</v>
      </c>
      <c r="AD7" s="116" t="s">
        <v>80</v>
      </c>
      <c r="AE7" s="116" t="s">
        <v>81</v>
      </c>
      <c r="AF7" s="116" t="s">
        <v>82</v>
      </c>
      <c r="AG7" s="116" t="s">
        <v>83</v>
      </c>
      <c r="AH7" s="116" t="s">
        <v>84</v>
      </c>
      <c r="AI7" s="116" t="s">
        <v>85</v>
      </c>
      <c r="AJ7" s="116" t="s">
        <v>86</v>
      </c>
    </row>
    <row r="8" spans="1:36" s="56" customFormat="1" ht="12.75" x14ac:dyDescent="0.2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9"/>
    </row>
    <row r="9" spans="1:36" s="57" customFormat="1" ht="12.75" x14ac:dyDescent="0.2">
      <c r="A9" s="83" t="s">
        <v>95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89"/>
    </row>
    <row r="10" spans="1:36" s="57" customFormat="1" ht="12.75" x14ac:dyDescent="0.2">
      <c r="A10" s="91" t="s">
        <v>87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8303.3390413446377</v>
      </c>
      <c r="U10" s="89">
        <v>0</v>
      </c>
      <c r="V10" s="89">
        <v>0</v>
      </c>
      <c r="W10" s="92">
        <v>8303.3390413446377</v>
      </c>
      <c r="X10" s="132">
        <v>31032.235116684045</v>
      </c>
      <c r="Y10" s="133">
        <v>31032.235116684045</v>
      </c>
      <c r="Z10" s="133">
        <v>0</v>
      </c>
      <c r="AA10" s="133">
        <v>0</v>
      </c>
      <c r="AB10" s="132">
        <v>0</v>
      </c>
      <c r="AC10" s="133">
        <v>0</v>
      </c>
      <c r="AD10" s="133">
        <v>0</v>
      </c>
      <c r="AE10" s="132">
        <v>35820.365144377254</v>
      </c>
      <c r="AF10" s="133">
        <v>28243.412440582582</v>
      </c>
      <c r="AG10" s="133">
        <v>5907.6754059577906</v>
      </c>
      <c r="AH10" s="133">
        <v>1669.2772978368789</v>
      </c>
      <c r="AI10" s="132">
        <v>66852.600261061307</v>
      </c>
      <c r="AJ10" s="92">
        <v>75155.939302405939</v>
      </c>
    </row>
    <row r="11" spans="1:36" s="57" customFormat="1" ht="12.75" x14ac:dyDescent="0.2">
      <c r="A11" s="91" t="s">
        <v>88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32994.243756253112</v>
      </c>
      <c r="U11" s="89">
        <v>0</v>
      </c>
      <c r="V11" s="89">
        <v>0</v>
      </c>
      <c r="W11" s="92">
        <v>32994.243756253112</v>
      </c>
      <c r="X11" s="132">
        <v>123188.65888440903</v>
      </c>
      <c r="Y11" s="133">
        <v>123188.65888440903</v>
      </c>
      <c r="Z11" s="133">
        <v>0</v>
      </c>
      <c r="AA11" s="133">
        <v>0</v>
      </c>
      <c r="AB11" s="132">
        <v>0</v>
      </c>
      <c r="AC11" s="133">
        <v>0</v>
      </c>
      <c r="AD11" s="133">
        <v>0</v>
      </c>
      <c r="AE11" s="132">
        <v>339.704285094037</v>
      </c>
      <c r="AF11" s="133">
        <v>274.70849793883519</v>
      </c>
      <c r="AG11" s="133">
        <v>51.524129275175433</v>
      </c>
      <c r="AH11" s="133">
        <v>13.471657880026413</v>
      </c>
      <c r="AI11" s="132">
        <v>123528.36316950306</v>
      </c>
      <c r="AJ11" s="92">
        <v>156522.60692575618</v>
      </c>
    </row>
    <row r="12" spans="1:36" s="57" customFormat="1" ht="12.75" x14ac:dyDescent="0.2">
      <c r="A12" s="91" t="s">
        <v>5</v>
      </c>
      <c r="B12" s="92">
        <v>0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41297.582797597737</v>
      </c>
      <c r="U12" s="92">
        <v>0</v>
      </c>
      <c r="V12" s="92">
        <v>0</v>
      </c>
      <c r="W12" s="92">
        <v>41297.582797597737</v>
      </c>
      <c r="X12" s="132">
        <v>154220.89400109308</v>
      </c>
      <c r="Y12" s="132">
        <v>154220.89400109308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36160.069429471288</v>
      </c>
      <c r="AF12" s="132">
        <v>28518.120938521417</v>
      </c>
      <c r="AG12" s="132">
        <v>5959.1995352329659</v>
      </c>
      <c r="AH12" s="132">
        <v>1682.7489557169054</v>
      </c>
      <c r="AI12" s="132">
        <v>190380.96343056438</v>
      </c>
      <c r="AJ12" s="92">
        <v>231678.54622816213</v>
      </c>
    </row>
    <row r="13" spans="1:36" s="57" customFormat="1" ht="12.75" x14ac:dyDescent="0.2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89"/>
    </row>
    <row r="14" spans="1:36" s="57" customFormat="1" ht="12.75" x14ac:dyDescent="0.2">
      <c r="A14" s="83" t="s">
        <v>35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89"/>
    </row>
    <row r="15" spans="1:36" s="57" customFormat="1" ht="12.75" x14ac:dyDescent="0.2">
      <c r="A15" s="91" t="s">
        <v>87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8491.770148109792</v>
      </c>
      <c r="U15" s="89">
        <v>0</v>
      </c>
      <c r="V15" s="89">
        <v>0</v>
      </c>
      <c r="W15" s="92">
        <v>8491.770148109792</v>
      </c>
      <c r="X15" s="132">
        <v>5552.6007130024764</v>
      </c>
      <c r="Y15" s="133">
        <v>5552.6007130024764</v>
      </c>
      <c r="Z15" s="133">
        <v>0</v>
      </c>
      <c r="AA15" s="133">
        <v>0</v>
      </c>
      <c r="AB15" s="132">
        <v>0</v>
      </c>
      <c r="AC15" s="133">
        <v>0</v>
      </c>
      <c r="AD15" s="133">
        <v>0</v>
      </c>
      <c r="AE15" s="132">
        <v>13549.754311934077</v>
      </c>
      <c r="AF15" s="133">
        <v>11604.779957676456</v>
      </c>
      <c r="AG15" s="133">
        <v>1332.281209800577</v>
      </c>
      <c r="AH15" s="133">
        <v>612.69314445704424</v>
      </c>
      <c r="AI15" s="132">
        <v>19102.355024936554</v>
      </c>
      <c r="AJ15" s="92">
        <v>27594.125173046348</v>
      </c>
    </row>
    <row r="16" spans="1:36" s="57" customFormat="1" ht="12.75" x14ac:dyDescent="0.2">
      <c r="A16" s="91" t="s">
        <v>88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11582.003578309279</v>
      </c>
      <c r="U16" s="89">
        <v>0</v>
      </c>
      <c r="V16" s="89">
        <v>0</v>
      </c>
      <c r="W16" s="92">
        <v>11582.003578309279</v>
      </c>
      <c r="X16" s="132">
        <v>7670.6371788787828</v>
      </c>
      <c r="Y16" s="133">
        <v>7670.6371788787828</v>
      </c>
      <c r="Z16" s="133">
        <v>0</v>
      </c>
      <c r="AA16" s="133">
        <v>0</v>
      </c>
      <c r="AB16" s="132">
        <v>0</v>
      </c>
      <c r="AC16" s="133">
        <v>0</v>
      </c>
      <c r="AD16" s="133">
        <v>0</v>
      </c>
      <c r="AE16" s="132">
        <v>56.004654150781967</v>
      </c>
      <c r="AF16" s="133">
        <v>48.530645920671219</v>
      </c>
      <c r="AG16" s="133">
        <v>5.0467645815294802</v>
      </c>
      <c r="AH16" s="133">
        <v>2.4272436485812707</v>
      </c>
      <c r="AI16" s="132">
        <v>7726.6418330295646</v>
      </c>
      <c r="AJ16" s="92">
        <v>19308.645411338843</v>
      </c>
    </row>
    <row r="17" spans="1:36" s="57" customFormat="1" ht="12.75" x14ac:dyDescent="0.2">
      <c r="A17" s="91" t="s">
        <v>5</v>
      </c>
      <c r="B17" s="92"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20073.773726419073</v>
      </c>
      <c r="U17" s="92">
        <v>0</v>
      </c>
      <c r="V17" s="92">
        <v>0</v>
      </c>
      <c r="W17" s="92">
        <v>20073.773726419073</v>
      </c>
      <c r="X17" s="132">
        <v>13223.237891881259</v>
      </c>
      <c r="Y17" s="132">
        <v>13223.237891881259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13605.758966084859</v>
      </c>
      <c r="AF17" s="132">
        <v>11653.310603597127</v>
      </c>
      <c r="AG17" s="132">
        <v>1337.3279743821065</v>
      </c>
      <c r="AH17" s="132">
        <v>615.12038810562547</v>
      </c>
      <c r="AI17" s="132">
        <v>26828.996857966118</v>
      </c>
      <c r="AJ17" s="92">
        <v>46902.770584385187</v>
      </c>
    </row>
    <row r="18" spans="1:36" s="57" customFormat="1" ht="12.75" x14ac:dyDescent="0.2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89"/>
    </row>
    <row r="19" spans="1:36" s="57" customFormat="1" ht="12.75" x14ac:dyDescent="0.2">
      <c r="A19" s="83" t="s">
        <v>57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89"/>
    </row>
    <row r="20" spans="1:36" s="57" customFormat="1" ht="12.75" x14ac:dyDescent="0.2">
      <c r="A20" s="91" t="s">
        <v>87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3059.6866378059863</v>
      </c>
      <c r="U20" s="89">
        <v>0</v>
      </c>
      <c r="V20" s="89">
        <v>0</v>
      </c>
      <c r="W20" s="92">
        <v>3059.6866378059863</v>
      </c>
      <c r="X20" s="132">
        <v>17257.125372518138</v>
      </c>
      <c r="Y20" s="133">
        <v>17257.125372518138</v>
      </c>
      <c r="Z20" s="133">
        <v>0</v>
      </c>
      <c r="AA20" s="133">
        <v>0</v>
      </c>
      <c r="AB20" s="132">
        <v>0</v>
      </c>
      <c r="AC20" s="133">
        <v>0</v>
      </c>
      <c r="AD20" s="133">
        <v>0</v>
      </c>
      <c r="AE20" s="132">
        <v>448.08143174439135</v>
      </c>
      <c r="AF20" s="133">
        <v>324.5205701599848</v>
      </c>
      <c r="AG20" s="133">
        <v>66.660138851844977</v>
      </c>
      <c r="AH20" s="133">
        <v>56.900722732561576</v>
      </c>
      <c r="AI20" s="132">
        <v>17705.206804262529</v>
      </c>
      <c r="AJ20" s="92">
        <v>20764.893442068515</v>
      </c>
    </row>
    <row r="21" spans="1:36" s="57" customFormat="1" ht="12.75" x14ac:dyDescent="0.2">
      <c r="A21" s="91" t="s">
        <v>88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677.44888590271842</v>
      </c>
      <c r="U21" s="89">
        <v>0</v>
      </c>
      <c r="V21" s="89">
        <v>0</v>
      </c>
      <c r="W21" s="92">
        <v>677.44888590271842</v>
      </c>
      <c r="X21" s="132">
        <v>55035.163474751513</v>
      </c>
      <c r="Y21" s="133">
        <v>55035.163474751513</v>
      </c>
      <c r="Z21" s="133">
        <v>0</v>
      </c>
      <c r="AA21" s="133">
        <v>0</v>
      </c>
      <c r="AB21" s="132">
        <v>0</v>
      </c>
      <c r="AC21" s="133">
        <v>0</v>
      </c>
      <c r="AD21" s="133">
        <v>0</v>
      </c>
      <c r="AE21" s="132">
        <v>9.8574998634947786</v>
      </c>
      <c r="AF21" s="133">
        <v>2.5266983204261813</v>
      </c>
      <c r="AG21" s="133">
        <v>0.11590008523352857</v>
      </c>
      <c r="AH21" s="133">
        <v>7.2149014578350688</v>
      </c>
      <c r="AI21" s="132">
        <v>55045.020974615007</v>
      </c>
      <c r="AJ21" s="92">
        <v>55722.469860517725</v>
      </c>
    </row>
    <row r="22" spans="1:36" s="57" customFormat="1" ht="12.75" x14ac:dyDescent="0.2">
      <c r="A22" s="91" t="s">
        <v>5</v>
      </c>
      <c r="B22" s="92">
        <v>0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3737.1355237087041</v>
      </c>
      <c r="U22" s="92">
        <v>0</v>
      </c>
      <c r="V22" s="92">
        <v>0</v>
      </c>
      <c r="W22" s="92">
        <v>3737.1355237087041</v>
      </c>
      <c r="X22" s="132">
        <v>72292.28884726965</v>
      </c>
      <c r="Y22" s="132">
        <v>72292.28884726965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457.93893160788616</v>
      </c>
      <c r="AF22" s="132">
        <v>327.04726848041099</v>
      </c>
      <c r="AG22" s="132">
        <v>66.776038937078511</v>
      </c>
      <c r="AH22" s="132">
        <v>64.115624190396645</v>
      </c>
      <c r="AI22" s="132">
        <v>72750.227778877539</v>
      </c>
      <c r="AJ22" s="92">
        <v>76487.363302586236</v>
      </c>
    </row>
    <row r="23" spans="1:36" s="57" customFormat="1" ht="12.75" x14ac:dyDescent="0.2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89"/>
    </row>
    <row r="24" spans="1:36" s="57" customFormat="1" ht="12.75" x14ac:dyDescent="0.2">
      <c r="A24" s="83" t="s">
        <v>58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89"/>
    </row>
    <row r="25" spans="1:36" s="57" customFormat="1" ht="12.75" x14ac:dyDescent="0.2">
      <c r="A25" s="91" t="s">
        <v>87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3.0134658622579833</v>
      </c>
      <c r="U25" s="89">
        <v>0</v>
      </c>
      <c r="V25" s="89">
        <v>0</v>
      </c>
      <c r="W25" s="92">
        <v>3.0134658622579833</v>
      </c>
      <c r="X25" s="132">
        <v>10676.637254975221</v>
      </c>
      <c r="Y25" s="133">
        <v>10676.637254975221</v>
      </c>
      <c r="Z25" s="133">
        <v>0</v>
      </c>
      <c r="AA25" s="133">
        <v>0</v>
      </c>
      <c r="AB25" s="132">
        <v>0</v>
      </c>
      <c r="AC25" s="133">
        <v>0</v>
      </c>
      <c r="AD25" s="133">
        <v>0</v>
      </c>
      <c r="AE25" s="132">
        <v>6846.679529558538</v>
      </c>
      <c r="AF25" s="133">
        <v>5096.0590989509819</v>
      </c>
      <c r="AG25" s="133">
        <v>1164.2148443132255</v>
      </c>
      <c r="AH25" s="133">
        <v>586.40558629433099</v>
      </c>
      <c r="AI25" s="132">
        <v>17523.316784533759</v>
      </c>
      <c r="AJ25" s="92">
        <v>17526.330250396019</v>
      </c>
    </row>
    <row r="26" spans="1:36" s="57" customFormat="1" ht="12.75" x14ac:dyDescent="0.2">
      <c r="A26" s="91" t="s">
        <v>88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640.61355405022209</v>
      </c>
      <c r="U26" s="89">
        <v>0</v>
      </c>
      <c r="V26" s="89">
        <v>0</v>
      </c>
      <c r="W26" s="92">
        <v>640.61355405022209</v>
      </c>
      <c r="X26" s="132">
        <v>50405.160739888197</v>
      </c>
      <c r="Y26" s="133">
        <v>50405.160739888197</v>
      </c>
      <c r="Z26" s="133">
        <v>0</v>
      </c>
      <c r="AA26" s="133">
        <v>0</v>
      </c>
      <c r="AB26" s="132">
        <v>0</v>
      </c>
      <c r="AC26" s="133">
        <v>0</v>
      </c>
      <c r="AD26" s="133">
        <v>0</v>
      </c>
      <c r="AE26" s="132">
        <v>25.624378141459204</v>
      </c>
      <c r="AF26" s="133">
        <v>18.521080977974634</v>
      </c>
      <c r="AG26" s="133">
        <v>4.74743585996882</v>
      </c>
      <c r="AH26" s="133">
        <v>2.3558613035157498</v>
      </c>
      <c r="AI26" s="132">
        <v>50430.785118029657</v>
      </c>
      <c r="AJ26" s="92">
        <v>51071.398672079878</v>
      </c>
    </row>
    <row r="27" spans="1:36" s="57" customFormat="1" ht="12.75" x14ac:dyDescent="0.2">
      <c r="A27" s="91" t="s">
        <v>5</v>
      </c>
      <c r="B27" s="92">
        <v>0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643.62701991248025</v>
      </c>
      <c r="U27" s="92">
        <v>0</v>
      </c>
      <c r="V27" s="92">
        <v>0</v>
      </c>
      <c r="W27" s="92">
        <v>643.62701991248025</v>
      </c>
      <c r="X27" s="132">
        <v>61081.797994863417</v>
      </c>
      <c r="Y27" s="132">
        <v>61081.797994863417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6872.3039076999985</v>
      </c>
      <c r="AF27" s="132">
        <v>5114.5801799289566</v>
      </c>
      <c r="AG27" s="132">
        <v>1168.9622801731944</v>
      </c>
      <c r="AH27" s="132">
        <v>588.76144759784677</v>
      </c>
      <c r="AI27" s="132">
        <v>67954.101902563416</v>
      </c>
      <c r="AJ27" s="92">
        <v>68597.728922475901</v>
      </c>
    </row>
    <row r="28" spans="1:36" s="57" customFormat="1" ht="12.75" x14ac:dyDescent="0.2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89"/>
    </row>
    <row r="29" spans="1:36" s="57" customFormat="1" ht="12.75" x14ac:dyDescent="0.2">
      <c r="A29" s="83" t="s">
        <v>38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89"/>
    </row>
    <row r="30" spans="1:36" s="57" customFormat="1" ht="12.75" x14ac:dyDescent="0.2">
      <c r="A30" s="91" t="s">
        <v>87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2504.5687959340107</v>
      </c>
      <c r="U30" s="89">
        <v>0</v>
      </c>
      <c r="V30" s="89">
        <v>0</v>
      </c>
      <c r="W30" s="92">
        <v>2504.5687959340107</v>
      </c>
      <c r="X30" s="132">
        <v>2687.0790511413188</v>
      </c>
      <c r="Y30" s="133">
        <v>2687.0790511413188</v>
      </c>
      <c r="Z30" s="133">
        <v>0</v>
      </c>
      <c r="AA30" s="133">
        <v>0</v>
      </c>
      <c r="AB30" s="132">
        <v>26225.094939943265</v>
      </c>
      <c r="AC30" s="133">
        <v>26225.094939943265</v>
      </c>
      <c r="AD30" s="133">
        <v>0</v>
      </c>
      <c r="AE30" s="132">
        <v>93072.556778435857</v>
      </c>
      <c r="AF30" s="133">
        <v>54448.149553855728</v>
      </c>
      <c r="AG30" s="133">
        <v>21356.155335383752</v>
      </c>
      <c r="AH30" s="133">
        <v>17268.251889196363</v>
      </c>
      <c r="AI30" s="132">
        <v>121984.73076952044</v>
      </c>
      <c r="AJ30" s="92">
        <v>124489.29956545445</v>
      </c>
    </row>
    <row r="31" spans="1:36" s="57" customFormat="1" ht="12.75" x14ac:dyDescent="0.2">
      <c r="A31" s="91" t="s">
        <v>88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89">
        <v>0</v>
      </c>
      <c r="Q31" s="89">
        <v>0</v>
      </c>
      <c r="R31" s="89">
        <v>0</v>
      </c>
      <c r="S31" s="89">
        <v>0</v>
      </c>
      <c r="T31" s="89">
        <v>106.6812691721026</v>
      </c>
      <c r="U31" s="89">
        <v>0</v>
      </c>
      <c r="V31" s="89">
        <v>0</v>
      </c>
      <c r="W31" s="92">
        <v>106.6812691721026</v>
      </c>
      <c r="X31" s="132">
        <v>0</v>
      </c>
      <c r="Y31" s="133">
        <v>0</v>
      </c>
      <c r="Z31" s="133">
        <v>0</v>
      </c>
      <c r="AA31" s="133">
        <v>0</v>
      </c>
      <c r="AB31" s="132">
        <v>29613.459993690478</v>
      </c>
      <c r="AC31" s="133">
        <v>29613.459993690478</v>
      </c>
      <c r="AD31" s="133">
        <v>0</v>
      </c>
      <c r="AE31" s="132">
        <v>1914.0016715223942</v>
      </c>
      <c r="AF31" s="133">
        <v>1104.4132470441857</v>
      </c>
      <c r="AG31" s="133">
        <v>477.67551426695144</v>
      </c>
      <c r="AH31" s="133">
        <v>331.91291021125693</v>
      </c>
      <c r="AI31" s="132">
        <v>31527.461665212872</v>
      </c>
      <c r="AJ31" s="92">
        <v>31634.142934384974</v>
      </c>
    </row>
    <row r="32" spans="1:36" s="57" customFormat="1" ht="12.75" x14ac:dyDescent="0.2">
      <c r="A32" s="91" t="s">
        <v>5</v>
      </c>
      <c r="B32" s="92">
        <v>0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  <c r="T32" s="92">
        <v>2611.2500651061132</v>
      </c>
      <c r="U32" s="92">
        <v>0</v>
      </c>
      <c r="V32" s="92">
        <v>0</v>
      </c>
      <c r="W32" s="92">
        <v>2611.2500651061132</v>
      </c>
      <c r="X32" s="132">
        <v>2687.0790511413188</v>
      </c>
      <c r="Y32" s="132">
        <v>2687.0790511413188</v>
      </c>
      <c r="Z32" s="132">
        <v>0</v>
      </c>
      <c r="AA32" s="132">
        <v>0</v>
      </c>
      <c r="AB32" s="132">
        <v>55838.554933633743</v>
      </c>
      <c r="AC32" s="132">
        <v>55838.554933633743</v>
      </c>
      <c r="AD32" s="132">
        <v>0</v>
      </c>
      <c r="AE32" s="132">
        <v>94986.558449958233</v>
      </c>
      <c r="AF32" s="132">
        <v>55552.562800899912</v>
      </c>
      <c r="AG32" s="132">
        <v>21833.830849650702</v>
      </c>
      <c r="AH32" s="132">
        <v>17600.164799407619</v>
      </c>
      <c r="AI32" s="132">
        <v>153512.1924347333</v>
      </c>
      <c r="AJ32" s="92">
        <v>156123.44249983941</v>
      </c>
    </row>
    <row r="33" spans="1:36" s="57" customFormat="1" ht="12.75" x14ac:dyDescent="0.2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89"/>
    </row>
    <row r="34" spans="1:36" s="57" customFormat="1" ht="12.75" x14ac:dyDescent="0.2">
      <c r="A34" s="83" t="s">
        <v>39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89"/>
    </row>
    <row r="35" spans="1:36" s="57" customFormat="1" ht="12.75" x14ac:dyDescent="0.2">
      <c r="A35" s="91" t="s">
        <v>87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4141.8038582860308</v>
      </c>
      <c r="U35" s="89">
        <v>0</v>
      </c>
      <c r="V35" s="89">
        <v>0</v>
      </c>
      <c r="W35" s="92">
        <v>4141.8038582860308</v>
      </c>
      <c r="X35" s="132">
        <v>2127.4540918052026</v>
      </c>
      <c r="Y35" s="133">
        <v>2127.4540918052026</v>
      </c>
      <c r="Z35" s="133">
        <v>0</v>
      </c>
      <c r="AA35" s="133">
        <v>0</v>
      </c>
      <c r="AB35" s="132">
        <v>9169.1179712389749</v>
      </c>
      <c r="AC35" s="133">
        <v>9169.1179712389749</v>
      </c>
      <c r="AD35" s="133">
        <v>0</v>
      </c>
      <c r="AE35" s="132">
        <v>53236.345582646551</v>
      </c>
      <c r="AF35" s="133">
        <v>27381.707306165397</v>
      </c>
      <c r="AG35" s="133">
        <v>11950.932854969586</v>
      </c>
      <c r="AH35" s="133">
        <v>13903.705421511568</v>
      </c>
      <c r="AI35" s="132">
        <v>64532.917645690723</v>
      </c>
      <c r="AJ35" s="92">
        <v>68674.721503976747</v>
      </c>
    </row>
    <row r="36" spans="1:36" s="57" customFormat="1" ht="12.75" x14ac:dyDescent="0.2">
      <c r="A36" s="91" t="s">
        <v>88</v>
      </c>
      <c r="B36" s="89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996.31111174303544</v>
      </c>
      <c r="U36" s="89">
        <v>0</v>
      </c>
      <c r="V36" s="89">
        <v>0</v>
      </c>
      <c r="W36" s="92">
        <v>996.31111174303544</v>
      </c>
      <c r="X36" s="132">
        <v>116.89865926278617</v>
      </c>
      <c r="Y36" s="133">
        <v>116.89865926278617</v>
      </c>
      <c r="Z36" s="133">
        <v>0</v>
      </c>
      <c r="AA36" s="133">
        <v>0</v>
      </c>
      <c r="AB36" s="132">
        <v>6669.2762169200205</v>
      </c>
      <c r="AC36" s="133">
        <v>6669.2762169200205</v>
      </c>
      <c r="AD36" s="133">
        <v>0</v>
      </c>
      <c r="AE36" s="132">
        <v>983.58775217702919</v>
      </c>
      <c r="AF36" s="133">
        <v>467.11593034219834</v>
      </c>
      <c r="AG36" s="133">
        <v>233.81424107826416</v>
      </c>
      <c r="AH36" s="133">
        <v>282.65758075656663</v>
      </c>
      <c r="AI36" s="132">
        <v>7769.7626283598356</v>
      </c>
      <c r="AJ36" s="92">
        <v>8766.0737401028709</v>
      </c>
    </row>
    <row r="37" spans="1:36" s="57" customFormat="1" ht="12.75" x14ac:dyDescent="0.2">
      <c r="A37" s="91" t="s">
        <v>5</v>
      </c>
      <c r="B37" s="92">
        <v>0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5138.1149700290662</v>
      </c>
      <c r="U37" s="92">
        <v>0</v>
      </c>
      <c r="V37" s="92">
        <v>0</v>
      </c>
      <c r="W37" s="92">
        <v>5138.1149700290662</v>
      </c>
      <c r="X37" s="132">
        <v>2244.3527510679887</v>
      </c>
      <c r="Y37" s="132">
        <v>2244.3527510679887</v>
      </c>
      <c r="Z37" s="132">
        <v>0</v>
      </c>
      <c r="AA37" s="132">
        <v>0</v>
      </c>
      <c r="AB37" s="132">
        <v>15838.394188158996</v>
      </c>
      <c r="AC37" s="132">
        <v>15838.394188158996</v>
      </c>
      <c r="AD37" s="132">
        <v>0</v>
      </c>
      <c r="AE37" s="132">
        <v>54219.933334823581</v>
      </c>
      <c r="AF37" s="132">
        <v>27848.823236507596</v>
      </c>
      <c r="AG37" s="132">
        <v>12184.747096047849</v>
      </c>
      <c r="AH37" s="132">
        <v>14186.363002268134</v>
      </c>
      <c r="AI37" s="132">
        <v>72302.680274050566</v>
      </c>
      <c r="AJ37" s="92">
        <v>77440.795244079636</v>
      </c>
    </row>
    <row r="38" spans="1:36" s="57" customFormat="1" ht="12.75" x14ac:dyDescent="0.2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89"/>
    </row>
    <row r="39" spans="1:36" s="57" customFormat="1" ht="12.75" x14ac:dyDescent="0.2">
      <c r="A39" s="83" t="s">
        <v>40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89"/>
    </row>
    <row r="40" spans="1:36" s="57" customFormat="1" ht="12.75" x14ac:dyDescent="0.2">
      <c r="A40" s="91" t="s">
        <v>87</v>
      </c>
      <c r="B40" s="89">
        <v>0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526.72189303165806</v>
      </c>
      <c r="U40" s="89">
        <v>0</v>
      </c>
      <c r="V40" s="89">
        <v>0</v>
      </c>
      <c r="W40" s="92">
        <v>526.72189303165806</v>
      </c>
      <c r="X40" s="132">
        <v>171.7781065880686</v>
      </c>
      <c r="Y40" s="133">
        <v>171.7781065880686</v>
      </c>
      <c r="Z40" s="133">
        <v>0</v>
      </c>
      <c r="AA40" s="133">
        <v>0</v>
      </c>
      <c r="AB40" s="132">
        <v>472.08491620701307</v>
      </c>
      <c r="AC40" s="133">
        <v>472.08491620701307</v>
      </c>
      <c r="AD40" s="133">
        <v>0</v>
      </c>
      <c r="AE40" s="132">
        <v>54.90308556004647</v>
      </c>
      <c r="AF40" s="133">
        <v>37.350869981147142</v>
      </c>
      <c r="AG40" s="133">
        <v>7.9611994217498889</v>
      </c>
      <c r="AH40" s="133">
        <v>9.5910161571494399</v>
      </c>
      <c r="AI40" s="132">
        <v>698.76610835512815</v>
      </c>
      <c r="AJ40" s="92">
        <v>1225.4880013867862</v>
      </c>
    </row>
    <row r="41" spans="1:36" s="57" customFormat="1" ht="12.75" x14ac:dyDescent="0.2">
      <c r="A41" s="91" t="s">
        <v>88</v>
      </c>
      <c r="B41" s="89">
        <v>0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716.52132791077418</v>
      </c>
      <c r="U41" s="89">
        <v>0</v>
      </c>
      <c r="V41" s="89">
        <v>0</v>
      </c>
      <c r="W41" s="92">
        <v>716.52132791077418</v>
      </c>
      <c r="X41" s="132">
        <v>11036.421904950257</v>
      </c>
      <c r="Y41" s="133">
        <v>11036.421904950257</v>
      </c>
      <c r="Z41" s="133">
        <v>0</v>
      </c>
      <c r="AA41" s="133">
        <v>0</v>
      </c>
      <c r="AB41" s="132">
        <v>2378.8889283977969</v>
      </c>
      <c r="AC41" s="133">
        <v>2378.8889283977969</v>
      </c>
      <c r="AD41" s="133">
        <v>0</v>
      </c>
      <c r="AE41" s="132">
        <v>2.0620398340080932</v>
      </c>
      <c r="AF41" s="133">
        <v>1.716376547568873</v>
      </c>
      <c r="AG41" s="133">
        <v>0.16307459440558947</v>
      </c>
      <c r="AH41" s="133">
        <v>0.18258869203363104</v>
      </c>
      <c r="AI41" s="132">
        <v>13417.372873182063</v>
      </c>
      <c r="AJ41" s="92">
        <v>14133.894201092837</v>
      </c>
    </row>
    <row r="42" spans="1:36" s="57" customFormat="1" ht="12.75" x14ac:dyDescent="0.2">
      <c r="A42" s="91" t="s">
        <v>5</v>
      </c>
      <c r="B42" s="92">
        <v>0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2">
        <v>0</v>
      </c>
      <c r="S42" s="92">
        <v>0</v>
      </c>
      <c r="T42" s="92">
        <v>1243.2432209424323</v>
      </c>
      <c r="U42" s="92">
        <v>0</v>
      </c>
      <c r="V42" s="92">
        <v>0</v>
      </c>
      <c r="W42" s="92">
        <v>1243.2432209424323</v>
      </c>
      <c r="X42" s="132">
        <v>11208.200011538325</v>
      </c>
      <c r="Y42" s="132">
        <v>11208.200011538325</v>
      </c>
      <c r="Z42" s="132">
        <v>0</v>
      </c>
      <c r="AA42" s="132">
        <v>0</v>
      </c>
      <c r="AB42" s="132">
        <v>2850.97384460481</v>
      </c>
      <c r="AC42" s="132">
        <v>2850.97384460481</v>
      </c>
      <c r="AD42" s="132">
        <v>0</v>
      </c>
      <c r="AE42" s="132">
        <v>56.965125394054567</v>
      </c>
      <c r="AF42" s="132">
        <v>39.067246528716012</v>
      </c>
      <c r="AG42" s="132">
        <v>8.1242740161554785</v>
      </c>
      <c r="AH42" s="132">
        <v>9.7736048491830712</v>
      </c>
      <c r="AI42" s="132">
        <v>14116.138981537189</v>
      </c>
      <c r="AJ42" s="92">
        <v>15359.382202479621</v>
      </c>
    </row>
    <row r="43" spans="1:36" s="57" customFormat="1" ht="12.75" x14ac:dyDescent="0.2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89"/>
    </row>
    <row r="44" spans="1:36" s="57" customFormat="1" ht="12.75" x14ac:dyDescent="0.2">
      <c r="A44" s="83" t="s">
        <v>41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89"/>
    </row>
    <row r="45" spans="1:36" s="57" customFormat="1" ht="12.75" x14ac:dyDescent="0.2">
      <c r="A45" s="91" t="s">
        <v>87</v>
      </c>
      <c r="B45" s="89">
        <v>0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  <c r="T45" s="89">
        <v>289.78544199391104</v>
      </c>
      <c r="U45" s="89">
        <v>0</v>
      </c>
      <c r="V45" s="89">
        <v>0</v>
      </c>
      <c r="W45" s="92">
        <v>289.78544199391104</v>
      </c>
      <c r="X45" s="132">
        <v>3540.4235402008476</v>
      </c>
      <c r="Y45" s="133">
        <v>3540.4235402008476</v>
      </c>
      <c r="Z45" s="133">
        <v>0</v>
      </c>
      <c r="AA45" s="133">
        <v>0</v>
      </c>
      <c r="AB45" s="132">
        <v>0</v>
      </c>
      <c r="AC45" s="133">
        <v>0</v>
      </c>
      <c r="AD45" s="133">
        <v>0</v>
      </c>
      <c r="AE45" s="132">
        <v>36966.859420933251</v>
      </c>
      <c r="AF45" s="133">
        <v>8661.8480182438943</v>
      </c>
      <c r="AG45" s="133">
        <v>20321.712489830985</v>
      </c>
      <c r="AH45" s="133">
        <v>7983.2989128583704</v>
      </c>
      <c r="AI45" s="132">
        <v>40507.2829611341</v>
      </c>
      <c r="AJ45" s="92">
        <v>40797.068403128011</v>
      </c>
    </row>
    <row r="46" spans="1:36" s="57" customFormat="1" ht="12.75" x14ac:dyDescent="0.2">
      <c r="A46" s="91" t="s">
        <v>88</v>
      </c>
      <c r="B46" s="89">
        <v>0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89">
        <v>0</v>
      </c>
      <c r="R46" s="89">
        <v>0</v>
      </c>
      <c r="S46" s="89">
        <v>0</v>
      </c>
      <c r="T46" s="89">
        <v>597.55790105444305</v>
      </c>
      <c r="U46" s="89">
        <v>0</v>
      </c>
      <c r="V46" s="89">
        <v>0</v>
      </c>
      <c r="W46" s="92">
        <v>597.55790105444305</v>
      </c>
      <c r="X46" s="132">
        <v>2069.1055518698254</v>
      </c>
      <c r="Y46" s="133">
        <v>2069.1055518698254</v>
      </c>
      <c r="Z46" s="133">
        <v>0</v>
      </c>
      <c r="AA46" s="133">
        <v>0</v>
      </c>
      <c r="AB46" s="132">
        <v>0</v>
      </c>
      <c r="AC46" s="133">
        <v>0</v>
      </c>
      <c r="AD46" s="133">
        <v>0</v>
      </c>
      <c r="AE46" s="132">
        <v>9382.1803196122164</v>
      </c>
      <c r="AF46" s="133">
        <v>2167.7135399676031</v>
      </c>
      <c r="AG46" s="133">
        <v>4825.1571995912591</v>
      </c>
      <c r="AH46" s="133">
        <v>2389.3095800533547</v>
      </c>
      <c r="AI46" s="132">
        <v>11451.285871482041</v>
      </c>
      <c r="AJ46" s="92">
        <v>12048.843772536484</v>
      </c>
    </row>
    <row r="47" spans="1:36" s="57" customFormat="1" ht="12.75" x14ac:dyDescent="0.2">
      <c r="A47" s="91" t="s">
        <v>5</v>
      </c>
      <c r="B47" s="92">
        <v>0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>
        <v>0</v>
      </c>
      <c r="S47" s="92">
        <v>0</v>
      </c>
      <c r="T47" s="92">
        <v>887.34334304835409</v>
      </c>
      <c r="U47" s="92">
        <v>0</v>
      </c>
      <c r="V47" s="92">
        <v>0</v>
      </c>
      <c r="W47" s="92">
        <v>887.34334304835409</v>
      </c>
      <c r="X47" s="132">
        <v>5609.529092070673</v>
      </c>
      <c r="Y47" s="132">
        <v>5609.529092070673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46349.039740545471</v>
      </c>
      <c r="AF47" s="132">
        <v>10829.561558211497</v>
      </c>
      <c r="AG47" s="132">
        <v>25146.869689422245</v>
      </c>
      <c r="AH47" s="132">
        <v>10372.608492911724</v>
      </c>
      <c r="AI47" s="132">
        <v>51958.568832616147</v>
      </c>
      <c r="AJ47" s="92">
        <v>52845.912175664504</v>
      </c>
    </row>
    <row r="48" spans="1:36" s="57" customFormat="1" ht="12.75" x14ac:dyDescent="0.2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89"/>
    </row>
    <row r="49" spans="1:36" s="57" customFormat="1" ht="12.75" x14ac:dyDescent="0.2">
      <c r="A49" s="83" t="s">
        <v>42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89"/>
    </row>
    <row r="50" spans="1:36" s="57" customFormat="1" ht="12.75" x14ac:dyDescent="0.2">
      <c r="A50" s="91" t="s">
        <v>87</v>
      </c>
      <c r="B50" s="89">
        <v>0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89">
        <v>20793.982032357384</v>
      </c>
      <c r="U50" s="89">
        <v>0</v>
      </c>
      <c r="V50" s="89">
        <v>0</v>
      </c>
      <c r="W50" s="92">
        <v>20793.982032357384</v>
      </c>
      <c r="X50" s="132">
        <v>1463.477178371314</v>
      </c>
      <c r="Y50" s="133">
        <v>1463.477178371314</v>
      </c>
      <c r="Z50" s="133">
        <v>0</v>
      </c>
      <c r="AA50" s="133">
        <v>0</v>
      </c>
      <c r="AB50" s="132">
        <v>0</v>
      </c>
      <c r="AC50" s="133">
        <v>0</v>
      </c>
      <c r="AD50" s="133">
        <v>0</v>
      </c>
      <c r="AE50" s="132">
        <v>10821.325661355899</v>
      </c>
      <c r="AF50" s="133">
        <v>7967.8673447645242</v>
      </c>
      <c r="AG50" s="133">
        <v>1742.0423031445221</v>
      </c>
      <c r="AH50" s="133">
        <v>1111.416013446853</v>
      </c>
      <c r="AI50" s="132">
        <v>12284.802839727214</v>
      </c>
      <c r="AJ50" s="92">
        <v>33078.784872084594</v>
      </c>
    </row>
    <row r="51" spans="1:36" s="57" customFormat="1" ht="12.75" x14ac:dyDescent="0.2">
      <c r="A51" s="91" t="s">
        <v>88</v>
      </c>
      <c r="B51" s="89">
        <v>0</v>
      </c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89">
        <v>19530.024781812877</v>
      </c>
      <c r="U51" s="89">
        <v>0</v>
      </c>
      <c r="V51" s="89">
        <v>0</v>
      </c>
      <c r="W51" s="92">
        <v>19530.024781812877</v>
      </c>
      <c r="X51" s="132">
        <v>3933.5109372458719</v>
      </c>
      <c r="Y51" s="133">
        <v>3933.5109372458719</v>
      </c>
      <c r="Z51" s="133">
        <v>0</v>
      </c>
      <c r="AA51" s="133">
        <v>0</v>
      </c>
      <c r="AB51" s="132">
        <v>0</v>
      </c>
      <c r="AC51" s="133">
        <v>0</v>
      </c>
      <c r="AD51" s="133">
        <v>0</v>
      </c>
      <c r="AE51" s="132">
        <v>537.25543479917417</v>
      </c>
      <c r="AF51" s="133">
        <v>394.57461236925178</v>
      </c>
      <c r="AG51" s="133">
        <v>90.042399667736575</v>
      </c>
      <c r="AH51" s="133">
        <v>52.638422762185854</v>
      </c>
      <c r="AI51" s="132">
        <v>4470.7663720450464</v>
      </c>
      <c r="AJ51" s="92">
        <v>24000.791153857925</v>
      </c>
    </row>
    <row r="52" spans="1:36" s="57" customFormat="1" ht="12.75" x14ac:dyDescent="0.2">
      <c r="A52" s="91" t="s">
        <v>5</v>
      </c>
      <c r="B52" s="92">
        <v>0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  <c r="S52" s="92">
        <v>0</v>
      </c>
      <c r="T52" s="92">
        <v>40324.006814170265</v>
      </c>
      <c r="U52" s="92">
        <v>0</v>
      </c>
      <c r="V52" s="92">
        <v>0</v>
      </c>
      <c r="W52" s="92">
        <v>40324.006814170265</v>
      </c>
      <c r="X52" s="132">
        <v>5396.9881156171859</v>
      </c>
      <c r="Y52" s="132">
        <v>5396.9881156171859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11358.581096155074</v>
      </c>
      <c r="AF52" s="132">
        <v>8362.4419571337767</v>
      </c>
      <c r="AG52" s="132">
        <v>1832.0847028122587</v>
      </c>
      <c r="AH52" s="132">
        <v>1164.0544362090388</v>
      </c>
      <c r="AI52" s="132">
        <v>16755.569211772261</v>
      </c>
      <c r="AJ52" s="92">
        <v>57079.57602594253</v>
      </c>
    </row>
    <row r="53" spans="1:36" s="57" customFormat="1" ht="12.75" x14ac:dyDescent="0.2">
      <c r="A53" s="88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89"/>
      <c r="V53" s="89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</row>
    <row r="54" spans="1:36" s="57" customFormat="1" ht="12.75" x14ac:dyDescent="0.2">
      <c r="A54" s="83" t="s">
        <v>73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</row>
    <row r="55" spans="1:36" s="57" customFormat="1" ht="12.75" x14ac:dyDescent="0.2">
      <c r="A55" s="91" t="s">
        <v>87</v>
      </c>
      <c r="B55" s="89">
        <v>0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89">
        <v>2252.6794755881024</v>
      </c>
      <c r="U55" s="89">
        <v>0</v>
      </c>
      <c r="V55" s="89">
        <v>0</v>
      </c>
      <c r="W55" s="92">
        <v>2252.6794755881024</v>
      </c>
      <c r="X55" s="132">
        <v>0</v>
      </c>
      <c r="Y55" s="133">
        <v>0</v>
      </c>
      <c r="Z55" s="133">
        <v>0</v>
      </c>
      <c r="AA55" s="133">
        <v>0</v>
      </c>
      <c r="AB55" s="132">
        <v>65264.32289024823</v>
      </c>
      <c r="AC55" s="133">
        <v>65264.32289024823</v>
      </c>
      <c r="AD55" s="133">
        <v>0</v>
      </c>
      <c r="AE55" s="132">
        <v>0</v>
      </c>
      <c r="AF55" s="133">
        <v>0</v>
      </c>
      <c r="AG55" s="133">
        <v>0</v>
      </c>
      <c r="AH55" s="133">
        <v>0</v>
      </c>
      <c r="AI55" s="132">
        <v>65264.32289024823</v>
      </c>
      <c r="AJ55" s="92">
        <v>67517.002365836335</v>
      </c>
    </row>
    <row r="56" spans="1:36" s="57" customFormat="1" ht="12.75" x14ac:dyDescent="0.2">
      <c r="A56" s="91" t="s">
        <v>88</v>
      </c>
      <c r="B56" s="89">
        <v>0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v>0</v>
      </c>
      <c r="P56" s="89">
        <v>0</v>
      </c>
      <c r="Q56" s="89">
        <v>0</v>
      </c>
      <c r="R56" s="89">
        <v>0</v>
      </c>
      <c r="S56" s="89">
        <v>0</v>
      </c>
      <c r="T56" s="89">
        <v>0</v>
      </c>
      <c r="U56" s="89">
        <v>0</v>
      </c>
      <c r="V56" s="89">
        <v>0</v>
      </c>
      <c r="W56" s="92">
        <v>0</v>
      </c>
      <c r="X56" s="132">
        <v>0</v>
      </c>
      <c r="Y56" s="133">
        <v>0</v>
      </c>
      <c r="Z56" s="133">
        <v>0</v>
      </c>
      <c r="AA56" s="133">
        <v>0</v>
      </c>
      <c r="AB56" s="132">
        <v>0</v>
      </c>
      <c r="AC56" s="133">
        <v>0</v>
      </c>
      <c r="AD56" s="133">
        <v>0</v>
      </c>
      <c r="AE56" s="132">
        <v>0</v>
      </c>
      <c r="AF56" s="133">
        <v>0</v>
      </c>
      <c r="AG56" s="133">
        <v>0</v>
      </c>
      <c r="AH56" s="133">
        <v>0</v>
      </c>
      <c r="AI56" s="132">
        <v>0</v>
      </c>
      <c r="AJ56" s="92">
        <v>0</v>
      </c>
    </row>
    <row r="57" spans="1:36" s="57" customFormat="1" ht="12.75" x14ac:dyDescent="0.2">
      <c r="A57" s="91" t="s">
        <v>5</v>
      </c>
      <c r="B57" s="92">
        <v>0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92">
        <v>0</v>
      </c>
      <c r="Q57" s="92">
        <v>0</v>
      </c>
      <c r="R57" s="92">
        <v>0</v>
      </c>
      <c r="S57" s="92">
        <v>0</v>
      </c>
      <c r="T57" s="92">
        <v>2252.6794755881024</v>
      </c>
      <c r="U57" s="92">
        <v>0</v>
      </c>
      <c r="V57" s="92">
        <v>0</v>
      </c>
      <c r="W57" s="92">
        <v>2252.6794755881024</v>
      </c>
      <c r="X57" s="132">
        <v>0</v>
      </c>
      <c r="Y57" s="132">
        <v>0</v>
      </c>
      <c r="Z57" s="132">
        <v>0</v>
      </c>
      <c r="AA57" s="132">
        <v>0</v>
      </c>
      <c r="AB57" s="132">
        <v>65264.32289024823</v>
      </c>
      <c r="AC57" s="132">
        <v>65264.32289024823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65264.32289024823</v>
      </c>
      <c r="AJ57" s="92">
        <v>67517.002365836335</v>
      </c>
    </row>
    <row r="58" spans="1:36" s="57" customFormat="1" ht="12.75" x14ac:dyDescent="0.2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89"/>
    </row>
    <row r="59" spans="1:36" s="57" customFormat="1" ht="12.75" x14ac:dyDescent="0.2">
      <c r="A59" s="83" t="s">
        <v>89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89"/>
    </row>
    <row r="60" spans="1:36" s="57" customFormat="1" ht="12.75" x14ac:dyDescent="0.2">
      <c r="A60" s="91" t="s">
        <v>87</v>
      </c>
      <c r="B60" s="89">
        <v>0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89">
        <v>0</v>
      </c>
      <c r="P60" s="89">
        <v>0</v>
      </c>
      <c r="Q60" s="89">
        <v>0</v>
      </c>
      <c r="R60" s="89">
        <v>0</v>
      </c>
      <c r="S60" s="89">
        <v>0</v>
      </c>
      <c r="T60" s="89">
        <v>32451.877271166577</v>
      </c>
      <c r="U60" s="89">
        <v>0</v>
      </c>
      <c r="V60" s="89">
        <v>0</v>
      </c>
      <c r="W60" s="92">
        <v>32451.877271166577</v>
      </c>
      <c r="X60" s="132">
        <v>342679.68128318439</v>
      </c>
      <c r="Y60" s="133">
        <v>342679.68128318439</v>
      </c>
      <c r="Z60" s="133">
        <v>0</v>
      </c>
      <c r="AA60" s="133">
        <v>0</v>
      </c>
      <c r="AB60" s="132">
        <v>9594.6335220192159</v>
      </c>
      <c r="AC60" s="133">
        <v>9594.6335220192159</v>
      </c>
      <c r="AD60" s="133">
        <v>0</v>
      </c>
      <c r="AE60" s="132">
        <v>105456.56987464323</v>
      </c>
      <c r="AF60" s="133">
        <v>69552.278321700316</v>
      </c>
      <c r="AG60" s="133">
        <v>22253.006894428985</v>
      </c>
      <c r="AH60" s="133">
        <v>13651.284658513929</v>
      </c>
      <c r="AI60" s="132">
        <v>457730.88467984681</v>
      </c>
      <c r="AJ60" s="92">
        <v>490182.76195101341</v>
      </c>
    </row>
    <row r="61" spans="1:36" s="57" customFormat="1" ht="12.75" x14ac:dyDescent="0.2">
      <c r="A61" s="91" t="s">
        <v>88</v>
      </c>
      <c r="B61" s="89">
        <v>0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  <c r="T61" s="89">
        <v>107.03995200257401</v>
      </c>
      <c r="U61" s="89">
        <v>0</v>
      </c>
      <c r="V61" s="89">
        <v>0</v>
      </c>
      <c r="W61" s="92">
        <v>107.03995200257401</v>
      </c>
      <c r="X61" s="132">
        <v>333.63651553098737</v>
      </c>
      <c r="Y61" s="133">
        <v>333.63651553098737</v>
      </c>
      <c r="Z61" s="133">
        <v>0</v>
      </c>
      <c r="AA61" s="133">
        <v>0</v>
      </c>
      <c r="AB61" s="132">
        <v>0</v>
      </c>
      <c r="AC61" s="133">
        <v>0</v>
      </c>
      <c r="AD61" s="133">
        <v>0</v>
      </c>
      <c r="AE61" s="132">
        <v>383.52923712373581</v>
      </c>
      <c r="AF61" s="133">
        <v>259.57942773298458</v>
      </c>
      <c r="AG61" s="133">
        <v>66.716804004538318</v>
      </c>
      <c r="AH61" s="133">
        <v>57.233005386212895</v>
      </c>
      <c r="AI61" s="132">
        <v>717.16575265472318</v>
      </c>
      <c r="AJ61" s="92">
        <v>824.20570465729725</v>
      </c>
    </row>
    <row r="62" spans="1:36" s="57" customFormat="1" ht="12.75" x14ac:dyDescent="0.2">
      <c r="A62" s="91" t="s">
        <v>5</v>
      </c>
      <c r="B62" s="92">
        <v>0</v>
      </c>
      <c r="C62" s="92">
        <v>0</v>
      </c>
      <c r="D62" s="92">
        <v>0</v>
      </c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0</v>
      </c>
      <c r="S62" s="92">
        <v>0</v>
      </c>
      <c r="T62" s="92">
        <v>32558.917223169148</v>
      </c>
      <c r="U62" s="92">
        <v>0</v>
      </c>
      <c r="V62" s="92">
        <v>0</v>
      </c>
      <c r="W62" s="92">
        <v>32558.917223169148</v>
      </c>
      <c r="X62" s="132">
        <v>343013.31779871538</v>
      </c>
      <c r="Y62" s="132">
        <v>343013.31779871538</v>
      </c>
      <c r="Z62" s="132">
        <v>0</v>
      </c>
      <c r="AA62" s="132">
        <v>0</v>
      </c>
      <c r="AB62" s="132">
        <v>9594.6335220192159</v>
      </c>
      <c r="AC62" s="132">
        <v>9594.6335220192159</v>
      </c>
      <c r="AD62" s="132">
        <v>0</v>
      </c>
      <c r="AE62" s="132">
        <v>105840.09911176698</v>
      </c>
      <c r="AF62" s="132">
        <v>69811.8577494333</v>
      </c>
      <c r="AG62" s="132">
        <v>22319.723698433525</v>
      </c>
      <c r="AH62" s="132">
        <v>13708.517663900142</v>
      </c>
      <c r="AI62" s="132">
        <v>458448.05043250159</v>
      </c>
      <c r="AJ62" s="92">
        <v>491006.96765567071</v>
      </c>
    </row>
    <row r="63" spans="1:36" s="57" customFormat="1" ht="12.75" x14ac:dyDescent="0.2">
      <c r="A63" s="88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89"/>
    </row>
    <row r="64" spans="1:36" s="57" customFormat="1" ht="12.75" x14ac:dyDescent="0.2">
      <c r="A64" s="83" t="s">
        <v>43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89"/>
    </row>
    <row r="65" spans="1:36" s="57" customFormat="1" ht="12.75" x14ac:dyDescent="0.2">
      <c r="A65" s="91" t="s">
        <v>87</v>
      </c>
      <c r="B65" s="89">
        <v>0</v>
      </c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89">
        <v>0</v>
      </c>
      <c r="P65" s="89">
        <v>0</v>
      </c>
      <c r="Q65" s="89">
        <v>0</v>
      </c>
      <c r="R65" s="89">
        <v>0</v>
      </c>
      <c r="S65" s="89">
        <v>0</v>
      </c>
      <c r="T65" s="89">
        <v>625.65349489498601</v>
      </c>
      <c r="U65" s="89">
        <v>0</v>
      </c>
      <c r="V65" s="89">
        <v>0</v>
      </c>
      <c r="W65" s="92">
        <v>625.65349489498601</v>
      </c>
      <c r="X65" s="132">
        <v>132182.79647562615</v>
      </c>
      <c r="Y65" s="133">
        <v>132182.79647562615</v>
      </c>
      <c r="Z65" s="133">
        <v>0</v>
      </c>
      <c r="AA65" s="133">
        <v>0</v>
      </c>
      <c r="AB65" s="132">
        <v>0</v>
      </c>
      <c r="AC65" s="133">
        <v>0</v>
      </c>
      <c r="AD65" s="133">
        <v>0</v>
      </c>
      <c r="AE65" s="132">
        <v>58395.525405687906</v>
      </c>
      <c r="AF65" s="133">
        <v>38354.262439740953</v>
      </c>
      <c r="AG65" s="133">
        <v>10970.747768153939</v>
      </c>
      <c r="AH65" s="133">
        <v>9070.5151977930145</v>
      </c>
      <c r="AI65" s="132">
        <v>190578.32188131404</v>
      </c>
      <c r="AJ65" s="92">
        <v>191203.97537620904</v>
      </c>
    </row>
    <row r="66" spans="1:36" s="57" customFormat="1" ht="12.75" x14ac:dyDescent="0.2">
      <c r="A66" s="91" t="s">
        <v>88</v>
      </c>
      <c r="B66" s="89">
        <v>0</v>
      </c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89">
        <v>0</v>
      </c>
      <c r="I66" s="89">
        <v>0</v>
      </c>
      <c r="J66" s="89">
        <v>0</v>
      </c>
      <c r="K66" s="89">
        <v>0</v>
      </c>
      <c r="L66" s="89">
        <v>0</v>
      </c>
      <c r="M66" s="89">
        <v>0</v>
      </c>
      <c r="N66" s="89">
        <v>0</v>
      </c>
      <c r="O66" s="89">
        <v>0</v>
      </c>
      <c r="P66" s="89">
        <v>0</v>
      </c>
      <c r="Q66" s="89">
        <v>0</v>
      </c>
      <c r="R66" s="89">
        <v>0</v>
      </c>
      <c r="S66" s="89">
        <v>0</v>
      </c>
      <c r="T66" s="89">
        <v>0</v>
      </c>
      <c r="U66" s="89">
        <v>0</v>
      </c>
      <c r="V66" s="89">
        <v>0</v>
      </c>
      <c r="W66" s="92">
        <v>0</v>
      </c>
      <c r="X66" s="132">
        <v>0</v>
      </c>
      <c r="Y66" s="133">
        <v>0</v>
      </c>
      <c r="Z66" s="133">
        <v>0</v>
      </c>
      <c r="AA66" s="133">
        <v>0</v>
      </c>
      <c r="AB66" s="132">
        <v>0</v>
      </c>
      <c r="AC66" s="133">
        <v>0</v>
      </c>
      <c r="AD66" s="133">
        <v>0</v>
      </c>
      <c r="AE66" s="132">
        <v>0</v>
      </c>
      <c r="AF66" s="133">
        <v>0</v>
      </c>
      <c r="AG66" s="133">
        <v>0</v>
      </c>
      <c r="AH66" s="133">
        <v>0</v>
      </c>
      <c r="AI66" s="132">
        <v>0</v>
      </c>
      <c r="AJ66" s="92">
        <v>0</v>
      </c>
    </row>
    <row r="67" spans="1:36" s="57" customFormat="1" ht="12.75" x14ac:dyDescent="0.2">
      <c r="A67" s="91" t="s">
        <v>5</v>
      </c>
      <c r="B67" s="92">
        <v>0</v>
      </c>
      <c r="C67" s="92">
        <v>0</v>
      </c>
      <c r="D67" s="92">
        <v>0</v>
      </c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625.65349489498601</v>
      </c>
      <c r="U67" s="92">
        <v>0</v>
      </c>
      <c r="V67" s="92">
        <v>0</v>
      </c>
      <c r="W67" s="92">
        <v>625.65349489498601</v>
      </c>
      <c r="X67" s="132">
        <v>132182.79647562615</v>
      </c>
      <c r="Y67" s="132">
        <v>132182.79647562615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58395.525405687906</v>
      </c>
      <c r="AF67" s="132">
        <v>38354.262439740953</v>
      </c>
      <c r="AG67" s="132">
        <v>10970.747768153939</v>
      </c>
      <c r="AH67" s="132">
        <v>9070.5151977930145</v>
      </c>
      <c r="AI67" s="132">
        <v>190578.32188131404</v>
      </c>
      <c r="AJ67" s="92">
        <v>191203.97537620904</v>
      </c>
    </row>
    <row r="68" spans="1:36" s="57" customFormat="1" ht="12.75" x14ac:dyDescent="0.2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89"/>
    </row>
    <row r="69" spans="1:36" s="57" customFormat="1" ht="12.75" x14ac:dyDescent="0.2">
      <c r="A69" s="83" t="s">
        <v>44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89"/>
    </row>
    <row r="70" spans="1:36" s="57" customFormat="1" ht="12.75" x14ac:dyDescent="0.2">
      <c r="A70" s="91" t="s">
        <v>87</v>
      </c>
      <c r="B70" s="89">
        <v>0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  <c r="M70" s="89">
        <v>0</v>
      </c>
      <c r="N70" s="89">
        <v>0</v>
      </c>
      <c r="O70" s="89">
        <v>0</v>
      </c>
      <c r="P70" s="89">
        <v>0</v>
      </c>
      <c r="Q70" s="89">
        <v>0</v>
      </c>
      <c r="R70" s="89">
        <v>0</v>
      </c>
      <c r="S70" s="89">
        <v>0</v>
      </c>
      <c r="T70" s="89">
        <v>5912.8718641235564</v>
      </c>
      <c r="U70" s="89">
        <v>0</v>
      </c>
      <c r="V70" s="89">
        <v>0</v>
      </c>
      <c r="W70" s="92">
        <v>5912.8718641235564</v>
      </c>
      <c r="X70" s="132">
        <v>67026.076667515081</v>
      </c>
      <c r="Y70" s="133">
        <v>67026.076667515081</v>
      </c>
      <c r="Z70" s="133">
        <v>0</v>
      </c>
      <c r="AA70" s="133">
        <v>0</v>
      </c>
      <c r="AB70" s="132">
        <v>0</v>
      </c>
      <c r="AC70" s="133">
        <v>0</v>
      </c>
      <c r="AD70" s="133">
        <v>0</v>
      </c>
      <c r="AE70" s="132">
        <v>0</v>
      </c>
      <c r="AF70" s="133">
        <v>0</v>
      </c>
      <c r="AG70" s="133">
        <v>0</v>
      </c>
      <c r="AH70" s="133">
        <v>0</v>
      </c>
      <c r="AI70" s="132">
        <v>67026.076667515081</v>
      </c>
      <c r="AJ70" s="92">
        <v>72938.948531638642</v>
      </c>
    </row>
    <row r="71" spans="1:36" s="57" customFormat="1" ht="12.75" x14ac:dyDescent="0.2">
      <c r="A71" s="91" t="s">
        <v>88</v>
      </c>
      <c r="B71" s="89">
        <v>0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  <c r="N71" s="89">
        <v>0</v>
      </c>
      <c r="O71" s="89">
        <v>0</v>
      </c>
      <c r="P71" s="89">
        <v>0</v>
      </c>
      <c r="Q71" s="89">
        <v>0</v>
      </c>
      <c r="R71" s="89">
        <v>0</v>
      </c>
      <c r="S71" s="89">
        <v>0</v>
      </c>
      <c r="T71" s="89">
        <v>0</v>
      </c>
      <c r="U71" s="89">
        <v>0</v>
      </c>
      <c r="V71" s="89">
        <v>0</v>
      </c>
      <c r="W71" s="92">
        <v>0</v>
      </c>
      <c r="X71" s="132">
        <v>0</v>
      </c>
      <c r="Y71" s="133">
        <v>0</v>
      </c>
      <c r="Z71" s="133">
        <v>0</v>
      </c>
      <c r="AA71" s="133">
        <v>0</v>
      </c>
      <c r="AB71" s="132">
        <v>0</v>
      </c>
      <c r="AC71" s="133">
        <v>0</v>
      </c>
      <c r="AD71" s="133">
        <v>0</v>
      </c>
      <c r="AE71" s="132">
        <v>0</v>
      </c>
      <c r="AF71" s="133">
        <v>0</v>
      </c>
      <c r="AG71" s="133">
        <v>0</v>
      </c>
      <c r="AH71" s="133">
        <v>0</v>
      </c>
      <c r="AI71" s="132">
        <v>0</v>
      </c>
      <c r="AJ71" s="92">
        <v>0</v>
      </c>
    </row>
    <row r="72" spans="1:36" s="57" customFormat="1" ht="12.75" x14ac:dyDescent="0.2">
      <c r="A72" s="91" t="s">
        <v>5</v>
      </c>
      <c r="B72" s="92">
        <v>0</v>
      </c>
      <c r="C72" s="92">
        <v>0</v>
      </c>
      <c r="D72" s="92">
        <v>0</v>
      </c>
      <c r="E72" s="92">
        <v>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92">
        <v>0</v>
      </c>
      <c r="Q72" s="92">
        <v>0</v>
      </c>
      <c r="R72" s="92">
        <v>0</v>
      </c>
      <c r="S72" s="92">
        <v>0</v>
      </c>
      <c r="T72" s="92">
        <v>5912.8718641235564</v>
      </c>
      <c r="U72" s="92">
        <v>0</v>
      </c>
      <c r="V72" s="92">
        <v>0</v>
      </c>
      <c r="W72" s="92">
        <v>5912.8718641235564</v>
      </c>
      <c r="X72" s="132">
        <v>67026.076667515081</v>
      </c>
      <c r="Y72" s="132">
        <v>67026.076667515081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67026.076667515081</v>
      </c>
      <c r="AJ72" s="92">
        <v>72938.948531638642</v>
      </c>
    </row>
    <row r="73" spans="1:36" s="57" customFormat="1" ht="12.75" x14ac:dyDescent="0.2">
      <c r="A73" s="88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89"/>
    </row>
    <row r="74" spans="1:36" s="57" customFormat="1" ht="12.75" x14ac:dyDescent="0.2">
      <c r="A74" s="83" t="s">
        <v>90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89"/>
    </row>
    <row r="75" spans="1:36" s="57" customFormat="1" ht="12.75" x14ac:dyDescent="0.2">
      <c r="A75" s="91" t="s">
        <v>87</v>
      </c>
      <c r="B75" s="89">
        <v>0</v>
      </c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  <c r="N75" s="89">
        <v>0</v>
      </c>
      <c r="O75" s="89">
        <v>0</v>
      </c>
      <c r="P75" s="89">
        <v>0</v>
      </c>
      <c r="Q75" s="89">
        <v>0</v>
      </c>
      <c r="R75" s="89">
        <v>0</v>
      </c>
      <c r="S75" s="89">
        <v>0</v>
      </c>
      <c r="T75" s="89">
        <v>5067.7812711433562</v>
      </c>
      <c r="U75" s="89">
        <v>0</v>
      </c>
      <c r="V75" s="89">
        <v>0</v>
      </c>
      <c r="W75" s="92">
        <v>5067.7812711433562</v>
      </c>
      <c r="X75" s="132">
        <v>28601.966422965073</v>
      </c>
      <c r="Y75" s="133">
        <v>28601.966422965073</v>
      </c>
      <c r="Z75" s="133">
        <v>0</v>
      </c>
      <c r="AA75" s="133">
        <v>0</v>
      </c>
      <c r="AB75" s="132">
        <v>0</v>
      </c>
      <c r="AC75" s="133">
        <v>0</v>
      </c>
      <c r="AD75" s="133">
        <v>0</v>
      </c>
      <c r="AE75" s="132">
        <v>4029.5049090576499</v>
      </c>
      <c r="AF75" s="133">
        <v>2027.1051320193328</v>
      </c>
      <c r="AG75" s="133">
        <v>490.20156100974009</v>
      </c>
      <c r="AH75" s="133">
        <v>1512.198216028577</v>
      </c>
      <c r="AI75" s="132">
        <v>32631.471332022724</v>
      </c>
      <c r="AJ75" s="92">
        <v>37699.252603166082</v>
      </c>
    </row>
    <row r="76" spans="1:36" s="57" customFormat="1" ht="12.75" x14ac:dyDescent="0.2">
      <c r="A76" s="91" t="s">
        <v>88</v>
      </c>
      <c r="B76" s="89">
        <v>0</v>
      </c>
      <c r="C76" s="89">
        <v>0</v>
      </c>
      <c r="D76" s="89">
        <v>0</v>
      </c>
      <c r="E76" s="89">
        <v>0</v>
      </c>
      <c r="F76" s="89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  <c r="M76" s="89">
        <v>0</v>
      </c>
      <c r="N76" s="89"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341.65838622881552</v>
      </c>
      <c r="U76" s="89">
        <v>0</v>
      </c>
      <c r="V76" s="89">
        <v>0</v>
      </c>
      <c r="W76" s="92">
        <v>341.65838622881552</v>
      </c>
      <c r="X76" s="132">
        <v>2177.6950896187332</v>
      </c>
      <c r="Y76" s="133">
        <v>2177.6950896187332</v>
      </c>
      <c r="Z76" s="133">
        <v>0</v>
      </c>
      <c r="AA76" s="133">
        <v>0</v>
      </c>
      <c r="AB76" s="132">
        <v>0</v>
      </c>
      <c r="AC76" s="133">
        <v>0</v>
      </c>
      <c r="AD76" s="133">
        <v>0</v>
      </c>
      <c r="AE76" s="132">
        <v>141.83330237176511</v>
      </c>
      <c r="AF76" s="133">
        <v>78.221878479474071</v>
      </c>
      <c r="AG76" s="133">
        <v>17.378606989941758</v>
      </c>
      <c r="AH76" s="133">
        <v>46.232816902349271</v>
      </c>
      <c r="AI76" s="132">
        <v>2319.5283919904982</v>
      </c>
      <c r="AJ76" s="92">
        <v>2661.186778219314</v>
      </c>
    </row>
    <row r="77" spans="1:36" s="57" customFormat="1" ht="12.75" x14ac:dyDescent="0.2">
      <c r="A77" s="91" t="s">
        <v>5</v>
      </c>
      <c r="B77" s="92">
        <v>0</v>
      </c>
      <c r="C77" s="92">
        <v>0</v>
      </c>
      <c r="D77" s="92">
        <v>0</v>
      </c>
      <c r="E77" s="92">
        <v>0</v>
      </c>
      <c r="F77" s="92">
        <v>0</v>
      </c>
      <c r="G77" s="92">
        <v>0</v>
      </c>
      <c r="H77" s="92">
        <v>0</v>
      </c>
      <c r="I77" s="92">
        <v>0</v>
      </c>
      <c r="J77" s="92">
        <v>0</v>
      </c>
      <c r="K77" s="92">
        <v>0</v>
      </c>
      <c r="L77" s="92">
        <v>0</v>
      </c>
      <c r="M77" s="92">
        <v>0</v>
      </c>
      <c r="N77" s="92">
        <v>0</v>
      </c>
      <c r="O77" s="92">
        <v>0</v>
      </c>
      <c r="P77" s="92">
        <v>0</v>
      </c>
      <c r="Q77" s="92">
        <v>0</v>
      </c>
      <c r="R77" s="92">
        <v>0</v>
      </c>
      <c r="S77" s="92">
        <v>0</v>
      </c>
      <c r="T77" s="92">
        <v>5409.4396573721715</v>
      </c>
      <c r="U77" s="92">
        <v>0</v>
      </c>
      <c r="V77" s="92">
        <v>0</v>
      </c>
      <c r="W77" s="92">
        <v>5409.4396573721715</v>
      </c>
      <c r="X77" s="132">
        <v>30779.661512583807</v>
      </c>
      <c r="Y77" s="132">
        <v>30779.661512583807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4171.3382114294154</v>
      </c>
      <c r="AF77" s="132">
        <v>2105.3270104988069</v>
      </c>
      <c r="AG77" s="132">
        <v>507.58016799968186</v>
      </c>
      <c r="AH77" s="132">
        <v>1558.4310329309262</v>
      </c>
      <c r="AI77" s="132">
        <v>34950.999724013222</v>
      </c>
      <c r="AJ77" s="92">
        <v>40360.439381385397</v>
      </c>
    </row>
    <row r="78" spans="1:36" s="57" customFormat="1" ht="12.75" x14ac:dyDescent="0.2">
      <c r="A78" s="88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89"/>
    </row>
    <row r="79" spans="1:36" s="57" customFormat="1" ht="12.75" x14ac:dyDescent="0.2">
      <c r="A79" s="83" t="s">
        <v>46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89"/>
    </row>
    <row r="80" spans="1:36" s="57" customFormat="1" ht="12.75" x14ac:dyDescent="0.2">
      <c r="A80" s="91" t="s">
        <v>87</v>
      </c>
      <c r="B80" s="89">
        <v>0</v>
      </c>
      <c r="C80" s="89">
        <v>0</v>
      </c>
      <c r="D80" s="89">
        <v>0</v>
      </c>
      <c r="E80" s="89">
        <v>0</v>
      </c>
      <c r="F80" s="89">
        <v>0</v>
      </c>
      <c r="G80" s="89">
        <v>0</v>
      </c>
      <c r="H80" s="89">
        <v>0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  <c r="N80" s="89">
        <v>0</v>
      </c>
      <c r="O80" s="89">
        <v>0</v>
      </c>
      <c r="P80" s="89">
        <v>0</v>
      </c>
      <c r="Q80" s="89">
        <v>0</v>
      </c>
      <c r="R80" s="89">
        <v>0</v>
      </c>
      <c r="S80" s="89">
        <v>0</v>
      </c>
      <c r="T80" s="89">
        <v>1798.4608332568062</v>
      </c>
      <c r="U80" s="89">
        <v>0</v>
      </c>
      <c r="V80" s="89">
        <v>0</v>
      </c>
      <c r="W80" s="92">
        <v>1798.4608332568062</v>
      </c>
      <c r="X80" s="132">
        <v>34425.882925485581</v>
      </c>
      <c r="Y80" s="133">
        <v>34425.882925485581</v>
      </c>
      <c r="Z80" s="133">
        <v>0</v>
      </c>
      <c r="AA80" s="133">
        <v>0</v>
      </c>
      <c r="AB80" s="132">
        <v>0</v>
      </c>
      <c r="AC80" s="133">
        <v>0</v>
      </c>
      <c r="AD80" s="133">
        <v>0</v>
      </c>
      <c r="AE80" s="132">
        <v>369033.42304602981</v>
      </c>
      <c r="AF80" s="133">
        <v>287865.89024787163</v>
      </c>
      <c r="AG80" s="133">
        <v>32766.082723898591</v>
      </c>
      <c r="AH80" s="133">
        <v>48401.450074259592</v>
      </c>
      <c r="AI80" s="132">
        <v>403459.30597151536</v>
      </c>
      <c r="AJ80" s="92">
        <v>405257.7668047722</v>
      </c>
    </row>
    <row r="81" spans="1:36" s="57" customFormat="1" ht="12.75" x14ac:dyDescent="0.2">
      <c r="A81" s="91" t="s">
        <v>88</v>
      </c>
      <c r="B81" s="89">
        <v>0</v>
      </c>
      <c r="C81" s="89">
        <v>0</v>
      </c>
      <c r="D81" s="89">
        <v>0</v>
      </c>
      <c r="E81" s="89">
        <v>0</v>
      </c>
      <c r="F81" s="89">
        <v>0</v>
      </c>
      <c r="G81" s="89">
        <v>0</v>
      </c>
      <c r="H81" s="89">
        <v>0</v>
      </c>
      <c r="I81" s="89">
        <v>0</v>
      </c>
      <c r="J81" s="89">
        <v>0</v>
      </c>
      <c r="K81" s="89">
        <v>0</v>
      </c>
      <c r="L81" s="89">
        <v>0</v>
      </c>
      <c r="M81" s="89">
        <v>0</v>
      </c>
      <c r="N81" s="89">
        <v>0</v>
      </c>
      <c r="O81" s="89">
        <v>0</v>
      </c>
      <c r="P81" s="89">
        <v>0</v>
      </c>
      <c r="Q81" s="89">
        <v>0</v>
      </c>
      <c r="R81" s="89">
        <v>0</v>
      </c>
      <c r="S81" s="89">
        <v>0</v>
      </c>
      <c r="T81" s="89">
        <v>29.479460233518047</v>
      </c>
      <c r="U81" s="89">
        <v>0</v>
      </c>
      <c r="V81" s="89">
        <v>0</v>
      </c>
      <c r="W81" s="92">
        <v>29.479460233518047</v>
      </c>
      <c r="X81" s="132">
        <v>213.69469687966921</v>
      </c>
      <c r="Y81" s="133">
        <v>213.69469687966921</v>
      </c>
      <c r="Z81" s="133">
        <v>0</v>
      </c>
      <c r="AA81" s="133">
        <v>0</v>
      </c>
      <c r="AB81" s="132">
        <v>0</v>
      </c>
      <c r="AC81" s="133">
        <v>0</v>
      </c>
      <c r="AD81" s="133">
        <v>0</v>
      </c>
      <c r="AE81" s="132">
        <v>7738.1842155478671</v>
      </c>
      <c r="AF81" s="133">
        <v>5622.438198697746</v>
      </c>
      <c r="AG81" s="133">
        <v>969.10880354655251</v>
      </c>
      <c r="AH81" s="133">
        <v>1146.6372133035686</v>
      </c>
      <c r="AI81" s="132">
        <v>7951.8789124275363</v>
      </c>
      <c r="AJ81" s="92">
        <v>7981.3583726610541</v>
      </c>
    </row>
    <row r="82" spans="1:36" s="57" customFormat="1" ht="12.75" x14ac:dyDescent="0.2">
      <c r="A82" s="91" t="s">
        <v>5</v>
      </c>
      <c r="B82" s="92">
        <v>0</v>
      </c>
      <c r="C82" s="92">
        <v>0</v>
      </c>
      <c r="D82" s="92">
        <v>0</v>
      </c>
      <c r="E82" s="92">
        <v>0</v>
      </c>
      <c r="F82" s="92">
        <v>0</v>
      </c>
      <c r="G82" s="92">
        <v>0</v>
      </c>
      <c r="H82" s="92">
        <v>0</v>
      </c>
      <c r="I82" s="92">
        <v>0</v>
      </c>
      <c r="J82" s="92">
        <v>0</v>
      </c>
      <c r="K82" s="92">
        <v>0</v>
      </c>
      <c r="L82" s="92">
        <v>0</v>
      </c>
      <c r="M82" s="92">
        <v>0</v>
      </c>
      <c r="N82" s="92">
        <v>0</v>
      </c>
      <c r="O82" s="92">
        <v>0</v>
      </c>
      <c r="P82" s="92">
        <v>0</v>
      </c>
      <c r="Q82" s="92">
        <v>0</v>
      </c>
      <c r="R82" s="92">
        <v>0</v>
      </c>
      <c r="S82" s="92">
        <v>0</v>
      </c>
      <c r="T82" s="92">
        <v>1827.9402934903244</v>
      </c>
      <c r="U82" s="92">
        <v>0</v>
      </c>
      <c r="V82" s="92">
        <v>0</v>
      </c>
      <c r="W82" s="92">
        <v>1827.9402934903244</v>
      </c>
      <c r="X82" s="132">
        <v>34639.57762236525</v>
      </c>
      <c r="Y82" s="132">
        <v>34639.57762236525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376771.60726157774</v>
      </c>
      <c r="AF82" s="132">
        <v>293488.32844656939</v>
      </c>
      <c r="AG82" s="132">
        <v>33735.191527445146</v>
      </c>
      <c r="AH82" s="132">
        <v>49548.087287563161</v>
      </c>
      <c r="AI82" s="132">
        <v>411411.184883943</v>
      </c>
      <c r="AJ82" s="92">
        <v>413239.12517743331</v>
      </c>
    </row>
    <row r="83" spans="1:36" s="57" customFormat="1" ht="12.75" x14ac:dyDescent="0.2">
      <c r="A83" s="88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89"/>
    </row>
    <row r="84" spans="1:36" s="57" customFormat="1" ht="12.75" x14ac:dyDescent="0.2">
      <c r="A84" s="91" t="s">
        <v>96</v>
      </c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89"/>
    </row>
    <row r="85" spans="1:36" s="57" customFormat="1" ht="12.75" x14ac:dyDescent="0.2">
      <c r="A85" s="91" t="s">
        <v>87</v>
      </c>
      <c r="B85" s="89">
        <v>0</v>
      </c>
      <c r="C85" s="89">
        <v>0</v>
      </c>
      <c r="D85" s="89">
        <v>0</v>
      </c>
      <c r="E85" s="89">
        <v>0</v>
      </c>
      <c r="F85" s="89">
        <v>0</v>
      </c>
      <c r="G85" s="89">
        <v>0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0</v>
      </c>
      <c r="N85" s="89">
        <v>0</v>
      </c>
      <c r="O85" s="89">
        <v>0</v>
      </c>
      <c r="P85" s="89">
        <v>0</v>
      </c>
      <c r="Q85" s="89">
        <v>0</v>
      </c>
      <c r="R85" s="89">
        <v>0</v>
      </c>
      <c r="S85" s="89">
        <v>0</v>
      </c>
      <c r="T85" s="89">
        <v>103916.23658329503</v>
      </c>
      <c r="U85" s="89">
        <v>0</v>
      </c>
      <c r="V85" s="89">
        <v>0</v>
      </c>
      <c r="W85" s="92">
        <v>103916.23658329503</v>
      </c>
      <c r="X85" s="132">
        <v>44032.907720529285</v>
      </c>
      <c r="Y85" s="133">
        <v>44032.907720529285</v>
      </c>
      <c r="Z85" s="133">
        <v>0</v>
      </c>
      <c r="AA85" s="133">
        <v>0</v>
      </c>
      <c r="AB85" s="132">
        <v>0</v>
      </c>
      <c r="AC85" s="133">
        <v>0</v>
      </c>
      <c r="AD85" s="133">
        <v>0</v>
      </c>
      <c r="AE85" s="132">
        <v>172329.28137652215</v>
      </c>
      <c r="AF85" s="133">
        <v>148717.40094940225</v>
      </c>
      <c r="AG85" s="133">
        <v>12907.249242983846</v>
      </c>
      <c r="AH85" s="133">
        <v>10704.631184136058</v>
      </c>
      <c r="AI85" s="132">
        <v>216362.18909705145</v>
      </c>
      <c r="AJ85" s="92">
        <v>320278.4256803465</v>
      </c>
    </row>
    <row r="86" spans="1:36" s="57" customFormat="1" ht="12.75" x14ac:dyDescent="0.2">
      <c r="A86" s="91" t="s">
        <v>88</v>
      </c>
      <c r="B86" s="89">
        <v>0</v>
      </c>
      <c r="C86" s="89">
        <v>0</v>
      </c>
      <c r="D86" s="89">
        <v>0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89">
        <v>0</v>
      </c>
      <c r="K86" s="89">
        <v>0</v>
      </c>
      <c r="L86" s="89">
        <v>0</v>
      </c>
      <c r="M86" s="89">
        <v>0</v>
      </c>
      <c r="N86" s="89">
        <v>0</v>
      </c>
      <c r="O86" s="89">
        <v>0</v>
      </c>
      <c r="P86" s="89">
        <v>0</v>
      </c>
      <c r="Q86" s="89">
        <v>0</v>
      </c>
      <c r="R86" s="89">
        <v>0</v>
      </c>
      <c r="S86" s="89">
        <v>0</v>
      </c>
      <c r="T86" s="89">
        <v>4150.3322409885059</v>
      </c>
      <c r="U86" s="89">
        <v>0</v>
      </c>
      <c r="V86" s="89">
        <v>0</v>
      </c>
      <c r="W86" s="92">
        <v>4150.3322409885059</v>
      </c>
      <c r="X86" s="132">
        <v>19.85620955163904</v>
      </c>
      <c r="Y86" s="133">
        <v>19.85620955163904</v>
      </c>
      <c r="Z86" s="133">
        <v>0</v>
      </c>
      <c r="AA86" s="133">
        <v>0</v>
      </c>
      <c r="AB86" s="132">
        <v>0</v>
      </c>
      <c r="AC86" s="133">
        <v>0</v>
      </c>
      <c r="AD86" s="133">
        <v>0</v>
      </c>
      <c r="AE86" s="132">
        <v>0</v>
      </c>
      <c r="AF86" s="133">
        <v>0</v>
      </c>
      <c r="AG86" s="133">
        <v>0</v>
      </c>
      <c r="AH86" s="133">
        <v>0</v>
      </c>
      <c r="AI86" s="132">
        <v>19.85620955163904</v>
      </c>
      <c r="AJ86" s="92">
        <v>4170.1884505401449</v>
      </c>
    </row>
    <row r="87" spans="1:36" s="57" customFormat="1" ht="12.75" x14ac:dyDescent="0.2">
      <c r="A87" s="91" t="s">
        <v>5</v>
      </c>
      <c r="B87" s="92">
        <v>0</v>
      </c>
      <c r="C87" s="92">
        <v>0</v>
      </c>
      <c r="D87" s="92">
        <v>0</v>
      </c>
      <c r="E87" s="92">
        <v>0</v>
      </c>
      <c r="F87" s="92">
        <v>0</v>
      </c>
      <c r="G87" s="92">
        <v>0</v>
      </c>
      <c r="H87" s="92">
        <v>0</v>
      </c>
      <c r="I87" s="92">
        <v>0</v>
      </c>
      <c r="J87" s="92">
        <v>0</v>
      </c>
      <c r="K87" s="92">
        <v>0</v>
      </c>
      <c r="L87" s="92">
        <v>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92">
        <v>0</v>
      </c>
      <c r="T87" s="92">
        <v>108066.56882428353</v>
      </c>
      <c r="U87" s="92">
        <v>0</v>
      </c>
      <c r="V87" s="92">
        <v>0</v>
      </c>
      <c r="W87" s="92">
        <v>108066.56882428353</v>
      </c>
      <c r="X87" s="132">
        <v>44052.763930080924</v>
      </c>
      <c r="Y87" s="132">
        <v>44052.763930080924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172329.28137652215</v>
      </c>
      <c r="AF87" s="132">
        <v>148717.40094940225</v>
      </c>
      <c r="AG87" s="132">
        <v>12907.249242983846</v>
      </c>
      <c r="AH87" s="132">
        <v>10704.631184136058</v>
      </c>
      <c r="AI87" s="132">
        <v>216382.04530660308</v>
      </c>
      <c r="AJ87" s="92">
        <v>324448.61413088662</v>
      </c>
    </row>
    <row r="88" spans="1:36" s="57" customFormat="1" ht="12.75" x14ac:dyDescent="0.2">
      <c r="A88" s="88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89"/>
    </row>
    <row r="89" spans="1:36" s="57" customFormat="1" ht="12.75" x14ac:dyDescent="0.2">
      <c r="A89" s="91" t="s">
        <v>48</v>
      </c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89"/>
    </row>
    <row r="90" spans="1:36" s="57" customFormat="1" ht="12.75" x14ac:dyDescent="0.2">
      <c r="A90" s="91" t="s">
        <v>87</v>
      </c>
      <c r="B90" s="89">
        <v>0</v>
      </c>
      <c r="C90" s="89">
        <v>0</v>
      </c>
      <c r="D90" s="89">
        <v>0</v>
      </c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  <c r="L90" s="89">
        <v>0</v>
      </c>
      <c r="M90" s="89">
        <v>0</v>
      </c>
      <c r="N90" s="89">
        <v>0</v>
      </c>
      <c r="O90" s="89">
        <v>0</v>
      </c>
      <c r="P90" s="89">
        <v>0</v>
      </c>
      <c r="Q90" s="89">
        <v>0</v>
      </c>
      <c r="R90" s="89">
        <v>0</v>
      </c>
      <c r="S90" s="89">
        <v>0</v>
      </c>
      <c r="T90" s="89">
        <v>1319.001078532111</v>
      </c>
      <c r="U90" s="89">
        <v>0</v>
      </c>
      <c r="V90" s="89">
        <v>0</v>
      </c>
      <c r="W90" s="92">
        <v>1319.001078532111</v>
      </c>
      <c r="X90" s="132">
        <v>139202.22947758363</v>
      </c>
      <c r="Y90" s="133">
        <v>56823.632489988697</v>
      </c>
      <c r="Z90" s="133">
        <v>10224.020621075892</v>
      </c>
      <c r="AA90" s="133">
        <v>72154.576366519046</v>
      </c>
      <c r="AB90" s="132">
        <v>0</v>
      </c>
      <c r="AC90" s="133">
        <v>0</v>
      </c>
      <c r="AD90" s="133">
        <v>0</v>
      </c>
      <c r="AE90" s="132">
        <v>0</v>
      </c>
      <c r="AF90" s="133">
        <v>0</v>
      </c>
      <c r="AG90" s="133">
        <v>0</v>
      </c>
      <c r="AH90" s="133">
        <v>0</v>
      </c>
      <c r="AI90" s="132">
        <v>139202.22947758363</v>
      </c>
      <c r="AJ90" s="92">
        <v>140521.23055611574</v>
      </c>
    </row>
    <row r="91" spans="1:36" s="57" customFormat="1" ht="12.75" x14ac:dyDescent="0.2">
      <c r="A91" s="91" t="s">
        <v>88</v>
      </c>
      <c r="B91" s="89">
        <v>0</v>
      </c>
      <c r="C91" s="89">
        <v>0</v>
      </c>
      <c r="D91" s="89">
        <v>0</v>
      </c>
      <c r="E91" s="89">
        <v>0</v>
      </c>
      <c r="F91" s="89">
        <v>0</v>
      </c>
      <c r="G91" s="89">
        <v>0</v>
      </c>
      <c r="H91" s="89">
        <v>0</v>
      </c>
      <c r="I91" s="89">
        <v>0</v>
      </c>
      <c r="J91" s="89">
        <v>0</v>
      </c>
      <c r="K91" s="89">
        <v>0</v>
      </c>
      <c r="L91" s="89">
        <v>0</v>
      </c>
      <c r="M91" s="89">
        <v>0</v>
      </c>
      <c r="N91" s="89">
        <v>0</v>
      </c>
      <c r="O91" s="89">
        <v>0</v>
      </c>
      <c r="P91" s="89">
        <v>0</v>
      </c>
      <c r="Q91" s="89">
        <v>0</v>
      </c>
      <c r="R91" s="89">
        <v>0</v>
      </c>
      <c r="S91" s="89">
        <v>0</v>
      </c>
      <c r="T91" s="89">
        <v>0</v>
      </c>
      <c r="U91" s="89">
        <v>0</v>
      </c>
      <c r="V91" s="89">
        <v>0</v>
      </c>
      <c r="W91" s="92">
        <v>0</v>
      </c>
      <c r="X91" s="132">
        <v>0</v>
      </c>
      <c r="Y91" s="133">
        <v>0</v>
      </c>
      <c r="Z91" s="133">
        <v>0</v>
      </c>
      <c r="AA91" s="133">
        <v>0</v>
      </c>
      <c r="AB91" s="132">
        <v>0</v>
      </c>
      <c r="AC91" s="133">
        <v>0</v>
      </c>
      <c r="AD91" s="133">
        <v>0</v>
      </c>
      <c r="AE91" s="132">
        <v>0</v>
      </c>
      <c r="AF91" s="133">
        <v>0</v>
      </c>
      <c r="AG91" s="133">
        <v>0</v>
      </c>
      <c r="AH91" s="133">
        <v>0</v>
      </c>
      <c r="AI91" s="132">
        <v>0</v>
      </c>
      <c r="AJ91" s="92">
        <v>0</v>
      </c>
    </row>
    <row r="92" spans="1:36" s="57" customFormat="1" ht="12.75" x14ac:dyDescent="0.2">
      <c r="A92" s="91" t="s">
        <v>5</v>
      </c>
      <c r="B92" s="92">
        <v>0</v>
      </c>
      <c r="C92" s="92">
        <v>0</v>
      </c>
      <c r="D92" s="92">
        <v>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0</v>
      </c>
      <c r="M92" s="92">
        <v>0</v>
      </c>
      <c r="N92" s="92">
        <v>0</v>
      </c>
      <c r="O92" s="92">
        <v>0</v>
      </c>
      <c r="P92" s="92">
        <v>0</v>
      </c>
      <c r="Q92" s="92">
        <v>0</v>
      </c>
      <c r="R92" s="92">
        <v>0</v>
      </c>
      <c r="S92" s="92">
        <v>0</v>
      </c>
      <c r="T92" s="92">
        <v>1319.001078532111</v>
      </c>
      <c r="U92" s="92">
        <v>0</v>
      </c>
      <c r="V92" s="92">
        <v>0</v>
      </c>
      <c r="W92" s="92">
        <v>1319.001078532111</v>
      </c>
      <c r="X92" s="132">
        <v>139202.22947758363</v>
      </c>
      <c r="Y92" s="132">
        <v>56823.632489988697</v>
      </c>
      <c r="Z92" s="132">
        <v>10224.020621075892</v>
      </c>
      <c r="AA92" s="132">
        <v>72154.576366519046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139202.22947758363</v>
      </c>
      <c r="AJ92" s="92">
        <v>140521.23055611574</v>
      </c>
    </row>
    <row r="93" spans="1:36" s="57" customFormat="1" ht="12.75" x14ac:dyDescent="0.2">
      <c r="A93" s="88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89"/>
    </row>
    <row r="94" spans="1:36" s="57" customFormat="1" ht="12.75" x14ac:dyDescent="0.2">
      <c r="A94" s="91" t="s">
        <v>59</v>
      </c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89"/>
    </row>
    <row r="95" spans="1:36" s="57" customFormat="1" ht="12.75" x14ac:dyDescent="0.2">
      <c r="A95" s="91" t="s">
        <v>87</v>
      </c>
      <c r="B95" s="89">
        <v>0</v>
      </c>
      <c r="C95" s="89">
        <v>0</v>
      </c>
      <c r="D95" s="89">
        <v>0</v>
      </c>
      <c r="E95" s="89">
        <v>0</v>
      </c>
      <c r="F95" s="89">
        <v>0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89">
        <v>0</v>
      </c>
      <c r="O95" s="89">
        <v>0</v>
      </c>
      <c r="P95" s="89">
        <v>0</v>
      </c>
      <c r="Q95" s="89">
        <v>0</v>
      </c>
      <c r="R95" s="89">
        <v>0</v>
      </c>
      <c r="S95" s="89">
        <v>0</v>
      </c>
      <c r="T95" s="89">
        <v>2827.2721615017608</v>
      </c>
      <c r="U95" s="89">
        <v>0</v>
      </c>
      <c r="V95" s="89">
        <v>0</v>
      </c>
      <c r="W95" s="92">
        <v>2827.2721615017608</v>
      </c>
      <c r="X95" s="132">
        <v>336061.06566219992</v>
      </c>
      <c r="Y95" s="133">
        <v>49795.669436884098</v>
      </c>
      <c r="Z95" s="133">
        <v>36193.619483440329</v>
      </c>
      <c r="AA95" s="133">
        <v>250071.77674187548</v>
      </c>
      <c r="AB95" s="132">
        <v>0</v>
      </c>
      <c r="AC95" s="133">
        <v>0</v>
      </c>
      <c r="AD95" s="133">
        <v>0</v>
      </c>
      <c r="AE95" s="132">
        <v>0</v>
      </c>
      <c r="AF95" s="133">
        <v>0</v>
      </c>
      <c r="AG95" s="133">
        <v>0</v>
      </c>
      <c r="AH95" s="133">
        <v>0</v>
      </c>
      <c r="AI95" s="132">
        <v>336061.06566219992</v>
      </c>
      <c r="AJ95" s="92">
        <v>338888.33782370167</v>
      </c>
    </row>
    <row r="96" spans="1:36" s="57" customFormat="1" ht="12.75" x14ac:dyDescent="0.2">
      <c r="A96" s="91" t="s">
        <v>88</v>
      </c>
      <c r="B96" s="89">
        <v>0</v>
      </c>
      <c r="C96" s="89">
        <v>0</v>
      </c>
      <c r="D96" s="89">
        <v>0</v>
      </c>
      <c r="E96" s="89">
        <v>0</v>
      </c>
      <c r="F96" s="89">
        <v>0</v>
      </c>
      <c r="G96" s="89">
        <v>0</v>
      </c>
      <c r="H96" s="89">
        <v>0</v>
      </c>
      <c r="I96" s="89">
        <v>0</v>
      </c>
      <c r="J96" s="89">
        <v>0</v>
      </c>
      <c r="K96" s="89">
        <v>0</v>
      </c>
      <c r="L96" s="89">
        <v>0</v>
      </c>
      <c r="M96" s="89">
        <v>0</v>
      </c>
      <c r="N96" s="89">
        <v>0</v>
      </c>
      <c r="O96" s="89">
        <v>0</v>
      </c>
      <c r="P96" s="89">
        <v>0</v>
      </c>
      <c r="Q96" s="89">
        <v>0</v>
      </c>
      <c r="R96" s="89">
        <v>0</v>
      </c>
      <c r="S96" s="89">
        <v>0</v>
      </c>
      <c r="T96" s="89">
        <v>0</v>
      </c>
      <c r="U96" s="89">
        <v>0</v>
      </c>
      <c r="V96" s="89">
        <v>0</v>
      </c>
      <c r="W96" s="92">
        <v>0</v>
      </c>
      <c r="X96" s="132">
        <v>0</v>
      </c>
      <c r="Y96" s="133">
        <v>0</v>
      </c>
      <c r="Z96" s="133">
        <v>0</v>
      </c>
      <c r="AA96" s="133">
        <v>0</v>
      </c>
      <c r="AB96" s="132">
        <v>0</v>
      </c>
      <c r="AC96" s="133">
        <v>0</v>
      </c>
      <c r="AD96" s="133">
        <v>0</v>
      </c>
      <c r="AE96" s="132">
        <v>0</v>
      </c>
      <c r="AF96" s="133">
        <v>0</v>
      </c>
      <c r="AG96" s="133">
        <v>0</v>
      </c>
      <c r="AH96" s="133">
        <v>0</v>
      </c>
      <c r="AI96" s="132">
        <v>0</v>
      </c>
      <c r="AJ96" s="92">
        <v>0</v>
      </c>
    </row>
    <row r="97" spans="1:36" s="57" customFormat="1" ht="12.75" x14ac:dyDescent="0.2">
      <c r="A97" s="91" t="s">
        <v>5</v>
      </c>
      <c r="B97" s="92">
        <v>0</v>
      </c>
      <c r="C97" s="92">
        <v>0</v>
      </c>
      <c r="D97" s="92">
        <v>0</v>
      </c>
      <c r="E97" s="92">
        <v>0</v>
      </c>
      <c r="F97" s="92">
        <v>0</v>
      </c>
      <c r="G97" s="92">
        <v>0</v>
      </c>
      <c r="H97" s="92">
        <v>0</v>
      </c>
      <c r="I97" s="92">
        <v>0</v>
      </c>
      <c r="J97" s="92">
        <v>0</v>
      </c>
      <c r="K97" s="92">
        <v>0</v>
      </c>
      <c r="L97" s="92">
        <v>0</v>
      </c>
      <c r="M97" s="92">
        <v>0</v>
      </c>
      <c r="N97" s="92">
        <v>0</v>
      </c>
      <c r="O97" s="92">
        <v>0</v>
      </c>
      <c r="P97" s="92">
        <v>0</v>
      </c>
      <c r="Q97" s="92">
        <v>0</v>
      </c>
      <c r="R97" s="92">
        <v>0</v>
      </c>
      <c r="S97" s="92">
        <v>0</v>
      </c>
      <c r="T97" s="92">
        <v>2827.2721615017608</v>
      </c>
      <c r="U97" s="92">
        <v>0</v>
      </c>
      <c r="V97" s="92">
        <v>0</v>
      </c>
      <c r="W97" s="92">
        <v>2827.2721615017608</v>
      </c>
      <c r="X97" s="132">
        <v>336061.06566219992</v>
      </c>
      <c r="Y97" s="132">
        <v>49795.669436884098</v>
      </c>
      <c r="Z97" s="132">
        <v>36193.619483440329</v>
      </c>
      <c r="AA97" s="132">
        <v>250071.77674187548</v>
      </c>
      <c r="AB97" s="132">
        <v>0</v>
      </c>
      <c r="AC97" s="132">
        <v>0</v>
      </c>
      <c r="AD97" s="132">
        <v>0</v>
      </c>
      <c r="AE97" s="132">
        <v>0</v>
      </c>
      <c r="AF97" s="132">
        <v>0</v>
      </c>
      <c r="AG97" s="132">
        <v>0</v>
      </c>
      <c r="AH97" s="132">
        <v>0</v>
      </c>
      <c r="AI97" s="132">
        <v>336061.06566219992</v>
      </c>
      <c r="AJ97" s="92">
        <v>338888.33782370167</v>
      </c>
    </row>
    <row r="98" spans="1:36" s="57" customFormat="1" ht="12.75" x14ac:dyDescent="0.2">
      <c r="A98" s="88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89"/>
    </row>
    <row r="99" spans="1:36" s="57" customFormat="1" ht="12.75" x14ac:dyDescent="0.2">
      <c r="A99" s="91" t="s">
        <v>50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89"/>
    </row>
    <row r="100" spans="1:36" s="57" customFormat="1" ht="12.75" x14ac:dyDescent="0.2">
      <c r="A100" s="91" t="s">
        <v>87</v>
      </c>
      <c r="B100" s="89">
        <v>1.7305906362031921E-2</v>
      </c>
      <c r="C100" s="89">
        <v>0</v>
      </c>
      <c r="D100" s="89">
        <v>0.59543640630970485</v>
      </c>
      <c r="E100" s="89">
        <v>99.368434694401074</v>
      </c>
      <c r="F100" s="89">
        <v>16.355243467723607</v>
      </c>
      <c r="G100" s="89">
        <v>6.6539048315963398E-2</v>
      </c>
      <c r="H100" s="89">
        <v>0.79800920508234829</v>
      </c>
      <c r="I100" s="89">
        <v>0</v>
      </c>
      <c r="J100" s="89">
        <v>55.235734740632914</v>
      </c>
      <c r="K100" s="89">
        <v>124.43002278632628</v>
      </c>
      <c r="L100" s="89">
        <v>526.58334626589419</v>
      </c>
      <c r="M100" s="89">
        <v>2464.917362520303</v>
      </c>
      <c r="N100" s="89">
        <v>5198.0180646761892</v>
      </c>
      <c r="O100" s="89">
        <v>833.94831805237027</v>
      </c>
      <c r="P100" s="89">
        <v>0.63299495239186465</v>
      </c>
      <c r="Q100" s="89">
        <v>34.713691726218435</v>
      </c>
      <c r="R100" s="89">
        <v>2204.4909488480803</v>
      </c>
      <c r="S100" s="89">
        <v>569.78840673349703</v>
      </c>
      <c r="T100" s="89">
        <v>74805.110105541578</v>
      </c>
      <c r="U100" s="89">
        <v>3115.588879718</v>
      </c>
      <c r="V100" s="89">
        <v>171580.53257506661</v>
      </c>
      <c r="W100" s="92">
        <v>261631.19142035628</v>
      </c>
      <c r="X100" s="132">
        <v>2099004.4815403759</v>
      </c>
      <c r="Y100" s="133">
        <v>1587582.7542273765</v>
      </c>
      <c r="Z100" s="133">
        <v>236603.87428866784</v>
      </c>
      <c r="AA100" s="133">
        <v>274817.85302433127</v>
      </c>
      <c r="AB100" s="132">
        <v>0</v>
      </c>
      <c r="AC100" s="133">
        <v>0</v>
      </c>
      <c r="AD100" s="133">
        <v>0</v>
      </c>
      <c r="AE100" s="132">
        <v>234598.53476392198</v>
      </c>
      <c r="AF100" s="133">
        <v>168354.34590270926</v>
      </c>
      <c r="AG100" s="133">
        <v>42505.11515383792</v>
      </c>
      <c r="AH100" s="133">
        <v>23739.07370737481</v>
      </c>
      <c r="AI100" s="132">
        <v>2333603.0163042978</v>
      </c>
      <c r="AJ100" s="92">
        <v>2595234.2077246541</v>
      </c>
    </row>
    <row r="101" spans="1:36" s="57" customFormat="1" ht="12.75" x14ac:dyDescent="0.2">
      <c r="A101" s="91" t="s">
        <v>88</v>
      </c>
      <c r="B101" s="89">
        <v>18.142836999931415</v>
      </c>
      <c r="C101" s="89">
        <v>204.80883886591104</v>
      </c>
      <c r="D101" s="89">
        <v>5.347391406450254E-2</v>
      </c>
      <c r="E101" s="89">
        <v>8.2363679991663279</v>
      </c>
      <c r="F101" s="89">
        <v>8.3315044013549731</v>
      </c>
      <c r="G101" s="89">
        <v>23.668822852570337</v>
      </c>
      <c r="H101" s="89">
        <v>308.13897118758894</v>
      </c>
      <c r="I101" s="89">
        <v>6.6435300282699288</v>
      </c>
      <c r="J101" s="89">
        <v>234.59787785790132</v>
      </c>
      <c r="K101" s="89">
        <v>7.9735654736249613</v>
      </c>
      <c r="L101" s="89">
        <v>836.54102675370291</v>
      </c>
      <c r="M101" s="89">
        <v>391.88594750933908</v>
      </c>
      <c r="N101" s="89">
        <v>568.17420413711636</v>
      </c>
      <c r="O101" s="89">
        <v>28.462591840119991</v>
      </c>
      <c r="P101" s="89">
        <v>558.66510973385618</v>
      </c>
      <c r="Q101" s="89">
        <v>374.21095171275203</v>
      </c>
      <c r="R101" s="89">
        <v>830.21787779132694</v>
      </c>
      <c r="S101" s="89">
        <v>780.11003837088037</v>
      </c>
      <c r="T101" s="89">
        <v>1366.4003170292972</v>
      </c>
      <c r="U101" s="89">
        <v>107.35448753322</v>
      </c>
      <c r="V101" s="89">
        <v>6994.8246946035215</v>
      </c>
      <c r="W101" s="92">
        <v>13657.443036595516</v>
      </c>
      <c r="X101" s="132">
        <v>80995.697730908694</v>
      </c>
      <c r="Y101" s="133">
        <v>80304.317212390015</v>
      </c>
      <c r="Z101" s="133">
        <v>691.38051851867931</v>
      </c>
      <c r="AA101" s="133">
        <v>0</v>
      </c>
      <c r="AB101" s="132">
        <v>0</v>
      </c>
      <c r="AC101" s="133">
        <v>0</v>
      </c>
      <c r="AD101" s="133">
        <v>0</v>
      </c>
      <c r="AE101" s="132">
        <v>0</v>
      </c>
      <c r="AF101" s="133">
        <v>0</v>
      </c>
      <c r="AG101" s="133">
        <v>0</v>
      </c>
      <c r="AH101" s="133">
        <v>0</v>
      </c>
      <c r="AI101" s="132">
        <v>80995.697730908694</v>
      </c>
      <c r="AJ101" s="92">
        <v>94653.140767504214</v>
      </c>
    </row>
    <row r="102" spans="1:36" s="57" customFormat="1" ht="12.75" x14ac:dyDescent="0.2">
      <c r="A102" s="91" t="s">
        <v>5</v>
      </c>
      <c r="B102" s="92">
        <v>18.160142906293448</v>
      </c>
      <c r="C102" s="92">
        <v>204.80883886591104</v>
      </c>
      <c r="D102" s="92">
        <v>0.64891032037420737</v>
      </c>
      <c r="E102" s="92">
        <v>107.60480269356741</v>
      </c>
      <c r="F102" s="92">
        <v>24.68674786907858</v>
      </c>
      <c r="G102" s="92">
        <v>23.7353619008863</v>
      </c>
      <c r="H102" s="92">
        <v>308.93698039267127</v>
      </c>
      <c r="I102" s="92">
        <v>6.6435300282699288</v>
      </c>
      <c r="J102" s="92">
        <v>289.83361259853422</v>
      </c>
      <c r="K102" s="92">
        <v>132.40358825995125</v>
      </c>
      <c r="L102" s="92">
        <v>1363.124373019597</v>
      </c>
      <c r="M102" s="92">
        <v>2856.803310029642</v>
      </c>
      <c r="N102" s="92">
        <v>5766.1922688133054</v>
      </c>
      <c r="O102" s="92">
        <v>862.41090989249028</v>
      </c>
      <c r="P102" s="92">
        <v>559.29810468624805</v>
      </c>
      <c r="Q102" s="92">
        <v>408.92464343897046</v>
      </c>
      <c r="R102" s="92">
        <v>3034.7088266394071</v>
      </c>
      <c r="S102" s="92">
        <v>1349.8984451043775</v>
      </c>
      <c r="T102" s="92">
        <v>76171.510422570878</v>
      </c>
      <c r="U102" s="92">
        <v>3222.94336725122</v>
      </c>
      <c r="V102" s="92">
        <v>178575.35726967012</v>
      </c>
      <c r="W102" s="92">
        <v>275288.63445695181</v>
      </c>
      <c r="X102" s="132">
        <v>2180000.1792712845</v>
      </c>
      <c r="Y102" s="132">
        <v>1667887.0714397666</v>
      </c>
      <c r="Z102" s="132">
        <v>237295.25480718652</v>
      </c>
      <c r="AA102" s="132">
        <v>274817.85302433127</v>
      </c>
      <c r="AB102" s="132">
        <v>0</v>
      </c>
      <c r="AC102" s="132">
        <v>0</v>
      </c>
      <c r="AD102" s="132">
        <v>0</v>
      </c>
      <c r="AE102" s="132">
        <v>234598.53476392198</v>
      </c>
      <c r="AF102" s="132">
        <v>168354.34590270926</v>
      </c>
      <c r="AG102" s="132">
        <v>42505.11515383792</v>
      </c>
      <c r="AH102" s="132">
        <v>23739.07370737481</v>
      </c>
      <c r="AI102" s="132">
        <v>2414598.7140352065</v>
      </c>
      <c r="AJ102" s="92">
        <v>2689887.3484921581</v>
      </c>
    </row>
    <row r="103" spans="1:36" s="57" customFormat="1" ht="12.75" x14ac:dyDescent="0.2">
      <c r="A103" s="88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89"/>
    </row>
    <row r="104" spans="1:36" s="57" customFormat="1" ht="12.75" x14ac:dyDescent="0.2">
      <c r="A104" s="91" t="s">
        <v>52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89"/>
    </row>
    <row r="105" spans="1:36" s="57" customFormat="1" ht="12.75" x14ac:dyDescent="0.2">
      <c r="A105" s="91" t="s">
        <v>87</v>
      </c>
      <c r="B105" s="89">
        <v>0</v>
      </c>
      <c r="C105" s="89">
        <v>0</v>
      </c>
      <c r="D105" s="89">
        <v>0</v>
      </c>
      <c r="E105" s="89">
        <v>0</v>
      </c>
      <c r="F105" s="89">
        <v>0</v>
      </c>
      <c r="G105" s="89">
        <v>0</v>
      </c>
      <c r="H105" s="89">
        <v>0</v>
      </c>
      <c r="I105" s="89">
        <v>0</v>
      </c>
      <c r="J105" s="89">
        <v>0</v>
      </c>
      <c r="K105" s="89">
        <v>0</v>
      </c>
      <c r="L105" s="89">
        <v>0</v>
      </c>
      <c r="M105" s="89">
        <v>0</v>
      </c>
      <c r="N105" s="89">
        <v>0</v>
      </c>
      <c r="O105" s="89">
        <v>0</v>
      </c>
      <c r="P105" s="89">
        <v>0</v>
      </c>
      <c r="Q105" s="89">
        <v>0</v>
      </c>
      <c r="R105" s="89">
        <v>0</v>
      </c>
      <c r="S105" s="89">
        <v>0</v>
      </c>
      <c r="T105" s="89">
        <v>51132.378460714383</v>
      </c>
      <c r="U105" s="89">
        <v>6356.1825491400004</v>
      </c>
      <c r="V105" s="89">
        <v>0</v>
      </c>
      <c r="W105" s="92">
        <v>57488.561009854384</v>
      </c>
      <c r="X105" s="132">
        <v>421412.24709043209</v>
      </c>
      <c r="Y105" s="133">
        <v>421412.24709043209</v>
      </c>
      <c r="Z105" s="133">
        <v>0</v>
      </c>
      <c r="AA105" s="133">
        <v>0</v>
      </c>
      <c r="AB105" s="132">
        <v>0</v>
      </c>
      <c r="AC105" s="133">
        <v>0</v>
      </c>
      <c r="AD105" s="133">
        <v>0</v>
      </c>
      <c r="AE105" s="132">
        <v>77747.689357131603</v>
      </c>
      <c r="AF105" s="133">
        <v>55793.875270101875</v>
      </c>
      <c r="AG105" s="133">
        <v>14086.50950183987</v>
      </c>
      <c r="AH105" s="133">
        <v>7867.3045851898651</v>
      </c>
      <c r="AI105" s="132">
        <v>499159.9364475637</v>
      </c>
      <c r="AJ105" s="92">
        <v>556648.49745741813</v>
      </c>
    </row>
    <row r="106" spans="1:36" s="57" customFormat="1" ht="12.75" x14ac:dyDescent="0.2">
      <c r="A106" s="91" t="s">
        <v>88</v>
      </c>
      <c r="B106" s="89">
        <v>0</v>
      </c>
      <c r="C106" s="89">
        <v>0</v>
      </c>
      <c r="D106" s="89">
        <v>0</v>
      </c>
      <c r="E106" s="89">
        <v>0</v>
      </c>
      <c r="F106" s="89">
        <v>0</v>
      </c>
      <c r="G106" s="89">
        <v>0</v>
      </c>
      <c r="H106" s="89">
        <v>0</v>
      </c>
      <c r="I106" s="89">
        <v>0</v>
      </c>
      <c r="J106" s="89">
        <v>0</v>
      </c>
      <c r="K106" s="89">
        <v>0</v>
      </c>
      <c r="L106" s="89">
        <v>0</v>
      </c>
      <c r="M106" s="89">
        <v>0</v>
      </c>
      <c r="N106" s="89">
        <v>0</v>
      </c>
      <c r="O106" s="89">
        <v>0</v>
      </c>
      <c r="P106" s="89">
        <v>0</v>
      </c>
      <c r="Q106" s="89">
        <v>0</v>
      </c>
      <c r="R106" s="89">
        <v>0</v>
      </c>
      <c r="S106" s="89">
        <v>0</v>
      </c>
      <c r="T106" s="89">
        <v>43404.016430963115</v>
      </c>
      <c r="U106" s="89">
        <v>961.02416400000004</v>
      </c>
      <c r="V106" s="89">
        <v>0</v>
      </c>
      <c r="W106" s="92">
        <v>44365.040594963117</v>
      </c>
      <c r="X106" s="132">
        <v>0</v>
      </c>
      <c r="Y106" s="133">
        <v>0</v>
      </c>
      <c r="Z106" s="133">
        <v>0</v>
      </c>
      <c r="AA106" s="133">
        <v>0</v>
      </c>
      <c r="AB106" s="132">
        <v>0</v>
      </c>
      <c r="AC106" s="133">
        <v>0</v>
      </c>
      <c r="AD106" s="133">
        <v>0</v>
      </c>
      <c r="AE106" s="132">
        <v>0</v>
      </c>
      <c r="AF106" s="133">
        <v>0</v>
      </c>
      <c r="AG106" s="133">
        <v>0</v>
      </c>
      <c r="AH106" s="133">
        <v>0</v>
      </c>
      <c r="AI106" s="132">
        <v>0</v>
      </c>
      <c r="AJ106" s="92">
        <v>44365.040594963117</v>
      </c>
    </row>
    <row r="107" spans="1:36" s="57" customFormat="1" ht="12.75" x14ac:dyDescent="0.2">
      <c r="A107" s="91" t="s">
        <v>5</v>
      </c>
      <c r="B107" s="92">
        <v>0</v>
      </c>
      <c r="C107" s="92">
        <v>0</v>
      </c>
      <c r="D107" s="92">
        <v>0</v>
      </c>
      <c r="E107" s="92">
        <v>0</v>
      </c>
      <c r="F107" s="92">
        <v>0</v>
      </c>
      <c r="G107" s="92">
        <v>0</v>
      </c>
      <c r="H107" s="92">
        <v>0</v>
      </c>
      <c r="I107" s="92">
        <v>0</v>
      </c>
      <c r="J107" s="92">
        <v>0</v>
      </c>
      <c r="K107" s="92">
        <v>0</v>
      </c>
      <c r="L107" s="92">
        <v>0</v>
      </c>
      <c r="M107" s="92">
        <v>0</v>
      </c>
      <c r="N107" s="92">
        <v>0</v>
      </c>
      <c r="O107" s="92">
        <v>0</v>
      </c>
      <c r="P107" s="92">
        <v>0</v>
      </c>
      <c r="Q107" s="92">
        <v>0</v>
      </c>
      <c r="R107" s="92">
        <v>0</v>
      </c>
      <c r="S107" s="92">
        <v>0</v>
      </c>
      <c r="T107" s="92">
        <v>94536.394891677497</v>
      </c>
      <c r="U107" s="92">
        <v>7317.2067131400008</v>
      </c>
      <c r="V107" s="92">
        <v>0</v>
      </c>
      <c r="W107" s="92">
        <v>101853.60160481749</v>
      </c>
      <c r="X107" s="132">
        <v>421412.24709043209</v>
      </c>
      <c r="Y107" s="132">
        <v>421412.24709043209</v>
      </c>
      <c r="Z107" s="132">
        <v>0</v>
      </c>
      <c r="AA107" s="132">
        <v>0</v>
      </c>
      <c r="AB107" s="132">
        <v>0</v>
      </c>
      <c r="AC107" s="132">
        <v>0</v>
      </c>
      <c r="AD107" s="132">
        <v>0</v>
      </c>
      <c r="AE107" s="132">
        <v>77747.689357131603</v>
      </c>
      <c r="AF107" s="132">
        <v>55793.875270101875</v>
      </c>
      <c r="AG107" s="132">
        <v>14086.50950183987</v>
      </c>
      <c r="AH107" s="132">
        <v>7867.3045851898651</v>
      </c>
      <c r="AI107" s="132">
        <v>499159.9364475637</v>
      </c>
      <c r="AJ107" s="92">
        <v>601013.53805238125</v>
      </c>
    </row>
    <row r="108" spans="1:36" s="57" customFormat="1" ht="12.75" x14ac:dyDescent="0.2">
      <c r="A108" s="88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89"/>
    </row>
    <row r="109" spans="1:36" s="57" customFormat="1" ht="12.75" x14ac:dyDescent="0.2">
      <c r="A109" s="91" t="s">
        <v>91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89"/>
    </row>
    <row r="110" spans="1:36" s="57" customFormat="1" ht="12.75" x14ac:dyDescent="0.2">
      <c r="A110" s="91" t="s">
        <v>87</v>
      </c>
      <c r="B110" s="89">
        <v>1.7305906362031921E-2</v>
      </c>
      <c r="C110" s="89">
        <v>0</v>
      </c>
      <c r="D110" s="89">
        <v>0.59543640630970485</v>
      </c>
      <c r="E110" s="89">
        <v>99.368434694401074</v>
      </c>
      <c r="F110" s="89">
        <v>16.355243467723607</v>
      </c>
      <c r="G110" s="89">
        <v>6.6539048315963398E-2</v>
      </c>
      <c r="H110" s="89">
        <v>0.79800920508234829</v>
      </c>
      <c r="I110" s="89">
        <v>0</v>
      </c>
      <c r="J110" s="89">
        <v>55.235734740632914</v>
      </c>
      <c r="K110" s="89">
        <v>124.43002278632628</v>
      </c>
      <c r="L110" s="89">
        <v>526.58334626589419</v>
      </c>
      <c r="M110" s="89">
        <v>2464.917362520303</v>
      </c>
      <c r="N110" s="89">
        <v>5198.0180646761892</v>
      </c>
      <c r="O110" s="89">
        <v>833.94831805237027</v>
      </c>
      <c r="P110" s="89">
        <v>0.63299495239186465</v>
      </c>
      <c r="Q110" s="89">
        <v>34.713691726218435</v>
      </c>
      <c r="R110" s="89">
        <v>2204.4909488480803</v>
      </c>
      <c r="S110" s="89">
        <v>569.78840673349703</v>
      </c>
      <c r="T110" s="89">
        <v>330223.99391448387</v>
      </c>
      <c r="U110" s="89">
        <v>9471.7714288580009</v>
      </c>
      <c r="V110" s="89">
        <v>171580.53257506661</v>
      </c>
      <c r="W110" s="92">
        <v>523406.25777843856</v>
      </c>
      <c r="X110" s="132">
        <v>3719138.1456911839</v>
      </c>
      <c r="Y110" s="133">
        <v>2839072.4251652737</v>
      </c>
      <c r="Z110" s="133">
        <v>283021.51439318404</v>
      </c>
      <c r="AA110" s="133">
        <v>597044.20613272581</v>
      </c>
      <c r="AB110" s="132">
        <v>110725.2542396567</v>
      </c>
      <c r="AC110" s="133">
        <v>110725.2542396567</v>
      </c>
      <c r="AD110" s="133">
        <v>0</v>
      </c>
      <c r="AE110" s="132">
        <v>1272407.3996795402</v>
      </c>
      <c r="AF110" s="133">
        <v>914430.85342392628</v>
      </c>
      <c r="AG110" s="133">
        <v>199828.54862782691</v>
      </c>
      <c r="AH110" s="133">
        <v>158147.99762778697</v>
      </c>
      <c r="AI110" s="132">
        <v>5102270.799610381</v>
      </c>
      <c r="AJ110" s="92">
        <v>5625677.0573888198</v>
      </c>
    </row>
    <row r="111" spans="1:36" s="57" customFormat="1" ht="12.75" x14ac:dyDescent="0.2">
      <c r="A111" s="91" t="s">
        <v>88</v>
      </c>
      <c r="B111" s="89">
        <v>18.142836999931415</v>
      </c>
      <c r="C111" s="89">
        <v>204.80883886591104</v>
      </c>
      <c r="D111" s="89">
        <v>5.347391406450254E-2</v>
      </c>
      <c r="E111" s="89">
        <v>8.2363679991663279</v>
      </c>
      <c r="F111" s="89">
        <v>8.3315044013549731</v>
      </c>
      <c r="G111" s="89">
        <v>23.668822852570337</v>
      </c>
      <c r="H111" s="89">
        <v>308.13897118758894</v>
      </c>
      <c r="I111" s="89">
        <v>6.6435300282699288</v>
      </c>
      <c r="J111" s="89">
        <v>234.59787785790132</v>
      </c>
      <c r="K111" s="89">
        <v>7.9735654736249613</v>
      </c>
      <c r="L111" s="89">
        <v>836.54102675370291</v>
      </c>
      <c r="M111" s="89">
        <v>391.88594750933908</v>
      </c>
      <c r="N111" s="89">
        <v>568.17420413711636</v>
      </c>
      <c r="O111" s="89">
        <v>28.462591840119991</v>
      </c>
      <c r="P111" s="89">
        <v>558.66510973385618</v>
      </c>
      <c r="Q111" s="89">
        <v>374.21095171275203</v>
      </c>
      <c r="R111" s="89">
        <v>830.21787779132694</v>
      </c>
      <c r="S111" s="89">
        <v>780.11003837088037</v>
      </c>
      <c r="T111" s="89">
        <v>117240.33295365439</v>
      </c>
      <c r="U111" s="89">
        <v>1068.3786515332201</v>
      </c>
      <c r="V111" s="89">
        <v>6994.8246946035215</v>
      </c>
      <c r="W111" s="92">
        <v>130492.39983722061</v>
      </c>
      <c r="X111" s="132">
        <v>337196.13757374597</v>
      </c>
      <c r="Y111" s="133">
        <v>336504.7570552273</v>
      </c>
      <c r="Z111" s="133">
        <v>691.38051851867931</v>
      </c>
      <c r="AA111" s="133">
        <v>0</v>
      </c>
      <c r="AB111" s="132">
        <v>38661.625139008298</v>
      </c>
      <c r="AC111" s="133">
        <v>38661.625139008298</v>
      </c>
      <c r="AD111" s="133">
        <v>0</v>
      </c>
      <c r="AE111" s="132">
        <v>21513.824790237963</v>
      </c>
      <c r="AF111" s="133">
        <v>10440.060134338921</v>
      </c>
      <c r="AG111" s="133">
        <v>6741.4908735415565</v>
      </c>
      <c r="AH111" s="133">
        <v>4332.2737823574871</v>
      </c>
      <c r="AI111" s="132">
        <v>397371.58750299225</v>
      </c>
      <c r="AJ111" s="92">
        <v>527863.9873402128</v>
      </c>
    </row>
    <row r="112" spans="1:36" s="57" customFormat="1" ht="12.75" x14ac:dyDescent="0.2">
      <c r="A112" s="91" t="s">
        <v>5</v>
      </c>
      <c r="B112" s="92">
        <v>18.160142906293448</v>
      </c>
      <c r="C112" s="92">
        <v>204.80883886591104</v>
      </c>
      <c r="D112" s="92">
        <v>0.64891032037420737</v>
      </c>
      <c r="E112" s="92">
        <v>107.60480269356741</v>
      </c>
      <c r="F112" s="92">
        <v>24.68674786907858</v>
      </c>
      <c r="G112" s="92">
        <v>23.7353619008863</v>
      </c>
      <c r="H112" s="92">
        <v>308.93698039267127</v>
      </c>
      <c r="I112" s="92">
        <v>6.6435300282699288</v>
      </c>
      <c r="J112" s="92">
        <v>289.83361259853422</v>
      </c>
      <c r="K112" s="92">
        <v>132.40358825995125</v>
      </c>
      <c r="L112" s="92">
        <v>1363.124373019597</v>
      </c>
      <c r="M112" s="92">
        <v>2856.803310029642</v>
      </c>
      <c r="N112" s="92">
        <v>5766.1922688133054</v>
      </c>
      <c r="O112" s="92">
        <v>862.41090989249028</v>
      </c>
      <c r="P112" s="92">
        <v>559.29810468624805</v>
      </c>
      <c r="Q112" s="92">
        <v>408.92464343897046</v>
      </c>
      <c r="R112" s="92">
        <v>3034.7088266394071</v>
      </c>
      <c r="S112" s="92">
        <v>1349.8984451043775</v>
      </c>
      <c r="T112" s="92">
        <v>447464.32686813822</v>
      </c>
      <c r="U112" s="92">
        <v>10540.15008039122</v>
      </c>
      <c r="V112" s="92">
        <v>178575.35726967012</v>
      </c>
      <c r="W112" s="92">
        <v>653898.65761565906</v>
      </c>
      <c r="X112" s="132">
        <v>4056334.2832649294</v>
      </c>
      <c r="Y112" s="132">
        <v>3175577.1822205009</v>
      </c>
      <c r="Z112" s="132">
        <v>283712.89491170272</v>
      </c>
      <c r="AA112" s="132">
        <v>597044.20613272581</v>
      </c>
      <c r="AB112" s="132">
        <v>149386.87937866501</v>
      </c>
      <c r="AC112" s="132">
        <v>149386.87937866501</v>
      </c>
      <c r="AD112" s="132">
        <v>0</v>
      </c>
      <c r="AE112" s="132">
        <v>1293921.2244697781</v>
      </c>
      <c r="AF112" s="132">
        <v>924870.91355826519</v>
      </c>
      <c r="AG112" s="132">
        <v>206570.03950136848</v>
      </c>
      <c r="AH112" s="132">
        <v>162480.27141014446</v>
      </c>
      <c r="AI112" s="132">
        <v>5499642.3871133728</v>
      </c>
      <c r="AJ112" s="92">
        <v>6153541.0447290307</v>
      </c>
    </row>
    <row r="113" spans="1:36" s="57" customFormat="1" ht="12.75" x14ac:dyDescent="0.2">
      <c r="A113" s="88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89"/>
    </row>
    <row r="114" spans="1:36" s="57" customFormat="1" ht="12.75" x14ac:dyDescent="0.2">
      <c r="A114" s="91" t="s">
        <v>92</v>
      </c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89"/>
    </row>
    <row r="115" spans="1:36" s="57" customFormat="1" ht="12.75" x14ac:dyDescent="0.2">
      <c r="A115" s="91" t="s">
        <v>87</v>
      </c>
      <c r="B115" s="89">
        <v>18760.207228913954</v>
      </c>
      <c r="C115" s="89">
        <v>7161.1803225276262</v>
      </c>
      <c r="D115" s="89">
        <v>4086.7115280224393</v>
      </c>
      <c r="E115" s="89">
        <v>7394.3203880457731</v>
      </c>
      <c r="F115" s="89">
        <v>45682.382460516383</v>
      </c>
      <c r="G115" s="89">
        <v>12063.057016593506</v>
      </c>
      <c r="H115" s="89">
        <v>206.89144485210662</v>
      </c>
      <c r="I115" s="89">
        <v>8733.1617774316765</v>
      </c>
      <c r="J115" s="89">
        <v>10037.685148506334</v>
      </c>
      <c r="K115" s="89">
        <v>24101.423742752759</v>
      </c>
      <c r="L115" s="89">
        <v>92845.555498217102</v>
      </c>
      <c r="M115" s="89">
        <v>51029.745997699021</v>
      </c>
      <c r="N115" s="89">
        <v>19107.279480572601</v>
      </c>
      <c r="O115" s="89">
        <v>14850.441466054806</v>
      </c>
      <c r="P115" s="89">
        <v>106174.76015086066</v>
      </c>
      <c r="Q115" s="89">
        <v>47286.860905273461</v>
      </c>
      <c r="R115" s="89">
        <v>27524.073033157423</v>
      </c>
      <c r="S115" s="89">
        <v>84049.280092820787</v>
      </c>
      <c r="T115" s="89">
        <v>395840.24250985513</v>
      </c>
      <c r="U115" s="89">
        <v>93963.116509283689</v>
      </c>
      <c r="V115" s="89">
        <v>236348.87990134308</v>
      </c>
      <c r="W115" s="92">
        <v>1307247.2566033003</v>
      </c>
      <c r="X115" s="132">
        <v>0</v>
      </c>
      <c r="Y115" s="133">
        <v>0</v>
      </c>
      <c r="Z115" s="133">
        <v>0</v>
      </c>
      <c r="AA115" s="133">
        <v>0</v>
      </c>
      <c r="AB115" s="132">
        <v>1089.4707867343022</v>
      </c>
      <c r="AC115" s="133">
        <v>1089.4707867343022</v>
      </c>
      <c r="AD115" s="133">
        <v>0</v>
      </c>
      <c r="AE115" s="132">
        <v>0</v>
      </c>
      <c r="AF115" s="133">
        <v>0</v>
      </c>
      <c r="AG115" s="133">
        <v>0</v>
      </c>
      <c r="AH115" s="133">
        <v>0</v>
      </c>
      <c r="AI115" s="132">
        <v>1089.4707867343022</v>
      </c>
      <c r="AJ115" s="92">
        <v>1308336.7273900346</v>
      </c>
    </row>
    <row r="116" spans="1:36" s="57" customFormat="1" ht="12.75" x14ac:dyDescent="0.2">
      <c r="A116" s="91" t="s">
        <v>88</v>
      </c>
      <c r="B116" s="89">
        <v>37008.310379631163</v>
      </c>
      <c r="C116" s="89">
        <v>10717.59982630026</v>
      </c>
      <c r="D116" s="89">
        <v>11482.237171939305</v>
      </c>
      <c r="E116" s="89">
        <v>6610.975456256936</v>
      </c>
      <c r="F116" s="89">
        <v>37635.345350768432</v>
      </c>
      <c r="G116" s="89">
        <v>29009.357815593714</v>
      </c>
      <c r="H116" s="89">
        <v>406.43571762742931</v>
      </c>
      <c r="I116" s="89">
        <v>19454.895692854476</v>
      </c>
      <c r="J116" s="89">
        <v>8943.4114264233613</v>
      </c>
      <c r="K116" s="89">
        <v>12256.629982990729</v>
      </c>
      <c r="L116" s="89">
        <v>131497.99144785522</v>
      </c>
      <c r="M116" s="89">
        <v>21698.678518463963</v>
      </c>
      <c r="N116" s="89">
        <v>15943.044020541043</v>
      </c>
      <c r="O116" s="89">
        <v>5095.2042289348119</v>
      </c>
      <c r="P116" s="89">
        <v>81779.006277967812</v>
      </c>
      <c r="Q116" s="89">
        <v>53250.566420512667</v>
      </c>
      <c r="R116" s="89">
        <v>10237.292030112983</v>
      </c>
      <c r="S116" s="89">
        <v>53311.335088924432</v>
      </c>
      <c r="T116" s="89">
        <v>22916.741429062924</v>
      </c>
      <c r="U116" s="89">
        <v>18898.355082534759</v>
      </c>
      <c r="V116" s="89">
        <v>172820.64484124834</v>
      </c>
      <c r="W116" s="92">
        <v>760974.05820654472</v>
      </c>
      <c r="X116" s="132">
        <v>0</v>
      </c>
      <c r="Y116" s="133">
        <v>0</v>
      </c>
      <c r="Z116" s="133">
        <v>0</v>
      </c>
      <c r="AA116" s="133">
        <v>0</v>
      </c>
      <c r="AB116" s="132">
        <v>61306.991290791731</v>
      </c>
      <c r="AC116" s="133">
        <v>61306.991290791731</v>
      </c>
      <c r="AD116" s="133">
        <v>0</v>
      </c>
      <c r="AE116" s="132">
        <v>0</v>
      </c>
      <c r="AF116" s="133">
        <v>0</v>
      </c>
      <c r="AG116" s="133">
        <v>0</v>
      </c>
      <c r="AH116" s="133">
        <v>0</v>
      </c>
      <c r="AI116" s="132">
        <v>61306.991290791731</v>
      </c>
      <c r="AJ116" s="92">
        <v>822281.0494973365</v>
      </c>
    </row>
    <row r="117" spans="1:36" s="57" customFormat="1" ht="12.75" x14ac:dyDescent="0.2">
      <c r="A117" s="91" t="s">
        <v>5</v>
      </c>
      <c r="B117" s="92">
        <v>55768.517608545124</v>
      </c>
      <c r="C117" s="92">
        <v>17878.780148827886</v>
      </c>
      <c r="D117" s="92">
        <v>15568.948699961742</v>
      </c>
      <c r="E117" s="92">
        <v>14005.295844302709</v>
      </c>
      <c r="F117" s="92">
        <v>83317.727811284814</v>
      </c>
      <c r="G117" s="92">
        <v>41072.41483218722</v>
      </c>
      <c r="H117" s="92">
        <v>613.3271624795359</v>
      </c>
      <c r="I117" s="92">
        <v>28188.057470286152</v>
      </c>
      <c r="J117" s="92">
        <v>18981.096574929696</v>
      </c>
      <c r="K117" s="92">
        <v>36358.053725743492</v>
      </c>
      <c r="L117" s="92">
        <v>224343.54694607231</v>
      </c>
      <c r="M117" s="92">
        <v>72728.424516162981</v>
      </c>
      <c r="N117" s="92">
        <v>35050.323501113642</v>
      </c>
      <c r="O117" s="92">
        <v>19945.64569498962</v>
      </c>
      <c r="P117" s="92">
        <v>187953.76642882847</v>
      </c>
      <c r="Q117" s="92">
        <v>100537.42732578614</v>
      </c>
      <c r="R117" s="92">
        <v>37761.365063270408</v>
      </c>
      <c r="S117" s="92">
        <v>137360.61518174523</v>
      </c>
      <c r="T117" s="92">
        <v>418756.98393891781</v>
      </c>
      <c r="U117" s="92">
        <v>112861.47159181845</v>
      </c>
      <c r="V117" s="92">
        <v>409169.52474259143</v>
      </c>
      <c r="W117" s="92">
        <v>2068221.3148098448</v>
      </c>
      <c r="X117" s="132">
        <v>0</v>
      </c>
      <c r="Y117" s="132">
        <v>0</v>
      </c>
      <c r="Z117" s="132">
        <v>0</v>
      </c>
      <c r="AA117" s="132">
        <v>0</v>
      </c>
      <c r="AB117" s="132">
        <v>62396.462077526034</v>
      </c>
      <c r="AC117" s="132">
        <v>62396.462077526034</v>
      </c>
      <c r="AD117" s="132">
        <v>0</v>
      </c>
      <c r="AE117" s="132">
        <v>0</v>
      </c>
      <c r="AF117" s="132">
        <v>0</v>
      </c>
      <c r="AG117" s="132">
        <v>0</v>
      </c>
      <c r="AH117" s="132">
        <v>0</v>
      </c>
      <c r="AI117" s="132">
        <v>62396.462077526034</v>
      </c>
      <c r="AJ117" s="92">
        <v>2130617.7768873707</v>
      </c>
    </row>
    <row r="118" spans="1:36" s="57" customFormat="1" ht="12.75" x14ac:dyDescent="0.2">
      <c r="A118" s="88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89"/>
    </row>
    <row r="119" spans="1:36" s="57" customFormat="1" ht="12.75" x14ac:dyDescent="0.2">
      <c r="A119" s="93" t="s">
        <v>93</v>
      </c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89"/>
    </row>
    <row r="120" spans="1:36" s="57" customFormat="1" ht="12.75" x14ac:dyDescent="0.2">
      <c r="A120" s="91" t="s">
        <v>87</v>
      </c>
      <c r="B120" s="89">
        <v>18760.224534820318</v>
      </c>
      <c r="C120" s="89">
        <v>7161.1803225276262</v>
      </c>
      <c r="D120" s="89">
        <v>4087.3069644287489</v>
      </c>
      <c r="E120" s="89">
        <v>7493.6888227401741</v>
      </c>
      <c r="F120" s="89">
        <v>45698.737703984109</v>
      </c>
      <c r="G120" s="89">
        <v>12063.123555641821</v>
      </c>
      <c r="H120" s="89">
        <v>207.68945405718895</v>
      </c>
      <c r="I120" s="89">
        <v>8733.1617774316765</v>
      </c>
      <c r="J120" s="89">
        <v>10092.920883246967</v>
      </c>
      <c r="K120" s="89">
        <v>24225.853765539086</v>
      </c>
      <c r="L120" s="89">
        <v>93372.138844482994</v>
      </c>
      <c r="M120" s="89">
        <v>53494.663360219325</v>
      </c>
      <c r="N120" s="89">
        <v>24305.297545248788</v>
      </c>
      <c r="O120" s="89">
        <v>15684.389784107178</v>
      </c>
      <c r="P120" s="89">
        <v>106175.39314581305</v>
      </c>
      <c r="Q120" s="89">
        <v>47321.574596999679</v>
      </c>
      <c r="R120" s="89">
        <v>29728.563982005504</v>
      </c>
      <c r="S120" s="89">
        <v>84619.068499554283</v>
      </c>
      <c r="T120" s="89">
        <v>726064.236424339</v>
      </c>
      <c r="U120" s="89">
        <v>103434.88793814169</v>
      </c>
      <c r="V120" s="89">
        <v>407929.41247640969</v>
      </c>
      <c r="W120" s="92">
        <v>1830653.5143817388</v>
      </c>
      <c r="X120" s="132">
        <v>3719138.1456911839</v>
      </c>
      <c r="Y120" s="132">
        <v>2839072.4251652737</v>
      </c>
      <c r="Z120" s="132">
        <v>283021.51439318404</v>
      </c>
      <c r="AA120" s="132">
        <v>597044.20613272581</v>
      </c>
      <c r="AB120" s="132">
        <v>111814.72502639101</v>
      </c>
      <c r="AC120" s="132">
        <v>111814.72502639101</v>
      </c>
      <c r="AD120" s="132">
        <v>0</v>
      </c>
      <c r="AE120" s="132">
        <v>1272407.3996795402</v>
      </c>
      <c r="AF120" s="132">
        <v>914430.85342392628</v>
      </c>
      <c r="AG120" s="132">
        <v>199828.54862782691</v>
      </c>
      <c r="AH120" s="132">
        <v>158147.99762778697</v>
      </c>
      <c r="AI120" s="132">
        <v>5103360.2703971155</v>
      </c>
      <c r="AJ120" s="132">
        <v>6934013.7847788539</v>
      </c>
    </row>
    <row r="121" spans="1:36" s="57" customFormat="1" ht="12.75" x14ac:dyDescent="0.2">
      <c r="A121" s="91" t="s">
        <v>88</v>
      </c>
      <c r="B121" s="89">
        <v>37026.453216631096</v>
      </c>
      <c r="C121" s="89">
        <v>10922.408665166171</v>
      </c>
      <c r="D121" s="89">
        <v>11482.290645853369</v>
      </c>
      <c r="E121" s="89">
        <v>6619.2118242561028</v>
      </c>
      <c r="F121" s="89">
        <v>37643.67685516979</v>
      </c>
      <c r="G121" s="89">
        <v>29033.026638446285</v>
      </c>
      <c r="H121" s="89">
        <v>714.57468881501825</v>
      </c>
      <c r="I121" s="89">
        <v>19461.539222882744</v>
      </c>
      <c r="J121" s="89">
        <v>9178.0093042812623</v>
      </c>
      <c r="K121" s="89">
        <v>12264.603548464354</v>
      </c>
      <c r="L121" s="89">
        <v>132334.53247460892</v>
      </c>
      <c r="M121" s="89">
        <v>22090.564465973301</v>
      </c>
      <c r="N121" s="89">
        <v>16511.218224678159</v>
      </c>
      <c r="O121" s="89">
        <v>5123.6668207749317</v>
      </c>
      <c r="P121" s="89">
        <v>82337.671387701674</v>
      </c>
      <c r="Q121" s="89">
        <v>53624.777372225421</v>
      </c>
      <c r="R121" s="89">
        <v>11067.50990790431</v>
      </c>
      <c r="S121" s="89">
        <v>54091.445127295316</v>
      </c>
      <c r="T121" s="89">
        <v>140157.07438271731</v>
      </c>
      <c r="U121" s="89">
        <v>19966.733734067981</v>
      </c>
      <c r="V121" s="89">
        <v>179815.46953585185</v>
      </c>
      <c r="W121" s="92">
        <v>891466.45804376528</v>
      </c>
      <c r="X121" s="132">
        <v>337196.13757374597</v>
      </c>
      <c r="Y121" s="132">
        <v>336504.7570552273</v>
      </c>
      <c r="Z121" s="132">
        <v>691.38051851867931</v>
      </c>
      <c r="AA121" s="132">
        <v>0</v>
      </c>
      <c r="AB121" s="132">
        <v>99968.616429800022</v>
      </c>
      <c r="AC121" s="132">
        <v>99968.616429800022</v>
      </c>
      <c r="AD121" s="132">
        <v>0</v>
      </c>
      <c r="AE121" s="132">
        <v>21513.824790237963</v>
      </c>
      <c r="AF121" s="132">
        <v>10440.060134338921</v>
      </c>
      <c r="AG121" s="132">
        <v>6741.4908735415565</v>
      </c>
      <c r="AH121" s="132">
        <v>4332.2737823574871</v>
      </c>
      <c r="AI121" s="132">
        <v>458678.57879378396</v>
      </c>
      <c r="AJ121" s="132">
        <v>1350145.0368375494</v>
      </c>
    </row>
    <row r="122" spans="1:36" s="57" customFormat="1" ht="12.75" x14ac:dyDescent="0.2">
      <c r="A122" s="91" t="s">
        <v>5</v>
      </c>
      <c r="B122" s="92">
        <v>55786.677751451418</v>
      </c>
      <c r="C122" s="92">
        <v>18083.588987693798</v>
      </c>
      <c r="D122" s="92">
        <v>15569.597610282117</v>
      </c>
      <c r="E122" s="92">
        <v>14112.900646996277</v>
      </c>
      <c r="F122" s="92">
        <v>83342.414559153898</v>
      </c>
      <c r="G122" s="92">
        <v>41096.150194088106</v>
      </c>
      <c r="H122" s="92">
        <v>922.26414287220723</v>
      </c>
      <c r="I122" s="92">
        <v>28194.701000314421</v>
      </c>
      <c r="J122" s="92">
        <v>19270.930187528229</v>
      </c>
      <c r="K122" s="92">
        <v>36490.457314003441</v>
      </c>
      <c r="L122" s="92">
        <v>225706.6713190919</v>
      </c>
      <c r="M122" s="92">
        <v>75585.227826192626</v>
      </c>
      <c r="N122" s="92">
        <v>40816.515769926948</v>
      </c>
      <c r="O122" s="92">
        <v>20808.056604882109</v>
      </c>
      <c r="P122" s="92">
        <v>188513.06453351473</v>
      </c>
      <c r="Q122" s="92">
        <v>100946.3519692251</v>
      </c>
      <c r="R122" s="92">
        <v>40796.073889909814</v>
      </c>
      <c r="S122" s="92">
        <v>138710.5136268496</v>
      </c>
      <c r="T122" s="92">
        <v>866221.31080705603</v>
      </c>
      <c r="U122" s="92">
        <v>123401.62167220967</v>
      </c>
      <c r="V122" s="92">
        <v>587744.88201226154</v>
      </c>
      <c r="W122" s="92">
        <v>2722119.9724255041</v>
      </c>
      <c r="X122" s="132">
        <v>4056334.2832649294</v>
      </c>
      <c r="Y122" s="132">
        <v>3175577.1822205009</v>
      </c>
      <c r="Z122" s="132">
        <v>283712.89491170272</v>
      </c>
      <c r="AA122" s="132">
        <v>597044.20613272581</v>
      </c>
      <c r="AB122" s="132">
        <v>211783.34145619103</v>
      </c>
      <c r="AC122" s="132">
        <v>211783.34145619103</v>
      </c>
      <c r="AD122" s="132">
        <v>0</v>
      </c>
      <c r="AE122" s="132">
        <v>1293921.2244697781</v>
      </c>
      <c r="AF122" s="132">
        <v>924870.91355826519</v>
      </c>
      <c r="AG122" s="132">
        <v>206570.03950136848</v>
      </c>
      <c r="AH122" s="132">
        <v>162480.27141014446</v>
      </c>
      <c r="AI122" s="132">
        <v>5562038.8491908992</v>
      </c>
      <c r="AJ122" s="132">
        <v>8284158.8216164019</v>
      </c>
    </row>
    <row r="123" spans="1:36" s="57" customFormat="1" ht="12.75" x14ac:dyDescent="0.2">
      <c r="A123" s="94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134"/>
      <c r="X123" s="134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</row>
    <row r="124" spans="1:36" s="57" customFormat="1" ht="12.75" x14ac:dyDescent="0.2">
      <c r="A124" s="83" t="s">
        <v>94</v>
      </c>
      <c r="B124" s="132">
        <v>293.5638596990683</v>
      </c>
      <c r="C124" s="132">
        <v>472.59371562317102</v>
      </c>
      <c r="D124" s="132">
        <v>69.765763889093748</v>
      </c>
      <c r="E124" s="132">
        <v>4.7915540088534492</v>
      </c>
      <c r="F124" s="132">
        <v>291.26308132064338</v>
      </c>
      <c r="G124" s="132">
        <v>227.35856075328223</v>
      </c>
      <c r="H124" s="132">
        <v>2.9824524685626881</v>
      </c>
      <c r="I124" s="132">
        <v>158.41225832341433</v>
      </c>
      <c r="J124" s="132">
        <v>214.66773106450484</v>
      </c>
      <c r="K124" s="132">
        <v>991.76771844262453</v>
      </c>
      <c r="L124" s="132">
        <v>1567.7813576205554</v>
      </c>
      <c r="M124" s="132">
        <v>1792.6855798475776</v>
      </c>
      <c r="N124" s="132">
        <v>1620.8017511535713</v>
      </c>
      <c r="O124" s="132">
        <v>1283.4392291168422</v>
      </c>
      <c r="P124" s="132">
        <v>727.40214271664615</v>
      </c>
      <c r="Q124" s="132">
        <v>1067.5355281911966</v>
      </c>
      <c r="R124" s="132">
        <v>5128.0306220856519</v>
      </c>
      <c r="S124" s="132">
        <v>10970.289819018335</v>
      </c>
      <c r="T124" s="132">
        <v>75611.712211009988</v>
      </c>
      <c r="U124" s="132">
        <v>10771.621279506215</v>
      </c>
      <c r="V124" s="132">
        <v>8023.2950659731259</v>
      </c>
      <c r="W124" s="92">
        <v>121291.76128183294</v>
      </c>
      <c r="X124" s="132">
        <v>339501.8831599722</v>
      </c>
      <c r="Y124" s="132">
        <v>338201.22026397526</v>
      </c>
      <c r="Z124" s="132">
        <v>0</v>
      </c>
      <c r="AA124" s="132">
        <v>1300.6628959969598</v>
      </c>
      <c r="AB124" s="132">
        <v>14050.829106916628</v>
      </c>
      <c r="AC124" s="132">
        <v>14050.829106916628</v>
      </c>
      <c r="AD124" s="132">
        <v>0</v>
      </c>
      <c r="AE124" s="132">
        <v>-9.5381437875791981</v>
      </c>
      <c r="AF124" s="132">
        <v>0</v>
      </c>
      <c r="AG124" s="132">
        <v>0</v>
      </c>
      <c r="AH124" s="132">
        <v>-9.5381437875791981</v>
      </c>
      <c r="AI124" s="132">
        <v>353543.17412310123</v>
      </c>
      <c r="AJ124" s="132">
        <v>474834.93540493416</v>
      </c>
    </row>
    <row r="125" spans="1:36" s="57" customFormat="1" ht="12.75" x14ac:dyDescent="0.2">
      <c r="A125" s="102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03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</row>
    <row r="126" spans="1:36" s="57" customFormat="1" ht="12.75" x14ac:dyDescent="0.2">
      <c r="A126" s="83" t="s">
        <v>67</v>
      </c>
      <c r="B126" s="92">
        <v>56080.241611150486</v>
      </c>
      <c r="C126" s="92">
        <v>18556.182703316968</v>
      </c>
      <c r="D126" s="92">
        <v>15639.363374171211</v>
      </c>
      <c r="E126" s="92">
        <v>14117.692201005131</v>
      </c>
      <c r="F126" s="92">
        <v>83633.677640474547</v>
      </c>
      <c r="G126" s="92">
        <v>41323.508754841387</v>
      </c>
      <c r="H126" s="92">
        <v>925.24659534076989</v>
      </c>
      <c r="I126" s="92">
        <v>28353.113258637833</v>
      </c>
      <c r="J126" s="92">
        <v>19485.597918592735</v>
      </c>
      <c r="K126" s="92">
        <v>37482.225032446062</v>
      </c>
      <c r="L126" s="92">
        <v>227274.45267671245</v>
      </c>
      <c r="M126" s="92">
        <v>77377.913406040199</v>
      </c>
      <c r="N126" s="92">
        <v>42437.31752108052</v>
      </c>
      <c r="O126" s="92">
        <v>22091.49583399895</v>
      </c>
      <c r="P126" s="92">
        <v>189240.46667623139</v>
      </c>
      <c r="Q126" s="92">
        <v>102013.88749741629</v>
      </c>
      <c r="R126" s="92">
        <v>45924.104511995465</v>
      </c>
      <c r="S126" s="92">
        <v>149680.80344586793</v>
      </c>
      <c r="T126" s="92">
        <v>941833.02301806596</v>
      </c>
      <c r="U126" s="92">
        <v>134173.24295171589</v>
      </c>
      <c r="V126" s="92">
        <v>595768.17707823461</v>
      </c>
      <c r="W126" s="92">
        <v>2843411.7337073362</v>
      </c>
      <c r="X126" s="132">
        <v>4395836.1664249012</v>
      </c>
      <c r="Y126" s="132">
        <v>3513778.4024844761</v>
      </c>
      <c r="Z126" s="132">
        <v>283712.89491170272</v>
      </c>
      <c r="AA126" s="132">
        <v>598344.86902872275</v>
      </c>
      <c r="AB126" s="132">
        <v>225834.17056310765</v>
      </c>
      <c r="AC126" s="132">
        <v>225834.17056310765</v>
      </c>
      <c r="AD126" s="132">
        <v>0</v>
      </c>
      <c r="AE126" s="132">
        <v>1293911.6863259906</v>
      </c>
      <c r="AF126" s="132">
        <v>924870.91355826519</v>
      </c>
      <c r="AG126" s="132">
        <v>206570.03950136848</v>
      </c>
      <c r="AH126" s="132">
        <v>162470.73326635687</v>
      </c>
      <c r="AI126" s="132">
        <v>5915582.0233140001</v>
      </c>
      <c r="AJ126" s="132">
        <v>8758993.7570213359</v>
      </c>
    </row>
    <row r="127" spans="1:36" s="57" customFormat="1" ht="12.75" x14ac:dyDescent="0.2">
      <c r="A127" s="83" t="s">
        <v>68</v>
      </c>
      <c r="B127" s="89">
        <v>13681.106721310342</v>
      </c>
      <c r="C127" s="89">
        <v>2858.350301827486</v>
      </c>
      <c r="D127" s="89">
        <v>4718.2371764842901</v>
      </c>
      <c r="E127" s="89">
        <v>2789.7202942045651</v>
      </c>
      <c r="F127" s="89">
        <v>28052.432545029995</v>
      </c>
      <c r="G127" s="89">
        <v>16548.220196500301</v>
      </c>
      <c r="H127" s="89">
        <v>198.89366164680737</v>
      </c>
      <c r="I127" s="89">
        <v>4918.6473350354327</v>
      </c>
      <c r="J127" s="89">
        <v>9197.3223992656931</v>
      </c>
      <c r="K127" s="89">
        <v>14776.917797760549</v>
      </c>
      <c r="L127" s="89">
        <v>145293.01635452063</v>
      </c>
      <c r="M127" s="89">
        <v>54965.524650876469</v>
      </c>
      <c r="N127" s="89">
        <v>13879.687853703686</v>
      </c>
      <c r="O127" s="89">
        <v>8655.5345251535855</v>
      </c>
      <c r="P127" s="89">
        <v>100484.27974974917</v>
      </c>
      <c r="Q127" s="89">
        <v>205951.25099790501</v>
      </c>
      <c r="R127" s="89">
        <v>77606.379285554431</v>
      </c>
      <c r="S127" s="89">
        <v>150574.78333834914</v>
      </c>
      <c r="T127" s="89">
        <v>1069946.0280292947</v>
      </c>
      <c r="U127" s="89">
        <v>23092.031103089048</v>
      </c>
      <c r="V127" s="89">
        <v>406514.84419692453</v>
      </c>
      <c r="W127" s="92">
        <v>2354703.2085141856</v>
      </c>
      <c r="X127" s="134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</row>
    <row r="128" spans="1:36" s="57" customFormat="1" ht="12.75" x14ac:dyDescent="0.2">
      <c r="A128" s="83" t="s">
        <v>69</v>
      </c>
      <c r="B128" s="89">
        <v>110.64856008673556</v>
      </c>
      <c r="C128" s="89">
        <v>45.083161361763956</v>
      </c>
      <c r="D128" s="89">
        <v>68.733610440856239</v>
      </c>
      <c r="E128" s="89">
        <v>30.106193248894932</v>
      </c>
      <c r="F128" s="89">
        <v>314.92930326435203</v>
      </c>
      <c r="G128" s="89">
        <v>146.73560932084592</v>
      </c>
      <c r="H128" s="89">
        <v>-5.5661305436966835</v>
      </c>
      <c r="I128" s="89">
        <v>51.926048275632638</v>
      </c>
      <c r="J128" s="89">
        <v>83.366793974641908</v>
      </c>
      <c r="K128" s="89">
        <v>541.96766227374906</v>
      </c>
      <c r="L128" s="89">
        <v>2904.9737716670152</v>
      </c>
      <c r="M128" s="89">
        <v>2844.329352381058</v>
      </c>
      <c r="N128" s="89">
        <v>180.15855687823205</v>
      </c>
      <c r="O128" s="89">
        <v>-2517.3630220343152</v>
      </c>
      <c r="P128" s="89">
        <v>-28750.399087935592</v>
      </c>
      <c r="Q128" s="89">
        <v>-489.63644713959746</v>
      </c>
      <c r="R128" s="89">
        <v>-26.170443603179695</v>
      </c>
      <c r="S128" s="89">
        <v>1287.6265796253201</v>
      </c>
      <c r="T128" s="89">
        <v>-15102.907985652719</v>
      </c>
      <c r="U128" s="89">
        <v>25152.445507555814</v>
      </c>
      <c r="V128" s="89">
        <v>-18023.690522302815</v>
      </c>
      <c r="W128" s="92">
        <v>-31152.702928857005</v>
      </c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</row>
    <row r="129" spans="1:36" s="57" customFormat="1" ht="12.75" x14ac:dyDescent="0.2">
      <c r="A129" s="83" t="s">
        <v>70</v>
      </c>
      <c r="B129" s="89">
        <v>5283.9424098583613</v>
      </c>
      <c r="C129" s="89">
        <v>6134.5090065401228</v>
      </c>
      <c r="D129" s="89">
        <v>338.55928097215718</v>
      </c>
      <c r="E129" s="89">
        <v>588.81156193742731</v>
      </c>
      <c r="F129" s="89">
        <v>12488.260076685556</v>
      </c>
      <c r="G129" s="89">
        <v>10656.256943314214</v>
      </c>
      <c r="H129" s="89">
        <v>106.91387494290564</v>
      </c>
      <c r="I129" s="89">
        <v>7473.3817611791119</v>
      </c>
      <c r="J129" s="89">
        <v>4312.4977602515237</v>
      </c>
      <c r="K129" s="89">
        <v>14715.891873355975</v>
      </c>
      <c r="L129" s="89">
        <v>114710.3191481134</v>
      </c>
      <c r="M129" s="89">
        <v>56016.207966911315</v>
      </c>
      <c r="N129" s="89">
        <v>16441.784599976203</v>
      </c>
      <c r="O129" s="89">
        <v>9469.5852660478613</v>
      </c>
      <c r="P129" s="89">
        <v>144283.41946672724</v>
      </c>
      <c r="Q129" s="89">
        <v>12802.923632164737</v>
      </c>
      <c r="R129" s="89">
        <v>17016.917202169025</v>
      </c>
      <c r="S129" s="89">
        <v>37345.124459859282</v>
      </c>
      <c r="T129" s="89">
        <v>598558.06466294581</v>
      </c>
      <c r="U129" s="89">
        <v>374230.7778950574</v>
      </c>
      <c r="V129" s="89">
        <v>324077.39663718053</v>
      </c>
      <c r="W129" s="92">
        <v>1767051.5454861901</v>
      </c>
      <c r="X129" s="134"/>
      <c r="Y129" s="137"/>
      <c r="Z129" s="135"/>
      <c r="AA129" s="135"/>
      <c r="AB129" s="135"/>
      <c r="AC129" s="135"/>
      <c r="AD129" s="135"/>
      <c r="AE129" s="133"/>
      <c r="AF129" s="133"/>
      <c r="AG129" s="135"/>
      <c r="AH129" s="133"/>
      <c r="AI129" s="133"/>
      <c r="AJ129" s="89"/>
    </row>
    <row r="130" spans="1:36" s="57" customFormat="1" ht="12.75" x14ac:dyDescent="0.2">
      <c r="A130" s="83" t="s">
        <v>71</v>
      </c>
      <c r="B130" s="89">
        <v>19075.697691255438</v>
      </c>
      <c r="C130" s="89">
        <v>9037.9424697293725</v>
      </c>
      <c r="D130" s="89">
        <v>5125.5300678973035</v>
      </c>
      <c r="E130" s="89">
        <v>3408.6380493908873</v>
      </c>
      <c r="F130" s="89">
        <v>40855.621924979903</v>
      </c>
      <c r="G130" s="89">
        <v>27351.21274913536</v>
      </c>
      <c r="H130" s="89">
        <v>300.24140604601632</v>
      </c>
      <c r="I130" s="89">
        <v>12443.955144490177</v>
      </c>
      <c r="J130" s="89">
        <v>13593.186953491859</v>
      </c>
      <c r="K130" s="89">
        <v>30034.777333390273</v>
      </c>
      <c r="L130" s="89">
        <v>262908.30927430105</v>
      </c>
      <c r="M130" s="89">
        <v>113826.06197016884</v>
      </c>
      <c r="N130" s="89">
        <v>30501.631010558121</v>
      </c>
      <c r="O130" s="89">
        <v>15607.756769167132</v>
      </c>
      <c r="P130" s="89">
        <v>216017.30012854081</v>
      </c>
      <c r="Q130" s="89">
        <v>218264.53818293015</v>
      </c>
      <c r="R130" s="89">
        <v>94597.126044120276</v>
      </c>
      <c r="S130" s="89">
        <v>189207.53437783374</v>
      </c>
      <c r="T130" s="89">
        <v>1653401.1847065878</v>
      </c>
      <c r="U130" s="89">
        <v>422475.25450570224</v>
      </c>
      <c r="V130" s="89">
        <v>712568.5503118023</v>
      </c>
      <c r="W130" s="92">
        <v>4090602.0510715195</v>
      </c>
      <c r="X130" s="134"/>
      <c r="Y130" s="137"/>
      <c r="Z130" s="135"/>
      <c r="AA130" s="135"/>
      <c r="AB130" s="135"/>
      <c r="AC130" s="135"/>
      <c r="AD130" s="135"/>
      <c r="AE130" s="133"/>
      <c r="AF130" s="135"/>
      <c r="AG130" s="135"/>
      <c r="AH130" s="133"/>
      <c r="AI130" s="135"/>
      <c r="AJ130" s="135"/>
    </row>
    <row r="131" spans="1:36" s="57" customFormat="1" ht="12.75" x14ac:dyDescent="0.2">
      <c r="A131" s="83" t="s">
        <v>28</v>
      </c>
      <c r="B131" s="89">
        <v>75155.939302405925</v>
      </c>
      <c r="C131" s="89">
        <v>27594.125173046341</v>
      </c>
      <c r="D131" s="89">
        <v>20764.893442068515</v>
      </c>
      <c r="E131" s="89">
        <v>17526.330250396019</v>
      </c>
      <c r="F131" s="89">
        <v>124489.29956545445</v>
      </c>
      <c r="G131" s="89">
        <v>68674.721503976747</v>
      </c>
      <c r="H131" s="89">
        <v>1225.4880013867862</v>
      </c>
      <c r="I131" s="89">
        <v>40797.068403128011</v>
      </c>
      <c r="J131" s="89">
        <v>33078.784872084594</v>
      </c>
      <c r="K131" s="89">
        <v>67517.002365836335</v>
      </c>
      <c r="L131" s="89">
        <v>490182.76195101347</v>
      </c>
      <c r="M131" s="89">
        <v>191203.97537620904</v>
      </c>
      <c r="N131" s="89">
        <v>72938.948531638642</v>
      </c>
      <c r="O131" s="89">
        <v>37699.252603166082</v>
      </c>
      <c r="P131" s="89">
        <v>405257.7668047722</v>
      </c>
      <c r="Q131" s="89">
        <v>320278.42568034644</v>
      </c>
      <c r="R131" s="89">
        <v>140521.23055611574</v>
      </c>
      <c r="S131" s="89">
        <v>338888.33782370167</v>
      </c>
      <c r="T131" s="89">
        <v>2595234.2077246537</v>
      </c>
      <c r="U131" s="89">
        <v>556648.49745741813</v>
      </c>
      <c r="V131" s="89">
        <v>1308336.7273900369</v>
      </c>
      <c r="W131" s="92">
        <v>6934013.7847788548</v>
      </c>
      <c r="X131" s="134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  <c r="AJ131" s="135"/>
    </row>
    <row r="132" spans="1:36" s="57" customFormat="1" ht="12.75" x14ac:dyDescent="0.2">
      <c r="A132" s="83" t="s">
        <v>72</v>
      </c>
      <c r="B132" s="89">
        <v>156522.60692575618</v>
      </c>
      <c r="C132" s="89">
        <v>19308.645411338843</v>
      </c>
      <c r="D132" s="89">
        <v>55722.469860517733</v>
      </c>
      <c r="E132" s="89">
        <v>51071.398672079878</v>
      </c>
      <c r="F132" s="89">
        <v>31634.142934384974</v>
      </c>
      <c r="G132" s="89">
        <v>8766.0737401028709</v>
      </c>
      <c r="H132" s="89">
        <v>14133.894201092837</v>
      </c>
      <c r="I132" s="89">
        <v>12048.843772536484</v>
      </c>
      <c r="J132" s="89">
        <v>24000.791153857925</v>
      </c>
      <c r="K132" s="89">
        <v>0</v>
      </c>
      <c r="L132" s="89">
        <v>824.20570465729725</v>
      </c>
      <c r="M132" s="89">
        <v>0</v>
      </c>
      <c r="N132" s="89">
        <v>0</v>
      </c>
      <c r="O132" s="89">
        <v>2661.186778219314</v>
      </c>
      <c r="P132" s="89">
        <v>7981.3583726610541</v>
      </c>
      <c r="Q132" s="89">
        <v>4170.1884505401449</v>
      </c>
      <c r="R132" s="89">
        <v>0</v>
      </c>
      <c r="S132" s="89">
        <v>0</v>
      </c>
      <c r="T132" s="89">
        <v>94653.140767504214</v>
      </c>
      <c r="U132" s="89">
        <v>44365.040594963117</v>
      </c>
      <c r="V132" s="89">
        <v>822281.0494973365</v>
      </c>
      <c r="W132" s="92">
        <v>1350145.0368375494</v>
      </c>
      <c r="X132" s="134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</row>
    <row r="133" spans="1:36" s="57" customFormat="1" ht="12.75" x14ac:dyDescent="0.2">
      <c r="A133" s="83" t="s">
        <v>32</v>
      </c>
      <c r="B133" s="132">
        <v>231678.54622816213</v>
      </c>
      <c r="C133" s="132">
        <v>46902.770584385187</v>
      </c>
      <c r="D133" s="132">
        <v>76487.363302586236</v>
      </c>
      <c r="E133" s="132">
        <v>68597.728922475901</v>
      </c>
      <c r="F133" s="132">
        <v>156123.44249983941</v>
      </c>
      <c r="G133" s="132">
        <v>77440.795244079636</v>
      </c>
      <c r="H133" s="132">
        <v>15359.382202479621</v>
      </c>
      <c r="I133" s="132">
        <v>52845.912175664504</v>
      </c>
      <c r="J133" s="132">
        <v>57079.57602594253</v>
      </c>
      <c r="K133" s="132">
        <v>67517.002365836335</v>
      </c>
      <c r="L133" s="132">
        <v>491006.96765567077</v>
      </c>
      <c r="M133" s="132">
        <v>191203.97537620904</v>
      </c>
      <c r="N133" s="132">
        <v>72938.948531638642</v>
      </c>
      <c r="O133" s="132">
        <v>40360.439381385397</v>
      </c>
      <c r="P133" s="132">
        <v>413239.12517743331</v>
      </c>
      <c r="Q133" s="132">
        <v>324448.61413088662</v>
      </c>
      <c r="R133" s="132">
        <v>140521.23055611574</v>
      </c>
      <c r="S133" s="132">
        <v>338888.33782370167</v>
      </c>
      <c r="T133" s="132">
        <v>2689887.3484921576</v>
      </c>
      <c r="U133" s="132">
        <v>601013.53805238125</v>
      </c>
      <c r="V133" s="132">
        <v>2130617.7768873735</v>
      </c>
      <c r="W133" s="92">
        <v>8284158.8216164038</v>
      </c>
      <c r="X133" s="134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</row>
    <row r="134" spans="1:36" s="6" customFormat="1" ht="12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</row>
    <row r="135" spans="1:36" s="57" customFormat="1" ht="12.95" customHeight="1" x14ac:dyDescent="0.15">
      <c r="A135" s="27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28"/>
    </row>
    <row r="136" spans="1:36" s="3" customFormat="1" ht="11.25" x14ac:dyDescent="0.2">
      <c r="A136" s="46" t="s">
        <v>123</v>
      </c>
    </row>
    <row r="137" spans="1:36" s="57" customFormat="1" ht="12.6" customHeight="1" x14ac:dyDescent="0.15">
      <c r="A137" s="27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28"/>
    </row>
    <row r="138" spans="1:36" s="57" customFormat="1" x14ac:dyDescent="0.15">
      <c r="A138" s="27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28"/>
    </row>
    <row r="139" spans="1:36" s="57" customFormat="1" x14ac:dyDescent="0.15">
      <c r="A139" s="29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28"/>
    </row>
    <row r="140" spans="1:36" s="57" customFormat="1" x14ac:dyDescent="0.15">
      <c r="A140" s="29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28"/>
    </row>
    <row r="141" spans="1:36" s="57" customFormat="1" x14ac:dyDescent="0.15">
      <c r="A141" s="29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28"/>
    </row>
    <row r="142" spans="1:36" s="57" customFormat="1" x14ac:dyDescent="0.15">
      <c r="A142" s="29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28"/>
    </row>
    <row r="143" spans="1:36" s="57" customFormat="1" x14ac:dyDescent="0.15">
      <c r="A143" s="29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28"/>
    </row>
    <row r="144" spans="1:36" s="57" customFormat="1" x14ac:dyDescent="0.15">
      <c r="A144" s="29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28"/>
    </row>
    <row r="145" spans="1:36" s="57" customFormat="1" x14ac:dyDescent="0.15">
      <c r="A145" s="29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28"/>
    </row>
    <row r="146" spans="1:36" s="57" customFormat="1" x14ac:dyDescent="0.15">
      <c r="A146" s="29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28"/>
    </row>
    <row r="147" spans="1:36" s="57" customFormat="1" x14ac:dyDescent="0.15">
      <c r="A147" s="29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28"/>
    </row>
    <row r="148" spans="1:36" s="57" customFormat="1" x14ac:dyDescent="0.15">
      <c r="A148" s="29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28"/>
    </row>
    <row r="149" spans="1:36" s="57" customFormat="1" x14ac:dyDescent="0.15">
      <c r="A149" s="29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28"/>
    </row>
    <row r="150" spans="1:36" s="57" customFormat="1" x14ac:dyDescent="0.15">
      <c r="A150" s="29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28"/>
    </row>
    <row r="151" spans="1:36" s="57" customFormat="1" x14ac:dyDescent="0.15">
      <c r="A151" s="29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28"/>
    </row>
    <row r="152" spans="1:36" s="57" customFormat="1" x14ac:dyDescent="0.15">
      <c r="A152" s="29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28"/>
    </row>
    <row r="153" spans="1:36" s="57" customFormat="1" x14ac:dyDescent="0.15">
      <c r="A153" s="29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28"/>
    </row>
    <row r="154" spans="1:36" s="57" customFormat="1" x14ac:dyDescent="0.15">
      <c r="A154" s="29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28"/>
    </row>
    <row r="155" spans="1:36" s="57" customFormat="1" x14ac:dyDescent="0.15">
      <c r="A155" s="29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28"/>
    </row>
    <row r="156" spans="1:36" s="57" customFormat="1" x14ac:dyDescent="0.15">
      <c r="A156" s="29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28"/>
    </row>
    <row r="157" spans="1:36" s="57" customFormat="1" x14ac:dyDescent="0.15">
      <c r="A157" s="29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28"/>
    </row>
    <row r="158" spans="1:36" s="57" customFormat="1" x14ac:dyDescent="0.15">
      <c r="A158" s="29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28"/>
    </row>
    <row r="159" spans="1:36" s="57" customFormat="1" x14ac:dyDescent="0.15">
      <c r="A159" s="29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28"/>
    </row>
    <row r="160" spans="1:36" s="57" customFormat="1" x14ac:dyDescent="0.15">
      <c r="A160" s="29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28"/>
    </row>
    <row r="161" spans="1:36" s="57" customFormat="1" x14ac:dyDescent="0.15">
      <c r="A161" s="29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28"/>
    </row>
    <row r="162" spans="1:36" s="57" customFormat="1" x14ac:dyDescent="0.15">
      <c r="A162" s="29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28"/>
    </row>
    <row r="163" spans="1:36" s="57" customFormat="1" x14ac:dyDescent="0.15">
      <c r="A163" s="29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28"/>
    </row>
    <row r="164" spans="1:36" s="57" customFormat="1" x14ac:dyDescent="0.15">
      <c r="A164" s="29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28"/>
    </row>
    <row r="165" spans="1:36" s="57" customFormat="1" x14ac:dyDescent="0.15">
      <c r="A165" s="29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28"/>
    </row>
    <row r="166" spans="1:36" s="57" customFormat="1" x14ac:dyDescent="0.15">
      <c r="A166" s="29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28"/>
    </row>
    <row r="167" spans="1:36" s="57" customFormat="1" x14ac:dyDescent="0.15">
      <c r="A167" s="29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28"/>
    </row>
    <row r="168" spans="1:36" s="57" customFormat="1" x14ac:dyDescent="0.15">
      <c r="A168" s="29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28"/>
    </row>
    <row r="169" spans="1:36" s="57" customFormat="1" x14ac:dyDescent="0.15">
      <c r="A169" s="29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28"/>
    </row>
    <row r="170" spans="1:36" s="57" customFormat="1" x14ac:dyDescent="0.15">
      <c r="A170" s="29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28"/>
    </row>
    <row r="171" spans="1:36" s="57" customFormat="1" x14ac:dyDescent="0.15">
      <c r="A171" s="29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28"/>
    </row>
    <row r="172" spans="1:36" s="57" customFormat="1" x14ac:dyDescent="0.15">
      <c r="A172" s="29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28"/>
    </row>
    <row r="173" spans="1:36" s="57" customFormat="1" x14ac:dyDescent="0.15">
      <c r="A173" s="29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28"/>
    </row>
    <row r="174" spans="1:36" s="57" customFormat="1" x14ac:dyDescent="0.15">
      <c r="A174" s="29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28"/>
    </row>
    <row r="175" spans="1:36" s="57" customFormat="1" x14ac:dyDescent="0.15">
      <c r="A175" s="29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28"/>
    </row>
    <row r="176" spans="1:36" s="57" customFormat="1" x14ac:dyDescent="0.15">
      <c r="A176" s="29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28"/>
    </row>
    <row r="177" spans="1:36" s="57" customFormat="1" x14ac:dyDescent="0.15">
      <c r="A177" s="29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28"/>
    </row>
    <row r="178" spans="1:36" s="57" customFormat="1" x14ac:dyDescent="0.15">
      <c r="A178" s="29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28"/>
    </row>
    <row r="179" spans="1:36" s="57" customFormat="1" x14ac:dyDescent="0.15">
      <c r="A179" s="29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28"/>
    </row>
    <row r="180" spans="1:36" s="57" customFormat="1" x14ac:dyDescent="0.15">
      <c r="A180" s="29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28"/>
    </row>
    <row r="181" spans="1:36" s="57" customFormat="1" x14ac:dyDescent="0.15">
      <c r="A181" s="29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28"/>
    </row>
    <row r="182" spans="1:36" s="57" customFormat="1" x14ac:dyDescent="0.15">
      <c r="A182" s="29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28"/>
    </row>
    <row r="183" spans="1:36" s="57" customFormat="1" x14ac:dyDescent="0.15">
      <c r="A183" s="29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28"/>
    </row>
    <row r="184" spans="1:36" s="57" customFormat="1" x14ac:dyDescent="0.15">
      <c r="A184" s="29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28"/>
    </row>
    <row r="185" spans="1:36" s="57" customFormat="1" x14ac:dyDescent="0.15">
      <c r="A185" s="29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28"/>
    </row>
  </sheetData>
  <phoneticPr fontId="3" type="noConversion"/>
  <hyperlinks>
    <hyperlink ref="J2" location="Indice!A1" display="Índice"/>
  </hyperlinks>
  <pageMargins left="0.7" right="0.7" top="0.75" bottom="0.75" header="0.3" footer="0.3"/>
  <pageSetup paperSize="9" scale="32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zoomScaleNormal="100" workbookViewId="0"/>
  </sheetViews>
  <sheetFormatPr baseColWidth="10" defaultColWidth="11.42578125" defaultRowHeight="12" x14ac:dyDescent="0.2"/>
  <cols>
    <col min="1" max="1" width="63" style="5" customWidth="1"/>
    <col min="2" max="2" width="15.85546875" style="6" customWidth="1"/>
    <col min="3" max="3" width="14.85546875" style="6" customWidth="1"/>
    <col min="4" max="4" width="20.5703125" style="6" customWidth="1"/>
    <col min="5" max="5" width="15.5703125" style="6" customWidth="1"/>
    <col min="6" max="6" width="9.140625" style="6" customWidth="1"/>
    <col min="7" max="7" width="12" style="6" bestFit="1" customWidth="1"/>
    <col min="8" max="8" width="7.85546875" style="6" customWidth="1"/>
    <col min="9" max="16384" width="11.42578125" style="6"/>
  </cols>
  <sheetData>
    <row r="1" spans="1:25" s="3" customFormat="1" ht="50.45" customHeight="1" x14ac:dyDescent="0.2">
      <c r="A1" s="1"/>
      <c r="B1" s="127"/>
      <c r="C1" s="1"/>
      <c r="D1" s="2"/>
      <c r="E1" s="2"/>
    </row>
    <row r="2" spans="1:25" s="3" customFormat="1" ht="12.75" x14ac:dyDescent="0.2">
      <c r="A2" s="4"/>
      <c r="B2" s="2"/>
      <c r="C2" s="2"/>
      <c r="D2" s="2"/>
    </row>
    <row r="3" spans="1:25" s="8" customFormat="1" ht="15.75" x14ac:dyDescent="0.25">
      <c r="A3" s="100" t="s">
        <v>118</v>
      </c>
      <c r="C3" s="65" t="s">
        <v>14</v>
      </c>
    </row>
    <row r="4" spans="1:25" s="8" customFormat="1" ht="15.75" x14ac:dyDescent="0.25">
      <c r="A4" s="77" t="s">
        <v>21</v>
      </c>
      <c r="B4" s="7"/>
      <c r="C4" s="139"/>
      <c r="D4" s="69"/>
    </row>
    <row r="5" spans="1:25" s="8" customFormat="1" ht="15.75" x14ac:dyDescent="0.25">
      <c r="A5" s="77"/>
      <c r="B5" s="7"/>
      <c r="D5" s="69"/>
    </row>
    <row r="6" spans="1:25" s="12" customFormat="1" x14ac:dyDescent="0.2">
      <c r="A6" s="66" t="s">
        <v>13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s="14" customFormat="1" ht="51.95" customHeight="1" x14ac:dyDescent="0.2">
      <c r="A7" s="111"/>
      <c r="B7" s="116" t="s">
        <v>11</v>
      </c>
      <c r="C7" s="117" t="s">
        <v>117</v>
      </c>
      <c r="D7" s="15"/>
      <c r="E7" s="15"/>
      <c r="F7" s="15"/>
    </row>
    <row r="8" spans="1:25" ht="12.75" x14ac:dyDescent="0.2">
      <c r="A8" s="91" t="s">
        <v>97</v>
      </c>
      <c r="B8"/>
    </row>
    <row r="9" spans="1:25" ht="12.75" x14ac:dyDescent="0.2">
      <c r="A9" s="91" t="s">
        <v>98</v>
      </c>
      <c r="B9" s="85">
        <v>6934013.7847788548</v>
      </c>
      <c r="C9" s="101">
        <v>2.0445864487475179E-2</v>
      </c>
    </row>
    <row r="10" spans="1:25" ht="12.75" x14ac:dyDescent="0.2">
      <c r="A10" s="91" t="s">
        <v>99</v>
      </c>
      <c r="B10" s="85">
        <v>474834.93540493416</v>
      </c>
      <c r="C10" s="101">
        <v>2.593626377835135E-2</v>
      </c>
    </row>
    <row r="11" spans="1:25" ht="12.75" x14ac:dyDescent="0.2">
      <c r="A11" s="91" t="s">
        <v>100</v>
      </c>
      <c r="B11" s="85">
        <v>2843411.7337073362</v>
      </c>
      <c r="C11" s="101">
        <v>1.8264816447110262E-2</v>
      </c>
    </row>
    <row r="12" spans="1:25" ht="12.75" x14ac:dyDescent="0.2">
      <c r="A12" s="91" t="s">
        <v>101</v>
      </c>
      <c r="B12" s="85">
        <v>4090602.0510715186</v>
      </c>
      <c r="C12" s="101">
        <v>2.2296584772113142E-2</v>
      </c>
    </row>
    <row r="13" spans="1:25" ht="12.75" x14ac:dyDescent="0.2">
      <c r="A13" s="91" t="s">
        <v>102</v>
      </c>
      <c r="B13" s="85">
        <v>-31152.702928857005</v>
      </c>
      <c r="C13" s="101">
        <v>-4.3457074590747491E-2</v>
      </c>
    </row>
    <row r="14" spans="1:25" ht="12.75" x14ac:dyDescent="0.2">
      <c r="A14" s="91" t="s">
        <v>103</v>
      </c>
      <c r="B14" s="85">
        <v>4121754.7540003755</v>
      </c>
      <c r="C14" s="101">
        <v>2.2554517569542114E-2</v>
      </c>
    </row>
    <row r="15" spans="1:25" ht="12.75" x14ac:dyDescent="0.2">
      <c r="A15" s="91" t="s">
        <v>104</v>
      </c>
      <c r="B15" s="85">
        <v>2354703.2085141856</v>
      </c>
      <c r="C15" s="101">
        <v>2.3883647114534202E-2</v>
      </c>
    </row>
    <row r="16" spans="1:25" ht="12.75" x14ac:dyDescent="0.2">
      <c r="A16" s="91" t="s">
        <v>105</v>
      </c>
      <c r="B16" s="85">
        <v>1767051.5454861901</v>
      </c>
      <c r="C16" s="101">
        <v>2.099740754311382E-2</v>
      </c>
    </row>
    <row r="17" spans="1:3" ht="12.75" x14ac:dyDescent="0.2">
      <c r="A17" s="88"/>
      <c r="B17"/>
      <c r="C17" s="101"/>
    </row>
    <row r="18" spans="1:3" ht="12.75" x14ac:dyDescent="0.2">
      <c r="A18" s="83" t="s">
        <v>106</v>
      </c>
      <c r="B18"/>
      <c r="C18" s="101"/>
    </row>
    <row r="19" spans="1:3" ht="12.75" x14ac:dyDescent="0.2">
      <c r="A19" s="91" t="s">
        <v>107</v>
      </c>
      <c r="B19" s="85">
        <v>5915582.0233140001</v>
      </c>
      <c r="C19" s="101">
        <v>1.8915636245606885E-2</v>
      </c>
    </row>
    <row r="20" spans="1:3" ht="12.75" x14ac:dyDescent="0.2">
      <c r="A20" s="91" t="s">
        <v>108</v>
      </c>
      <c r="B20" s="85">
        <v>4395836.1664249012</v>
      </c>
      <c r="C20" s="101">
        <v>2.7815021803580711E-2</v>
      </c>
    </row>
    <row r="21" spans="1:3" ht="12.75" x14ac:dyDescent="0.2">
      <c r="A21" s="91" t="s">
        <v>109</v>
      </c>
      <c r="B21" s="85">
        <v>3513778.4024844761</v>
      </c>
      <c r="C21" s="101">
        <v>2.992379333149018E-2</v>
      </c>
    </row>
    <row r="22" spans="1:3" ht="12.75" x14ac:dyDescent="0.2">
      <c r="A22" s="91" t="s">
        <v>110</v>
      </c>
      <c r="B22" s="85">
        <v>283712.89491170272</v>
      </c>
      <c r="C22" s="101">
        <v>3.5566334569257195E-2</v>
      </c>
    </row>
    <row r="23" spans="1:3" ht="12.75" x14ac:dyDescent="0.2">
      <c r="A23" s="91" t="s">
        <v>111</v>
      </c>
      <c r="B23" s="85">
        <v>598344.86902872275</v>
      </c>
      <c r="C23" s="101">
        <v>1.8333346460348742E-2</v>
      </c>
    </row>
    <row r="24" spans="1:3" ht="12.75" x14ac:dyDescent="0.2">
      <c r="A24" s="91" t="s">
        <v>112</v>
      </c>
      <c r="B24" s="85">
        <v>225834.17056310765</v>
      </c>
      <c r="C24" s="101">
        <v>7.6056538422073503E-3</v>
      </c>
    </row>
    <row r="25" spans="1:3" ht="12.75" x14ac:dyDescent="0.2">
      <c r="A25" s="91" t="s">
        <v>113</v>
      </c>
      <c r="B25" s="85">
        <v>1293911.6863259906</v>
      </c>
      <c r="C25" s="101">
        <v>1.0350971552747208E-2</v>
      </c>
    </row>
    <row r="26" spans="1:3" ht="12.75" x14ac:dyDescent="0.2">
      <c r="A26" s="91" t="s">
        <v>114</v>
      </c>
      <c r="B26" s="85">
        <v>-1350145.0368375494</v>
      </c>
      <c r="C26" s="101">
        <v>1.216740411719433E-2</v>
      </c>
    </row>
    <row r="27" spans="1:3" ht="12.75" x14ac:dyDescent="0.2">
      <c r="A27" s="95"/>
      <c r="B27"/>
      <c r="C27" s="101"/>
    </row>
    <row r="28" spans="1:3" ht="12.75" x14ac:dyDescent="0.2">
      <c r="A28" s="91" t="s">
        <v>115</v>
      </c>
      <c r="B28" s="85">
        <v>4565436.986476453</v>
      </c>
      <c r="C28" s="101">
        <v>2.2626832425969138E-2</v>
      </c>
    </row>
    <row r="29" spans="1:3" ht="12.75" x14ac:dyDescent="0.2">
      <c r="A29" s="88"/>
      <c r="B29"/>
      <c r="C29" s="101"/>
    </row>
    <row r="30" spans="1:3" ht="14.25" x14ac:dyDescent="0.2">
      <c r="A30" s="83" t="s">
        <v>125</v>
      </c>
      <c r="B30"/>
      <c r="C30" s="101"/>
    </row>
    <row r="31" spans="1:3" ht="12.75" x14ac:dyDescent="0.2">
      <c r="A31" s="91" t="s">
        <v>126</v>
      </c>
      <c r="B31" s="86">
        <v>63631.601221569268</v>
      </c>
      <c r="C31" s="101">
        <v>2.0829333492060887E-2</v>
      </c>
    </row>
    <row r="32" spans="1:3" ht="12.75" x14ac:dyDescent="0.2">
      <c r="A32" s="91" t="s">
        <v>127</v>
      </c>
      <c r="B32" s="86">
        <v>57305.496749381913</v>
      </c>
      <c r="C32" s="101">
        <v>2.0921749866625448E-2</v>
      </c>
    </row>
    <row r="33" spans="1:3" ht="12.75" x14ac:dyDescent="0.2">
      <c r="A33" s="91" t="s">
        <v>128</v>
      </c>
      <c r="B33" s="86">
        <v>51491.51363640232</v>
      </c>
      <c r="C33" s="101">
        <v>2.0127941497048503E-2</v>
      </c>
    </row>
    <row r="34" spans="1:3" ht="12.75" x14ac:dyDescent="0.2">
      <c r="A34" s="91" t="s">
        <v>129</v>
      </c>
      <c r="B34" s="86">
        <v>48566.749009648651</v>
      </c>
      <c r="C34" s="101">
        <v>1.9847371877810153E-2</v>
      </c>
    </row>
    <row r="35" spans="1:3" x14ac:dyDescent="0.2">
      <c r="A35" s="96"/>
      <c r="B35" s="96"/>
      <c r="C35" s="96"/>
    </row>
    <row r="36" spans="1:3" ht="12.75" x14ac:dyDescent="0.2">
      <c r="A36" s="97"/>
      <c r="B36"/>
    </row>
    <row r="37" spans="1:3" ht="12.75" x14ac:dyDescent="0.2">
      <c r="A37" s="98" t="s">
        <v>116</v>
      </c>
      <c r="B37"/>
    </row>
    <row r="38" spans="1:3" ht="15" x14ac:dyDescent="0.2">
      <c r="A38" s="99"/>
      <c r="B38"/>
    </row>
    <row r="39" spans="1:3" s="3" customFormat="1" ht="11.25" x14ac:dyDescent="0.2">
      <c r="A39" s="46" t="s">
        <v>123</v>
      </c>
    </row>
  </sheetData>
  <phoneticPr fontId="3" type="noConversion"/>
  <hyperlinks>
    <hyperlink ref="C3" location="Indice!A1" display="Índice"/>
  </hyperlinks>
  <pageMargins left="0.7" right="0.7" top="0.75" bottom="0.75" header="0.3" footer="0.3"/>
  <pageSetup paperSize="9" scale="9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Indice!Área_de_impresión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 Satélite deporte 2015-2019</dc:title>
  <dc:subject/>
  <dc:creator/>
  <cp:keywords>PIB; consumo; inputs; empleo; economía</cp:keywords>
  <dc:description/>
  <cp:lastModifiedBy/>
  <dcterms:created xsi:type="dcterms:W3CDTF">2021-10-22T06:45:45Z</dcterms:created>
  <dcterms:modified xsi:type="dcterms:W3CDTF">2021-10-22T09:16:22Z</dcterms:modified>
  <cp:category/>
</cp:coreProperties>
</file>