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935" yWindow="0" windowWidth="10620" windowHeight="9735" tabRatio="843"/>
  </bookViews>
  <sheets>
    <sheet name="Índice" sheetId="265" r:id="rId1"/>
    <sheet name="A.1.0.1" sheetId="69" r:id="rId2"/>
    <sheet name="A.1.0.2" sheetId="70" r:id="rId3"/>
    <sheet name="A.1.0.3" sheetId="71" r:id="rId4"/>
    <sheet name="A.1.0.4" sheetId="182" r:id="rId5"/>
    <sheet name="A.1.0.5" sheetId="73" r:id="rId6"/>
    <sheet name="A.1.0.6" sheetId="74" r:id="rId7"/>
    <sheet name="A.1.0.7" sheetId="105" r:id="rId8"/>
    <sheet name="A.1.0.8" sheetId="75" r:id="rId9"/>
    <sheet name="A.1.0.9" sheetId="23" r:id="rId10"/>
  </sheets>
  <externalReferences>
    <externalReference r:id="rId11"/>
    <externalReference r:id="rId12"/>
  </externalReferences>
  <definedNames>
    <definedName name="_ING4" localSheetId="0">#REF!</definedName>
    <definedName name="_ING4">#REF!</definedName>
    <definedName name="_ING5" localSheetId="0">#REF!</definedName>
    <definedName name="_ING5">#REF!</definedName>
    <definedName name="_ING6" localSheetId="0">#REF!</definedName>
    <definedName name="_ING6">#REF!</definedName>
    <definedName name="A" localSheetId="0">[1]dat_pens!A1</definedName>
    <definedName name="A">[1]dat_pens!A1</definedName>
    <definedName name="ACLASES">#REF!</definedName>
    <definedName name="ADF" localSheetId="0">[1]B.13!A1</definedName>
    <definedName name="ADF">[1]B.13!A1</definedName>
    <definedName name="AING4">#REF!</definedName>
    <definedName name="AING5">#REF!</definedName>
    <definedName name="_xlnm.Print_Area" localSheetId="1">A.1.0.1!$B$1:$Q$76</definedName>
    <definedName name="_xlnm.Print_Area" localSheetId="2">A.1.0.2!$B$1:$N$78</definedName>
    <definedName name="_xlnm.Print_Area" localSheetId="3">A.1.0.3!$B$1:$K$63</definedName>
    <definedName name="_xlnm.Print_Area" localSheetId="4">A.1.0.4!$B$1:$H$63</definedName>
    <definedName name="_xlnm.Print_Area" localSheetId="5">A.1.0.5!$B$1:$K$68</definedName>
    <definedName name="_xlnm.Print_Area" localSheetId="6">A.1.0.6!$B$1:$K$41</definedName>
    <definedName name="_xlnm.Print_Area" localSheetId="7">A.1.0.7!$B$1:$L$67</definedName>
    <definedName name="_xlnm.Print_Area" localSheetId="8">A.1.0.8!$B$1:$P$37</definedName>
    <definedName name="_xlnm.Print_Area" localSheetId="9">A.1.0.9!$B$1:$O$41</definedName>
    <definedName name="_xlnm.Print_Area" localSheetId="0">Índice!$A$1:$D$21</definedName>
    <definedName name="ASDF" localSheetId="0">[1]dat_pens!A3</definedName>
    <definedName name="ASDF">[1]dat_pens!A3</definedName>
    <definedName name="clases">#REF!</definedName>
    <definedName name="clasesb">#REF!</definedName>
    <definedName name="DD" localSheetId="0">[1]B.10!A1</definedName>
    <definedName name="DD">[1]B.10!A1</definedName>
    <definedName name="DSS" localSheetId="0">[1]dat_pens!A1</definedName>
    <definedName name="DSS">[1]dat_pens!A1</definedName>
    <definedName name="grcot" localSheetId="0">[2]A.1.1.4!$B$11</definedName>
    <definedName name="grcot">#REF!</definedName>
    <definedName name="JUB_GRAL" localSheetId="0">[2]B.10!A1</definedName>
    <definedName name="JUB_GRAL">#REF!</definedName>
    <definedName name="PEN_H63" localSheetId="0">#REF!</definedName>
    <definedName name="PEN_H63">#REF!</definedName>
    <definedName name="PEN_M63" localSheetId="0">#REF!</definedName>
    <definedName name="PEN_M63">#REF!</definedName>
    <definedName name="PEN_VIUD">#REF!</definedName>
    <definedName name="_xlnm.Print_Titles" localSheetId="0">Índice!$1:$7</definedName>
  </definedNames>
  <calcPr calcId="145621"/>
  <customWorkbookViews>
    <customWorkbookView name="ICM - Vista personalizada" guid="{3AF31423-EC42-4DE7-8A18-D7E0FC3DF1D2}" mergeInterval="0" personalView="1" maximized="1" windowWidth="1436" windowHeight="720" activeSheetId="2"/>
  </customWorkbookViews>
</workbook>
</file>

<file path=xl/sharedStrings.xml><?xml version="1.0" encoding="utf-8"?>
<sst xmlns="http://schemas.openxmlformats.org/spreadsheetml/2006/main" count="697" uniqueCount="178">
  <si>
    <t>Construccion</t>
  </si>
  <si>
    <t>Agricultura y ganaderia</t>
  </si>
  <si>
    <t>Otras industrias</t>
  </si>
  <si>
    <t>Nº de relaciones en el cuarto trimestre</t>
  </si>
  <si>
    <t>CC.AA. en la que reside exclusivamente</t>
  </si>
  <si>
    <t>CC.AA. en la que reside y otras CC.AA.</t>
  </si>
  <si>
    <t xml:space="preserve">Porcentajes sobre el total </t>
  </si>
  <si>
    <t xml:space="preserve">Hombres </t>
  </si>
  <si>
    <t>6 meses o menos</t>
  </si>
  <si>
    <t>Más de 6 meses</t>
  </si>
  <si>
    <t>Cuenta propia</t>
  </si>
  <si>
    <t>Cuenta ajena</t>
  </si>
  <si>
    <t>Construcción</t>
  </si>
  <si>
    <t>% de personas</t>
  </si>
  <si>
    <t>Nº días  por relación</t>
  </si>
  <si>
    <t>NO CONSTA</t>
  </si>
  <si>
    <t>Otra nacionalidad</t>
  </si>
  <si>
    <t>Todas las Relaciones Laborales</t>
  </si>
  <si>
    <t>No consta nacionalidad</t>
  </si>
  <si>
    <t xml:space="preserve">      Administracion, educacion y sanidad</t>
  </si>
  <si>
    <t xml:space="preserve">      Otras actividades de servicios</t>
  </si>
  <si>
    <t xml:space="preserve">    Sin especificar</t>
  </si>
  <si>
    <t>(2) Bases de cotización anual media por persona: suma de bases de cotización anual en relaciones laborales de ocupación / nº de personas</t>
  </si>
  <si>
    <t>Nacionalidad</t>
  </si>
  <si>
    <t>Edad</t>
  </si>
  <si>
    <t>2 ó más regímenes de cotización</t>
  </si>
  <si>
    <t>Servicios de comercio, distribución y hostelería</t>
  </si>
  <si>
    <t>1 único régimen de cotización</t>
  </si>
  <si>
    <t>Otras CC.AA. exclusivamente</t>
  </si>
  <si>
    <t>Euros</t>
  </si>
  <si>
    <t>Sin especificar</t>
  </si>
  <si>
    <t>No consta</t>
  </si>
  <si>
    <t>ÍNDICE</t>
  </si>
  <si>
    <t xml:space="preserve">    Porcentaje</t>
  </si>
  <si>
    <r>
      <t>Cuenta ajena</t>
    </r>
    <r>
      <rPr>
        <vertAlign val="superscript"/>
        <sz val="10"/>
        <rFont val="Arial"/>
        <family val="2"/>
      </rPr>
      <t>(2)</t>
    </r>
  </si>
  <si>
    <r>
      <t>Cuenta propia</t>
    </r>
    <r>
      <rPr>
        <vertAlign val="superscript"/>
        <sz val="10"/>
        <rFont val="Arial"/>
        <family val="2"/>
      </rPr>
      <t>(2)</t>
    </r>
  </si>
  <si>
    <t>(2) La cotización por cuenta ajena o por cuenta propia no es exclusiva (hay personas que en algún momento del año han cotizado en ambos regímenes)</t>
  </si>
  <si>
    <r>
      <t>Nº de personas</t>
    </r>
    <r>
      <rPr>
        <vertAlign val="superscript"/>
        <sz val="10"/>
        <rFont val="Arial"/>
        <family val="2"/>
      </rPr>
      <t>(*)</t>
    </r>
  </si>
  <si>
    <r>
      <t>Nº personas</t>
    </r>
    <r>
      <rPr>
        <vertAlign val="superscript"/>
        <sz val="10"/>
        <rFont val="Arial"/>
        <family val="2"/>
      </rPr>
      <t>(1)</t>
    </r>
  </si>
  <si>
    <t xml:space="preserve">        Comercio y hostelería</t>
  </si>
  <si>
    <t xml:space="preserve">        Transporte y almacenamiento</t>
  </si>
  <si>
    <t xml:space="preserve">        Mineria y suministros</t>
  </si>
  <si>
    <t xml:space="preserve">        Alimentacion y textil</t>
  </si>
  <si>
    <t xml:space="preserve">        Metal</t>
  </si>
  <si>
    <t>DATOS BÁSICOS</t>
  </si>
  <si>
    <t>Sector de actividad</t>
  </si>
  <si>
    <t xml:space="preserve">  Mineria y suministros</t>
  </si>
  <si>
    <t xml:space="preserve">  Alimentacion y textil</t>
  </si>
  <si>
    <t xml:space="preserve">  Metal</t>
  </si>
  <si>
    <t xml:space="preserve">  Comercio y hostelería</t>
  </si>
  <si>
    <t xml:space="preserve">  Transporte y almacenamiento</t>
  </si>
  <si>
    <t>Relaciones laborales</t>
  </si>
  <si>
    <t>Porcentajes</t>
  </si>
  <si>
    <t>(2) Bases teóricas de cotización anual media por persona (suponiendo 365 días de cotización): suma de bases de cotización anual en relaciones laborales de ocupación / días cotizados * 365</t>
  </si>
  <si>
    <t xml:space="preserve">(1) Un trabajador puede desarrollar su actividad en dos o más empresas en mismo Régimen o puede desarrollar su trabajo en dos o más actividades que obligan a la inclusión en distintos Regímenes de la Seguridad Social (pluriempleo o pluriactividad). </t>
  </si>
  <si>
    <t>1 semestre a 360 días</t>
  </si>
  <si>
    <t>Nº de relaciones en el primer trimestre</t>
  </si>
  <si>
    <t>Nº de relaciones en el segundo trimestre</t>
  </si>
  <si>
    <t>Nº de relaciones en el tercer trimestre</t>
  </si>
  <si>
    <t>Rég. Gral / Otros</t>
  </si>
  <si>
    <t>Rég. Gral / Autónomos / Otros</t>
  </si>
  <si>
    <t>A.1.0. Relaciones laborales de empleo: Totales</t>
  </si>
  <si>
    <t>Sexo</t>
  </si>
  <si>
    <t xml:space="preserve">    Nacionalidad española</t>
  </si>
  <si>
    <t xml:space="preserve">    Otra nacionalidad</t>
  </si>
  <si>
    <t>Rég. Autónomos / Otros</t>
  </si>
  <si>
    <t>Mineria, industria y energía</t>
  </si>
  <si>
    <r>
      <t xml:space="preserve">Régimen General </t>
    </r>
    <r>
      <rPr>
        <vertAlign val="superscript"/>
        <sz val="10"/>
        <rFont val="Arial"/>
        <family val="2"/>
      </rPr>
      <t>(1)</t>
    </r>
  </si>
  <si>
    <t>(1) A partir del 1 de enero de 2012, los trabajadores por cuenta ajena del Régimen Especial Agrario y del Régimen Especial de Empleados de Hogar pasan a integrarse en el Régimen General (Ley 28/2011 de 22 de septiembre y Ley 27/2011, de 1 de agosto).</t>
  </si>
  <si>
    <t>(2) Se incluyen casos de doble cotización en un mismo régimen de la Seguridad Social</t>
  </si>
  <si>
    <t>(4) Se incluyen casos de doble cotización en un mismo régimen de la Seguridad Social</t>
  </si>
  <si>
    <t>(3) A partir del 1 de enero de 2012, los trabajadores por cuenta ajena del Régimen Especial Agrario y del Régimen Especial de Empleados de Hogar pasan a integrarse en el Régimen General (Ley 28/2011 de 22 de septiembre y Ley 27/2011, de 1 de agosto).</t>
  </si>
  <si>
    <r>
      <t>Régimen General</t>
    </r>
    <r>
      <rPr>
        <vertAlign val="superscript"/>
        <sz val="10"/>
        <rFont val="Arial"/>
        <family val="2"/>
      </rPr>
      <t>(3)</t>
    </r>
  </si>
  <si>
    <r>
      <t>Régimen General</t>
    </r>
    <r>
      <rPr>
        <vertAlign val="superscript"/>
        <sz val="10"/>
        <rFont val="Arial"/>
        <family val="2"/>
      </rPr>
      <t>(1)</t>
    </r>
  </si>
  <si>
    <r>
      <t>Otros regímenes</t>
    </r>
    <r>
      <rPr>
        <vertAlign val="superscript"/>
        <sz val="10"/>
        <rFont val="Arial"/>
        <family val="2"/>
      </rPr>
      <t>(2)</t>
    </r>
  </si>
  <si>
    <r>
      <t>Régimen General</t>
    </r>
    <r>
      <rPr>
        <vertAlign val="superscript"/>
        <sz val="10"/>
        <rFont val="Arial"/>
        <family val="2"/>
      </rPr>
      <t>(2)</t>
    </r>
  </si>
  <si>
    <t>(2) A partir del 1 de enero de 2012, los trabajadores por cuenta ajena del Régimen Especial Agrario y del Régimen Especial de Empleados de Hogar pasan a integrarse en el Régimen General (Ley 28/2011 de 22 de septiembre y Ley 27/2011, de 1 de agosto).</t>
  </si>
  <si>
    <t xml:space="preserve">    % total</t>
  </si>
  <si>
    <t>Rég.Gen. S.E.C.Empleados del Hogar</t>
  </si>
  <si>
    <t>Rég.Gen. S.E.C.Agrario</t>
  </si>
  <si>
    <r>
      <t>Otros regímenes</t>
    </r>
    <r>
      <rPr>
        <vertAlign val="superscript"/>
        <sz val="10"/>
        <rFont val="Arial"/>
        <family val="2"/>
      </rPr>
      <t>(4)</t>
    </r>
  </si>
  <si>
    <t xml:space="preserve"> Hombres</t>
  </si>
  <si>
    <t xml:space="preserve"> Mujeres</t>
  </si>
  <si>
    <r>
      <t xml:space="preserve">Otros regímenes </t>
    </r>
    <r>
      <rPr>
        <vertAlign val="superscript"/>
        <sz val="10"/>
        <rFont val="Arial"/>
        <family val="2"/>
      </rPr>
      <t>(2)</t>
    </r>
  </si>
  <si>
    <t>(3) Se incluyen casos de doble cotización en un mismo régimen de la Seguridad Social</t>
  </si>
  <si>
    <r>
      <t>Otros regímenes</t>
    </r>
    <r>
      <rPr>
        <vertAlign val="superscript"/>
        <sz val="10"/>
        <rFont val="Arial"/>
        <family val="2"/>
      </rPr>
      <t>(3)</t>
    </r>
  </si>
  <si>
    <t>Porcentajes sobre el total</t>
  </si>
  <si>
    <t>Mujeres</t>
  </si>
  <si>
    <t>Nº de nuevas relaciones en el año</t>
  </si>
  <si>
    <t>Personas</t>
  </si>
  <si>
    <t>Nacionalidad Española o compartida con otras</t>
  </si>
  <si>
    <t>A - RELACIONES LABORALES DE EMPLEO Y DESEMPLEO</t>
  </si>
  <si>
    <t xml:space="preserve">    No consta nacionalidad</t>
  </si>
  <si>
    <t>Coincidiendo en el tiempo</t>
  </si>
  <si>
    <t>Sin coincidir en el tiempo</t>
  </si>
  <si>
    <r>
      <t>Régimen General</t>
    </r>
    <r>
      <rPr>
        <vertAlign val="superscript"/>
        <sz val="10"/>
        <color indexed="9"/>
        <rFont val="Arial"/>
        <family val="2"/>
      </rPr>
      <t>(3)</t>
    </r>
  </si>
  <si>
    <r>
      <t>Otros regímenes</t>
    </r>
    <r>
      <rPr>
        <vertAlign val="superscript"/>
        <sz val="10"/>
        <color indexed="9"/>
        <rFont val="Arial"/>
        <family val="2"/>
      </rPr>
      <t>(4)</t>
    </r>
  </si>
  <si>
    <r>
      <t>Régimen General</t>
    </r>
    <r>
      <rPr>
        <vertAlign val="superscript"/>
        <sz val="10"/>
        <color indexed="9"/>
        <rFont val="Arial"/>
        <family val="2"/>
      </rPr>
      <t>(2)</t>
    </r>
  </si>
  <si>
    <r>
      <t>Otros regímenes</t>
    </r>
    <r>
      <rPr>
        <vertAlign val="superscript"/>
        <sz val="10"/>
        <color indexed="9"/>
        <rFont val="Arial"/>
        <family val="2"/>
      </rPr>
      <t>(3)</t>
    </r>
  </si>
  <si>
    <t xml:space="preserve">    Total</t>
  </si>
  <si>
    <t>(*) El colectivo total de personas que ha iniciado relaciones laborales a lo largo del año puede haberlo hecho más de una vez y en diferentes regímenes, por ello la suma de regímenes o de sectores de actividad no tiene por qué coincidir con el total</t>
  </si>
  <si>
    <t>Nº medio de relaciones laborales por persona</t>
  </si>
  <si>
    <t>(1) El colectivo total de personas que ha iniciado nuevas relaciones laborales a lo largo del año puede haberlo hecho más de una vez y en diferentes actividades, por ello la suma de duración o de sectores de actividad no tiene por qué coincidir con el total</t>
  </si>
  <si>
    <r>
      <t>% relaciones finalizadas en el año</t>
    </r>
    <r>
      <rPr>
        <vertAlign val="superscript"/>
        <sz val="10"/>
        <rFont val="Arial"/>
        <family val="2"/>
      </rPr>
      <t>(2)</t>
    </r>
  </si>
  <si>
    <t>(2) Nº r.l.de empleo finalizadas en el año de referencia/ Nº total r.l. de empleo iniciadas en el año de referencia</t>
  </si>
  <si>
    <t xml:space="preserve">Total </t>
  </si>
  <si>
    <t xml:space="preserve">    Hombres</t>
  </si>
  <si>
    <t xml:space="preserve">    Mujeres</t>
  </si>
  <si>
    <t>Servicios a empresas y financieros</t>
  </si>
  <si>
    <t>Otros servicios</t>
  </si>
  <si>
    <t>1semana a 1 mes</t>
  </si>
  <si>
    <t>1 mes a 1 trimestre</t>
  </si>
  <si>
    <t>1 trimestre a 1 semestre</t>
  </si>
  <si>
    <t>Hombres</t>
  </si>
  <si>
    <t>Nacionalidad española</t>
  </si>
  <si>
    <t>1 día a 1 semana</t>
  </si>
  <si>
    <t>HOMBRE</t>
  </si>
  <si>
    <t>MUJER</t>
  </si>
  <si>
    <t xml:space="preserve">Nacionalidad española </t>
  </si>
  <si>
    <t>Otros regímenes</t>
  </si>
  <si>
    <t>Régimen General</t>
  </si>
  <si>
    <t>R. E. Trabajadores Autónomos</t>
  </si>
  <si>
    <t>MUJERES</t>
  </si>
  <si>
    <t xml:space="preserve">65 y más </t>
  </si>
  <si>
    <t xml:space="preserve">    16-29</t>
  </si>
  <si>
    <t xml:space="preserve">    30-44</t>
  </si>
  <si>
    <t>Total</t>
  </si>
  <si>
    <t>TOTAL</t>
  </si>
  <si>
    <t>16-29</t>
  </si>
  <si>
    <t>30-44</t>
  </si>
  <si>
    <t>45-64</t>
  </si>
  <si>
    <t>Nacionalidad extranjera</t>
  </si>
  <si>
    <t>(*) Duración: días naturales (independientemente de la duración de la jornada)</t>
  </si>
  <si>
    <t>2 ó más regímenes</t>
  </si>
  <si>
    <t xml:space="preserve">  Informacion y servicios profesionales</t>
  </si>
  <si>
    <t xml:space="preserve">  Servicios financieros</t>
  </si>
  <si>
    <t xml:space="preserve">  Administracion, educacion y sanidad</t>
  </si>
  <si>
    <t xml:space="preserve">  Otras actividades de servicios</t>
  </si>
  <si>
    <t>Rég. Gral /  Autónomos</t>
  </si>
  <si>
    <t>Nº relaciones</t>
  </si>
  <si>
    <t>Nº días de la relación</t>
  </si>
  <si>
    <t>Todo el año (&gt;360 Días)</t>
  </si>
  <si>
    <t>A.1. Relaciones laborales de empleo</t>
  </si>
  <si>
    <t xml:space="preserve">(1) Lugar de trabajo en las relaciones laborales de empleo. Para las personas que han cotizado por cuenta propia se toma como lugar de trabajo la residencia cuando no consta el dato. </t>
  </si>
  <si>
    <t xml:space="preserve"> </t>
  </si>
  <si>
    <t xml:space="preserve">    Agricultura y ganaderia</t>
  </si>
  <si>
    <t xml:space="preserve">    Mineria, industria y energía</t>
  </si>
  <si>
    <t xml:space="preserve">    Otras industrias</t>
  </si>
  <si>
    <t xml:space="preserve">    Construccion</t>
  </si>
  <si>
    <t xml:space="preserve">    Servicios de comercio, distribución y hostelería</t>
  </si>
  <si>
    <t xml:space="preserve">    Servicios a empresas y financieros</t>
  </si>
  <si>
    <t xml:space="preserve">      Informacion y servicios profesionales</t>
  </si>
  <si>
    <t xml:space="preserve">      Servicios financieros</t>
  </si>
  <si>
    <t xml:space="preserve">    Otros servicios</t>
  </si>
  <si>
    <t xml:space="preserve">    45-64</t>
  </si>
  <si>
    <t xml:space="preserve">    65 y más </t>
  </si>
  <si>
    <t>R.L. de duración superior a 7 días</t>
  </si>
  <si>
    <t>R.L. de duración igual o inferior a 7 días</t>
  </si>
  <si>
    <t xml:space="preserve">Todas las Relaciones Laborales </t>
  </si>
  <si>
    <t>% total</t>
  </si>
  <si>
    <t>MUESTRA CONTINUA DE VIDAS LABORALES EN ESPAÑA. 2015</t>
  </si>
  <si>
    <t>Fuente: Muestra Continua de Vidas Laborales con Datos Fiscales. 2015. Instituto de Estadística de la Comunidad de Madrid</t>
  </si>
  <si>
    <t>A.1.0.1. Personas por situación profesional y lugar de residencia según sexo y comunidad autónoma de trabajo a lo largo de 2015</t>
  </si>
  <si>
    <t>A.1.0.2. Personas por sexo y grupos de edad y por nacionalidad según duración (*) de las relaciones de ocupación a lo largo de 2015</t>
  </si>
  <si>
    <t>A.1.0.2. Personas por sexo y grupos de edad y por nacionalidad según duración de las relaciones de ocupación a lo largo de 2015</t>
  </si>
  <si>
    <t>A.1.0.3. Personas por tipo de régimen de cotización según sexo y según nacionalidad a lo largo de 2015</t>
  </si>
  <si>
    <t>A.1.0.4. Personas por regímenes en los que han cotizado a lo largo de su vida laboral según sexo y nacionalidad hasta 2015</t>
  </si>
  <si>
    <t>A.1.0.5. Base de cotización anual media por persona por tipo de régimen de cotización y sexo según grupos de edad y según nacionalidad a lo largo de 2015</t>
  </si>
  <si>
    <t>A.1.0.6. Número medio de jornadas cotizadas por tipo de régimen de cotización y sexo según grupos de edad y según nacionalidad a lo largo de 2015</t>
  </si>
  <si>
    <t>A.1.0.7. Base teórica de cotización anual media por persona por tipo de régimen de cotización y sexo según grupos de edad y según nacionalidad a lo largo de 2015</t>
  </si>
  <si>
    <t>A.1.0.8. Relaciones laborales de empleo iniciadas por trimestre según sexo y situación profesional y según sector de actividad a lo largo de 2015</t>
  </si>
  <si>
    <t>A.1.0.9. Relaciones laborales de empleo iniciadas por actividad (12 ramas CNAE) según sexo a lo largo de 2015</t>
  </si>
  <si>
    <t>Fuente: Muestra continua de Vidas Laborales con Datos Fiscales. 2015. Instituto de Estadística de la Comunidad de Madrid</t>
  </si>
  <si>
    <t xml:space="preserve"> - </t>
  </si>
  <si>
    <r>
      <t>A.1.0.1. Personas por situación profesional y lugar de residencia según sexo y comunidad autónoma de trabajo</t>
    </r>
    <r>
      <rPr>
        <b/>
        <vertAlign val="superscript"/>
        <sz val="12"/>
        <rFont val="Arial"/>
        <family val="2"/>
      </rPr>
      <t>(1)</t>
    </r>
    <r>
      <rPr>
        <b/>
        <sz val="12"/>
        <rFont val="Arial"/>
        <family val="2"/>
      </rPr>
      <t xml:space="preserve"> a lo largo de 2015</t>
    </r>
  </si>
  <si>
    <r>
      <t>A.1.0.5. Base de cotización anual media por persona</t>
    </r>
    <r>
      <rPr>
        <b/>
        <vertAlign val="superscript"/>
        <sz val="12"/>
        <rFont val="Arial"/>
        <family val="2"/>
      </rPr>
      <t xml:space="preserve">(1)(2) </t>
    </r>
    <r>
      <rPr>
        <b/>
        <sz val="12"/>
        <rFont val="Arial"/>
        <family val="2"/>
      </rPr>
      <t>por tipo de régimen de cotización y sexo según grupos de edad y según nacionalidad a lo largo de 2015</t>
    </r>
  </si>
  <si>
    <r>
      <t>A.1.0.6. Número medio de jornadas cotizadas</t>
    </r>
    <r>
      <rPr>
        <b/>
        <vertAlign val="superscript"/>
        <sz val="12"/>
        <rFont val="Arial"/>
        <family val="2"/>
      </rPr>
      <t>(1)</t>
    </r>
    <r>
      <rPr>
        <b/>
        <sz val="12"/>
        <rFont val="Arial"/>
        <family val="2"/>
      </rPr>
      <t xml:space="preserve"> por tipo de régimen de cotización y sexo según grupos de edad y según nacionalidad a lo largo de 2015</t>
    </r>
  </si>
  <si>
    <r>
      <t>A.1.0.7. Base teórica de cotización anual media</t>
    </r>
    <r>
      <rPr>
        <b/>
        <vertAlign val="superscript"/>
        <sz val="12"/>
        <rFont val="Arial"/>
        <family val="2"/>
      </rPr>
      <t xml:space="preserve">(1)(2) </t>
    </r>
    <r>
      <rPr>
        <b/>
        <sz val="12"/>
        <rFont val="Arial"/>
        <family val="2"/>
      </rPr>
      <t>por persona por tipo de régimen de cotización y sexo según grupos de edad y según nacionalidad a lo largo de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</si>
</sst>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0.0"/>
    <numFmt numFmtId="166" formatCode="_-* #,##0\ _€_-;\-* #,##0\ _€_-;_-* &quot;-&quot;??\ _€_-;_-@_-"/>
    <numFmt numFmtId="167" formatCode="_-* #,##0.0\ _€_-;\-* #,##0.0\ _€_-;_-* &quot;-&quot;??\ _€_-;_-@_-"/>
  </numFmts>
  <fonts count="53" x14ac:knownFonts="1">
    <font>
      <sz val="10"/>
      <name val="Arial"/>
    </font>
    <font>
      <sz val="10"/>
      <name val="Arial"/>
      <family val="2"/>
    </font>
    <font>
      <sz val="8"/>
      <name val="Arial"/>
      <family val="2"/>
    </font>
    <font>
      <b/>
      <sz val="10"/>
      <name val="Arial"/>
      <family val="2"/>
    </font>
    <font>
      <sz val="10"/>
      <name val="Arial"/>
      <family val="2"/>
    </font>
    <font>
      <sz val="9"/>
      <name val="Arial"/>
      <family val="2"/>
    </font>
    <font>
      <b/>
      <sz val="9"/>
      <name val="Arial"/>
      <family val="2"/>
    </font>
    <font>
      <b/>
      <sz val="10"/>
      <color indexed="12"/>
      <name val="Arial"/>
      <family val="2"/>
    </font>
    <font>
      <sz val="10"/>
      <color indexed="12"/>
      <name val="Arial"/>
      <family val="2"/>
    </font>
    <font>
      <sz val="10"/>
      <color indexed="10"/>
      <name val="Arial"/>
      <family val="2"/>
    </font>
    <font>
      <b/>
      <sz val="10"/>
      <color indexed="10"/>
      <name val="Arial"/>
      <family val="2"/>
    </font>
    <font>
      <i/>
      <sz val="10"/>
      <name val="Arial"/>
      <family val="2"/>
    </font>
    <font>
      <sz val="10"/>
      <color indexed="10"/>
      <name val="Arial"/>
      <family val="2"/>
    </font>
    <font>
      <sz val="8"/>
      <name val="Arial"/>
      <family val="2"/>
    </font>
    <font>
      <sz val="8"/>
      <color indexed="12"/>
      <name val="Arial"/>
      <family val="2"/>
    </font>
    <font>
      <b/>
      <sz val="12"/>
      <name val="Arial"/>
      <family val="2"/>
    </font>
    <font>
      <vertAlign val="superscript"/>
      <sz val="10"/>
      <name val="Arial"/>
      <family val="2"/>
    </font>
    <font>
      <sz val="10"/>
      <color indexed="56"/>
      <name val="Arial"/>
      <family val="2"/>
    </font>
    <font>
      <b/>
      <sz val="10"/>
      <color indexed="56"/>
      <name val="Arial"/>
      <family val="2"/>
    </font>
    <font>
      <sz val="10"/>
      <name val="Arial"/>
      <family val="2"/>
    </font>
    <font>
      <sz val="8"/>
      <name val="Arial"/>
      <family val="2"/>
    </font>
    <font>
      <i/>
      <sz val="8"/>
      <name val="Arial"/>
      <family val="2"/>
    </font>
    <font>
      <sz val="10"/>
      <color indexed="10"/>
      <name val="Arial"/>
      <family val="2"/>
    </font>
    <font>
      <sz val="10"/>
      <color indexed="12"/>
      <name val="Arial"/>
      <family val="2"/>
    </font>
    <font>
      <strike/>
      <sz val="10"/>
      <name val="Arial"/>
      <family val="2"/>
    </font>
    <font>
      <sz val="14"/>
      <name val="Arial"/>
      <family val="2"/>
    </font>
    <font>
      <sz val="7"/>
      <name val="Arial"/>
      <family val="2"/>
    </font>
    <font>
      <b/>
      <sz val="14"/>
      <name val="Arial"/>
      <family val="2"/>
    </font>
    <font>
      <sz val="7"/>
      <color indexed="10"/>
      <name val="Arial"/>
      <family val="2"/>
    </font>
    <font>
      <sz val="7"/>
      <name val="Arial"/>
      <family val="2"/>
    </font>
    <font>
      <sz val="10"/>
      <name val="Arial"/>
      <family val="2"/>
    </font>
    <font>
      <sz val="12"/>
      <name val="Arial"/>
      <family val="2"/>
    </font>
    <font>
      <vertAlign val="superscript"/>
      <sz val="10"/>
      <color indexed="9"/>
      <name val="Arial"/>
      <family val="2"/>
    </font>
    <font>
      <sz val="10"/>
      <color indexed="9"/>
      <name val="Arial"/>
      <family val="2"/>
    </font>
    <font>
      <b/>
      <sz val="10"/>
      <color indexed="9"/>
      <name val="Arial"/>
      <family val="2"/>
    </font>
    <font>
      <sz val="10"/>
      <color indexed="9"/>
      <name val="Arial"/>
      <family val="2"/>
    </font>
    <font>
      <b/>
      <sz val="10"/>
      <color indexed="9"/>
      <name val="Arial"/>
      <family val="2"/>
    </font>
    <font>
      <sz val="14"/>
      <color indexed="9"/>
      <name val="Arial"/>
      <family val="2"/>
    </font>
    <font>
      <b/>
      <sz val="10"/>
      <color indexed="59"/>
      <name val="Arial"/>
      <family val="2"/>
    </font>
    <font>
      <b/>
      <sz val="10"/>
      <color indexed="10"/>
      <name val="Arial"/>
      <family val="2"/>
    </font>
    <font>
      <b/>
      <sz val="10"/>
      <color indexed="17"/>
      <name val="Arial"/>
      <family val="2"/>
    </font>
    <font>
      <sz val="14"/>
      <color indexed="56"/>
      <name val="Arial"/>
      <family val="2"/>
    </font>
    <font>
      <b/>
      <sz val="12"/>
      <color indexed="56"/>
      <name val="Arial"/>
      <family val="2"/>
    </font>
    <font>
      <sz val="11"/>
      <color indexed="56"/>
      <name val="Arial"/>
      <family val="2"/>
    </font>
    <font>
      <sz val="10"/>
      <color indexed="9"/>
      <name val="Arial"/>
      <family val="2"/>
    </font>
    <font>
      <sz val="10"/>
      <color indexed="9"/>
      <name val="Arial"/>
      <family val="2"/>
    </font>
    <font>
      <sz val="10"/>
      <color indexed="9"/>
      <name val="Arial"/>
      <family val="2"/>
    </font>
    <font>
      <sz val="14"/>
      <color indexed="9"/>
      <name val="Arial"/>
      <family val="2"/>
    </font>
    <font>
      <b/>
      <sz val="10"/>
      <color indexed="9"/>
      <name val="Arial"/>
      <family val="2"/>
    </font>
    <font>
      <sz val="10"/>
      <color indexed="9"/>
      <name val="Arial"/>
      <family val="2"/>
    </font>
    <font>
      <sz val="10"/>
      <color indexed="9"/>
      <name val="Arial"/>
      <family val="2"/>
    </font>
    <font>
      <sz val="10"/>
      <color rgb="FF00B050"/>
      <name val="Arial"/>
      <family val="2"/>
    </font>
    <font>
      <b/>
      <vertAlign val="superscript"/>
      <sz val="12"/>
      <name val="Arial"/>
      <family val="2"/>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21">
    <xf numFmtId="0" fontId="0" fillId="0" borderId="0"/>
    <xf numFmtId="0" fontId="51"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21">
    <xf numFmtId="0" fontId="0" fillId="0" borderId="0" xfId="0"/>
    <xf numFmtId="3" fontId="0" fillId="2" borderId="0" xfId="0" applyNumberFormat="1" applyFill="1"/>
    <xf numFmtId="0" fontId="0" fillId="2" borderId="0" xfId="0" applyFill="1"/>
    <xf numFmtId="0" fontId="3" fillId="2" borderId="0" xfId="0" applyFont="1" applyFill="1"/>
    <xf numFmtId="0" fontId="3" fillId="2" borderId="0" xfId="0" applyFont="1" applyFill="1" applyBorder="1"/>
    <xf numFmtId="0" fontId="0" fillId="2" borderId="0" xfId="0" applyFill="1" applyBorder="1"/>
    <xf numFmtId="166" fontId="0" fillId="2" borderId="0" xfId="2" applyNumberFormat="1" applyFont="1" applyFill="1"/>
    <xf numFmtId="0" fontId="6" fillId="2" borderId="0" xfId="0" applyFont="1" applyFill="1"/>
    <xf numFmtId="3" fontId="3" fillId="2" borderId="0" xfId="0" applyNumberFormat="1" applyFont="1" applyFill="1"/>
    <xf numFmtId="3" fontId="0" fillId="2" borderId="0" xfId="0" applyNumberFormat="1" applyFill="1" applyBorder="1"/>
    <xf numFmtId="3" fontId="2" fillId="2" borderId="0" xfId="0" applyNumberFormat="1" applyFont="1" applyFill="1" applyBorder="1" applyAlignment="1">
      <alignment wrapText="1"/>
    </xf>
    <xf numFmtId="3" fontId="3" fillId="2" borderId="0" xfId="0" applyNumberFormat="1" applyFont="1" applyFill="1" applyBorder="1"/>
    <xf numFmtId="3" fontId="4" fillId="2" borderId="0" xfId="0" applyNumberFormat="1" applyFont="1" applyFill="1" applyBorder="1"/>
    <xf numFmtId="3" fontId="6" fillId="2" borderId="0" xfId="0" applyNumberFormat="1" applyFont="1" applyFill="1" applyAlignment="1">
      <alignment horizontal="justify"/>
    </xf>
    <xf numFmtId="0" fontId="9" fillId="2" borderId="0" xfId="0" applyFont="1" applyFill="1"/>
    <xf numFmtId="3" fontId="7" fillId="2" borderId="0" xfId="0" applyNumberFormat="1" applyFont="1" applyFill="1"/>
    <xf numFmtId="165" fontId="0" fillId="2" borderId="0" xfId="0" applyNumberFormat="1" applyFill="1"/>
    <xf numFmtId="165" fontId="0" fillId="2" borderId="0" xfId="0" applyNumberFormat="1" applyFill="1" applyBorder="1"/>
    <xf numFmtId="3" fontId="10" fillId="2" borderId="0" xfId="0" applyNumberFormat="1" applyFont="1" applyFill="1"/>
    <xf numFmtId="3" fontId="8" fillId="2" borderId="0" xfId="0" applyNumberFormat="1" applyFont="1" applyFill="1"/>
    <xf numFmtId="3" fontId="0" fillId="2" borderId="5" xfId="0" applyNumberFormat="1" applyFill="1" applyBorder="1"/>
    <xf numFmtId="167" fontId="8" fillId="2" borderId="0" xfId="2" applyNumberFormat="1" applyFont="1" applyFill="1"/>
    <xf numFmtId="3" fontId="1" fillId="2" borderId="0" xfId="0" applyNumberFormat="1" applyFont="1" applyFill="1"/>
    <xf numFmtId="3" fontId="0" fillId="3" borderId="0" xfId="0" applyNumberFormat="1" applyFill="1"/>
    <xf numFmtId="3" fontId="0" fillId="3" borderId="0" xfId="0" applyNumberFormat="1" applyFill="1" applyBorder="1"/>
    <xf numFmtId="0" fontId="1" fillId="2" borderId="0" xfId="0" applyFont="1" applyFill="1"/>
    <xf numFmtId="3" fontId="1" fillId="2" borderId="0" xfId="0" applyNumberFormat="1" applyFont="1" applyFill="1" applyBorder="1"/>
    <xf numFmtId="165" fontId="1" fillId="2" borderId="0" xfId="0" applyNumberFormat="1" applyFont="1" applyFill="1" applyBorder="1"/>
    <xf numFmtId="3" fontId="13" fillId="2" borderId="0" xfId="0" applyNumberFormat="1" applyFont="1" applyFill="1"/>
    <xf numFmtId="165" fontId="13" fillId="2" borderId="0" xfId="0" applyNumberFormat="1" applyFont="1" applyFill="1" applyBorder="1"/>
    <xf numFmtId="3" fontId="0" fillId="2" borderId="0" xfId="0" applyNumberFormat="1" applyFill="1" applyBorder="1" applyAlignment="1">
      <alignment horizontal="left" indent="2"/>
    </xf>
    <xf numFmtId="3" fontId="20" fillId="2" borderId="0" xfId="0" applyNumberFormat="1" applyFont="1" applyFill="1" applyBorder="1"/>
    <xf numFmtId="3" fontId="11" fillId="2" borderId="0" xfId="0" applyNumberFormat="1" applyFont="1" applyFill="1" applyBorder="1"/>
    <xf numFmtId="0" fontId="22" fillId="2" borderId="0" xfId="0" applyFont="1" applyFill="1"/>
    <xf numFmtId="0" fontId="12" fillId="2" borderId="0" xfId="0" applyNumberFormat="1" applyFont="1" applyFill="1" applyBorder="1"/>
    <xf numFmtId="3" fontId="3" fillId="2" borderId="0" xfId="0" applyNumberFormat="1" applyFont="1" applyFill="1" applyBorder="1" applyAlignment="1">
      <alignment horizontal="center"/>
    </xf>
    <xf numFmtId="0" fontId="0" fillId="2" borderId="0" xfId="0" applyFill="1" applyBorder="1" applyAlignment="1">
      <alignment horizontal="center"/>
    </xf>
    <xf numFmtId="0" fontId="4" fillId="2" borderId="0" xfId="0" applyFont="1" applyFill="1" applyBorder="1"/>
    <xf numFmtId="3" fontId="1" fillId="2" borderId="0" xfId="0" applyNumberFormat="1" applyFont="1" applyFill="1" applyBorder="1" applyAlignment="1">
      <alignment horizontal="center"/>
    </xf>
    <xf numFmtId="0" fontId="5" fillId="2" borderId="0" xfId="0" applyFont="1" applyFill="1"/>
    <xf numFmtId="0" fontId="0" fillId="2" borderId="0" xfId="0" applyFill="1" applyAlignment="1">
      <alignment horizontal="left"/>
    </xf>
    <xf numFmtId="0" fontId="22" fillId="2" borderId="0" xfId="0" applyFont="1" applyFill="1" applyBorder="1"/>
    <xf numFmtId="3" fontId="0" fillId="2" borderId="0" xfId="0" applyNumberFormat="1" applyFill="1" applyBorder="1" applyAlignment="1">
      <alignment horizontal="left"/>
    </xf>
    <xf numFmtId="0" fontId="26" fillId="2" borderId="0" xfId="0" applyFont="1" applyFill="1"/>
    <xf numFmtId="0" fontId="3" fillId="2" borderId="0" xfId="0" applyFont="1" applyFill="1" applyBorder="1" applyAlignment="1">
      <alignment horizontal="center"/>
    </xf>
    <xf numFmtId="0" fontId="1" fillId="3" borderId="0" xfId="0" applyFont="1" applyFill="1" applyBorder="1"/>
    <xf numFmtId="3" fontId="1" fillId="3" borderId="0" xfId="0" applyNumberFormat="1" applyFont="1" applyFill="1" applyBorder="1"/>
    <xf numFmtId="0" fontId="0" fillId="2" borderId="0" xfId="0" applyFill="1" applyAlignment="1">
      <alignment horizontal="left" vertical="top" wrapText="1"/>
    </xf>
    <xf numFmtId="3" fontId="28" fillId="2" borderId="0" xfId="0" applyNumberFormat="1" applyFont="1" applyFill="1"/>
    <xf numFmtId="3" fontId="15" fillId="2" borderId="0" xfId="0" applyNumberFormat="1" applyFont="1" applyFill="1"/>
    <xf numFmtId="3" fontId="26" fillId="2" borderId="0" xfId="0" applyNumberFormat="1" applyFont="1" applyFill="1" applyAlignment="1">
      <alignment wrapText="1"/>
    </xf>
    <xf numFmtId="0" fontId="19" fillId="3" borderId="2" xfId="0" applyFont="1" applyFill="1" applyBorder="1" applyAlignment="1">
      <alignment horizontal="left" vertical="top" wrapText="1"/>
    </xf>
    <xf numFmtId="3" fontId="1" fillId="2" borderId="0" xfId="0" applyNumberFormat="1" applyFont="1" applyFill="1" applyBorder="1" applyAlignment="1">
      <alignment horizontal="right"/>
    </xf>
    <xf numFmtId="167" fontId="1" fillId="2" borderId="0" xfId="2" applyNumberFormat="1" applyFont="1" applyFill="1" applyBorder="1" applyAlignment="1">
      <alignment horizontal="right" vertical="top" wrapText="1"/>
    </xf>
    <xf numFmtId="3" fontId="1" fillId="3" borderId="0" xfId="0" applyNumberFormat="1" applyFont="1" applyFill="1" applyBorder="1" applyAlignment="1">
      <alignment horizontal="left" vertical="top" wrapText="1"/>
    </xf>
    <xf numFmtId="3" fontId="20" fillId="2" borderId="5" xfId="0" applyNumberFormat="1" applyFont="1" applyFill="1" applyBorder="1"/>
    <xf numFmtId="0" fontId="20" fillId="2" borderId="0" xfId="0" applyFont="1" applyFill="1" applyBorder="1" applyAlignment="1">
      <alignment horizontal="center" vertical="center" wrapText="1"/>
    </xf>
    <xf numFmtId="3" fontId="19" fillId="2" borderId="0" xfId="0" applyNumberFormat="1" applyFont="1" applyFill="1" applyBorder="1" applyAlignment="1">
      <alignment horizontal="left" vertical="top" wrapText="1"/>
    </xf>
    <xf numFmtId="0" fontId="19" fillId="2" borderId="0" xfId="0" applyFont="1" applyFill="1" applyBorder="1" applyAlignment="1">
      <alignment horizontal="left" vertical="top" wrapText="1"/>
    </xf>
    <xf numFmtId="3" fontId="1" fillId="3" borderId="0" xfId="0" applyNumberFormat="1" applyFont="1" applyFill="1" applyBorder="1" applyAlignment="1">
      <alignment wrapText="1"/>
    </xf>
    <xf numFmtId="3" fontId="29" fillId="2" borderId="0" xfId="0" applyNumberFormat="1" applyFont="1" applyFill="1" applyBorder="1"/>
    <xf numFmtId="3" fontId="0" fillId="3" borderId="2" xfId="0" applyNumberFormat="1" applyFill="1" applyBorder="1" applyAlignment="1">
      <alignment horizontal="left" vertical="top" wrapText="1"/>
    </xf>
    <xf numFmtId="3" fontId="1" fillId="3" borderId="2" xfId="0" applyNumberFormat="1" applyFont="1" applyFill="1" applyBorder="1" applyAlignment="1">
      <alignment horizontal="left" vertical="top" wrapText="1"/>
    </xf>
    <xf numFmtId="3" fontId="0" fillId="3" borderId="0" xfId="0" applyNumberFormat="1" applyFill="1" applyBorder="1" applyAlignment="1">
      <alignment horizontal="left" indent="2"/>
    </xf>
    <xf numFmtId="3" fontId="26" fillId="2" borderId="0" xfId="0" applyNumberFormat="1" applyFont="1" applyFill="1"/>
    <xf numFmtId="3" fontId="26" fillId="2" borderId="0" xfId="0" applyNumberFormat="1" applyFont="1" applyFill="1" applyBorder="1"/>
    <xf numFmtId="3" fontId="15" fillId="2" borderId="0" xfId="0" applyNumberFormat="1" applyFont="1" applyFill="1" applyAlignment="1">
      <alignment horizontal="left"/>
    </xf>
    <xf numFmtId="3" fontId="15" fillId="2" borderId="0" xfId="0" applyNumberFormat="1" applyFont="1" applyFill="1" applyAlignment="1">
      <alignment horizontal="justify"/>
    </xf>
    <xf numFmtId="3" fontId="31" fillId="2" borderId="0" xfId="0" applyNumberFormat="1" applyFont="1" applyFill="1"/>
    <xf numFmtId="3" fontId="0" fillId="2" borderId="0" xfId="0" applyNumberFormat="1" applyFill="1" applyBorder="1" applyAlignment="1">
      <alignment horizontal="left" wrapText="1"/>
    </xf>
    <xf numFmtId="3" fontId="1" fillId="2" borderId="0" xfId="0" applyNumberFormat="1" applyFont="1" applyFill="1" applyBorder="1" applyAlignment="1">
      <alignment horizontal="left"/>
    </xf>
    <xf numFmtId="3" fontId="1" fillId="2" borderId="5" xfId="0" applyNumberFormat="1" applyFont="1" applyFill="1" applyBorder="1" applyAlignment="1">
      <alignment horizontal="left"/>
    </xf>
    <xf numFmtId="3" fontId="0" fillId="2" borderId="0" xfId="0" applyNumberFormat="1" applyFill="1" applyBorder="1" applyAlignment="1">
      <alignment horizontal="right"/>
    </xf>
    <xf numFmtId="3" fontId="0" fillId="2" borderId="5" xfId="0" applyNumberFormat="1" applyFill="1" applyBorder="1" applyAlignment="1">
      <alignment horizontal="right"/>
    </xf>
    <xf numFmtId="3" fontId="18" fillId="2" borderId="0" xfId="0" applyNumberFormat="1" applyFont="1" applyFill="1" applyBorder="1" applyAlignment="1">
      <alignment horizontal="center"/>
    </xf>
    <xf numFmtId="3" fontId="0" fillId="3" borderId="0" xfId="0" applyNumberFormat="1" applyFill="1" applyBorder="1" applyAlignment="1">
      <alignment horizontal="left" vertical="top" wrapText="1"/>
    </xf>
    <xf numFmtId="3" fontId="1" fillId="2" borderId="0" xfId="0" applyNumberFormat="1" applyFont="1" applyFill="1" applyBorder="1" applyAlignment="1">
      <alignment horizontal="right" vertical="top"/>
    </xf>
    <xf numFmtId="165" fontId="1" fillId="2" borderId="0" xfId="0" applyNumberFormat="1" applyFont="1" applyFill="1" applyBorder="1" applyAlignment="1">
      <alignment horizontal="right" vertical="top"/>
    </xf>
    <xf numFmtId="3" fontId="8" fillId="2" borderId="5" xfId="0" applyNumberFormat="1" applyFont="1" applyFill="1" applyBorder="1"/>
    <xf numFmtId="165" fontId="8" fillId="2" borderId="5" xfId="0" applyNumberFormat="1" applyFont="1" applyFill="1" applyBorder="1"/>
    <xf numFmtId="3" fontId="19" fillId="2" borderId="0" xfId="0" applyNumberFormat="1" applyFont="1" applyFill="1" applyBorder="1" applyAlignment="1">
      <alignment wrapText="1"/>
    </xf>
    <xf numFmtId="3" fontId="1" fillId="2" borderId="0" xfId="0" applyNumberFormat="1" applyFont="1" applyFill="1" applyBorder="1" applyAlignment="1">
      <alignment horizontal="left" vertical="top" wrapText="1"/>
    </xf>
    <xf numFmtId="3" fontId="8" fillId="2" borderId="0" xfId="0" applyNumberFormat="1" applyFont="1" applyFill="1" applyBorder="1" applyAlignment="1">
      <alignment horizontal="left" vertical="top" wrapText="1"/>
    </xf>
    <xf numFmtId="3" fontId="1" fillId="3" borderId="0" xfId="0" applyNumberFormat="1" applyFont="1" applyFill="1" applyBorder="1" applyAlignment="1">
      <alignment horizontal="left" indent="1"/>
    </xf>
    <xf numFmtId="3" fontId="19" fillId="2" borderId="5" xfId="0" applyNumberFormat="1" applyFont="1" applyFill="1" applyBorder="1" applyAlignment="1">
      <alignment wrapText="1"/>
    </xf>
    <xf numFmtId="3" fontId="0" fillId="2" borderId="1" xfId="0" applyNumberFormat="1" applyFill="1" applyBorder="1"/>
    <xf numFmtId="3" fontId="1" fillId="2" borderId="5" xfId="0" applyNumberFormat="1" applyFont="1" applyFill="1" applyBorder="1"/>
    <xf numFmtId="0" fontId="19" fillId="2" borderId="0" xfId="0" applyFont="1" applyFill="1" applyBorder="1"/>
    <xf numFmtId="165" fontId="14" fillId="2" borderId="5" xfId="0" applyNumberFormat="1" applyFont="1" applyFill="1" applyBorder="1"/>
    <xf numFmtId="167" fontId="20" fillId="2" borderId="5" xfId="2" applyNumberFormat="1" applyFont="1" applyFill="1" applyBorder="1"/>
    <xf numFmtId="165" fontId="1" fillId="2" borderId="0" xfId="2" applyNumberFormat="1" applyFont="1" applyFill="1" applyBorder="1" applyAlignment="1">
      <alignment horizontal="right"/>
    </xf>
    <xf numFmtId="165" fontId="1" fillId="2" borderId="0" xfId="2" applyNumberFormat="1" applyFont="1" applyFill="1" applyBorder="1" applyAlignment="1">
      <alignment horizontal="right" vertical="top" wrapText="1"/>
    </xf>
    <xf numFmtId="3" fontId="1" fillId="2" borderId="0" xfId="2" applyNumberFormat="1" applyFont="1" applyFill="1" applyBorder="1" applyAlignment="1">
      <alignment horizontal="right" vertical="top" wrapText="1"/>
    </xf>
    <xf numFmtId="0" fontId="19" fillId="2" borderId="0" xfId="0" applyFont="1" applyFill="1"/>
    <xf numFmtId="0" fontId="30" fillId="2" borderId="0" xfId="0" applyFont="1" applyFill="1"/>
    <xf numFmtId="3" fontId="30" fillId="2" borderId="0" xfId="0" applyNumberFormat="1" applyFont="1" applyFill="1" applyBorder="1" applyAlignment="1">
      <alignment horizontal="right"/>
    </xf>
    <xf numFmtId="3" fontId="21" fillId="2" borderId="0" xfId="0" applyNumberFormat="1" applyFont="1" applyFill="1" applyAlignment="1">
      <alignment wrapText="1"/>
    </xf>
    <xf numFmtId="0" fontId="15" fillId="2" borderId="0" xfId="0" applyFont="1" applyFill="1" applyAlignment="1">
      <alignment horizontal="left" vertical="justify" wrapText="1"/>
    </xf>
    <xf numFmtId="0" fontId="27" fillId="2" borderId="0" xfId="0" applyFont="1" applyFill="1" applyBorder="1" applyAlignment="1">
      <alignment horizontal="left" vertical="top" wrapText="1"/>
    </xf>
    <xf numFmtId="3" fontId="1" fillId="2" borderId="0" xfId="0" applyNumberFormat="1" applyFont="1" applyFill="1" applyBorder="1" applyAlignment="1">
      <alignment horizontal="left" vertical="top"/>
    </xf>
    <xf numFmtId="3" fontId="26" fillId="2" borderId="0" xfId="0" applyNumberFormat="1" applyFont="1" applyFill="1" applyAlignment="1">
      <alignment vertical="justify" wrapText="1"/>
    </xf>
    <xf numFmtId="3" fontId="27" fillId="2" borderId="0" xfId="0" applyNumberFormat="1" applyFont="1" applyFill="1" applyBorder="1" applyAlignment="1">
      <alignment horizontal="justify" vertical="top" wrapText="1"/>
    </xf>
    <xf numFmtId="0" fontId="1" fillId="3" borderId="2" xfId="0" applyFont="1" applyFill="1" applyBorder="1" applyAlignment="1">
      <alignment horizontal="left" vertical="top" wrapText="1"/>
    </xf>
    <xf numFmtId="165" fontId="1" fillId="2" borderId="0" xfId="0" applyNumberFormat="1" applyFont="1" applyFill="1" applyBorder="1" applyAlignment="1">
      <alignment horizontal="right" vertical="top" wrapText="1"/>
    </xf>
    <xf numFmtId="0" fontId="1" fillId="2" borderId="0" xfId="0" applyFont="1" applyFill="1" applyBorder="1" applyAlignment="1">
      <alignment horizontal="left" vertical="top" wrapText="1"/>
    </xf>
    <xf numFmtId="3" fontId="1" fillId="3" borderId="0" xfId="0" applyNumberFormat="1" applyFont="1" applyFill="1" applyBorder="1" applyAlignment="1">
      <alignment horizontal="left" indent="3"/>
    </xf>
    <xf numFmtId="3" fontId="1" fillId="3" borderId="0" xfId="0" applyNumberFormat="1" applyFont="1" applyFill="1" applyBorder="1" applyAlignment="1">
      <alignment horizontal="left" indent="2"/>
    </xf>
    <xf numFmtId="3" fontId="19" fillId="2" borderId="0" xfId="0" applyNumberFormat="1" applyFont="1" applyFill="1"/>
    <xf numFmtId="3" fontId="19" fillId="2" borderId="0" xfId="0" applyNumberFormat="1" applyFont="1" applyFill="1" applyBorder="1" applyAlignment="1">
      <alignment horizontal="right"/>
    </xf>
    <xf numFmtId="3" fontId="1" fillId="3" borderId="0" xfId="0" applyNumberFormat="1" applyFont="1" applyFill="1" applyBorder="1" applyAlignment="1">
      <alignment horizontal="left"/>
    </xf>
    <xf numFmtId="165" fontId="1" fillId="2" borderId="0" xfId="0" applyNumberFormat="1" applyFont="1" applyFill="1"/>
    <xf numFmtId="0" fontId="0" fillId="2" borderId="0" xfId="0" applyFill="1" applyBorder="1" applyAlignment="1">
      <alignment horizontal="left" vertical="top"/>
    </xf>
    <xf numFmtId="3" fontId="0" fillId="2" borderId="0" xfId="0" applyNumberFormat="1" applyFill="1" applyBorder="1" applyAlignment="1">
      <alignment horizontal="left" vertical="top"/>
    </xf>
    <xf numFmtId="3" fontId="19" fillId="3" borderId="6" xfId="0" applyNumberFormat="1" applyFont="1" applyFill="1" applyBorder="1" applyAlignment="1">
      <alignment vertical="top" wrapText="1"/>
    </xf>
    <xf numFmtId="3" fontId="19" fillId="3" borderId="8" xfId="0" applyNumberFormat="1" applyFont="1" applyFill="1" applyBorder="1" applyAlignment="1">
      <alignment vertical="top" wrapText="1"/>
    </xf>
    <xf numFmtId="0" fontId="29" fillId="2" borderId="0" xfId="0" applyFont="1" applyFill="1" applyAlignment="1">
      <alignment wrapText="1"/>
    </xf>
    <xf numFmtId="3" fontId="1" fillId="3" borderId="2" xfId="0" applyNumberFormat="1" applyFont="1" applyFill="1" applyBorder="1" applyAlignment="1">
      <alignment vertical="top" wrapText="1"/>
    </xf>
    <xf numFmtId="3" fontId="0" fillId="3" borderId="0" xfId="0" applyNumberFormat="1" applyFill="1" applyBorder="1" applyAlignment="1">
      <alignment horizontal="right"/>
    </xf>
    <xf numFmtId="0" fontId="1" fillId="2" borderId="5" xfId="0" applyFont="1" applyFill="1" applyBorder="1"/>
    <xf numFmtId="3" fontId="0" fillId="3" borderId="8" xfId="0" applyNumberFormat="1" applyFill="1" applyBorder="1" applyAlignment="1">
      <alignment horizontal="left" vertical="top" wrapText="1"/>
    </xf>
    <xf numFmtId="0" fontId="15" fillId="2" borderId="0" xfId="0" applyFont="1" applyFill="1" applyAlignment="1">
      <alignment vertical="top" wrapText="1"/>
    </xf>
    <xf numFmtId="0" fontId="0" fillId="0" borderId="0" xfId="0" applyAlignment="1">
      <alignment vertical="top" wrapText="1"/>
    </xf>
    <xf numFmtId="3" fontId="1" fillId="2" borderId="5" xfId="0" applyNumberFormat="1" applyFont="1" applyFill="1" applyBorder="1" applyAlignment="1">
      <alignment horizontal="right"/>
    </xf>
    <xf numFmtId="0" fontId="0" fillId="2" borderId="0" xfId="0" applyFill="1" applyBorder="1" applyAlignment="1">
      <alignment vertical="top"/>
    </xf>
    <xf numFmtId="0" fontId="0" fillId="2" borderId="0" xfId="0" applyFill="1" applyAlignment="1">
      <alignment vertical="top"/>
    </xf>
    <xf numFmtId="0" fontId="0" fillId="2" borderId="0" xfId="0" applyFill="1" applyAlignment="1">
      <alignment horizontal="left" vertical="top"/>
    </xf>
    <xf numFmtId="3" fontId="0" fillId="2" borderId="0" xfId="0" applyNumberFormat="1" applyFill="1" applyAlignment="1">
      <alignment vertical="top"/>
    </xf>
    <xf numFmtId="3" fontId="0" fillId="2" borderId="0" xfId="0" applyNumberFormat="1" applyFill="1" applyBorder="1" applyAlignment="1">
      <alignment vertical="top"/>
    </xf>
    <xf numFmtId="3" fontId="2" fillId="2" borderId="0" xfId="0" applyNumberFormat="1" applyFont="1" applyFill="1" applyBorder="1" applyAlignment="1">
      <alignment vertical="top" wrapText="1"/>
    </xf>
    <xf numFmtId="3" fontId="1" fillId="2" borderId="0" xfId="0" applyNumberFormat="1" applyFont="1" applyFill="1" applyAlignment="1">
      <alignment vertical="top"/>
    </xf>
    <xf numFmtId="3" fontId="1" fillId="3" borderId="2" xfId="0" applyNumberFormat="1" applyFont="1" applyFill="1" applyBorder="1" applyAlignment="1">
      <alignment horizontal="justify" vertical="top" wrapText="1"/>
    </xf>
    <xf numFmtId="3" fontId="3" fillId="2" borderId="0" xfId="0" applyNumberFormat="1" applyFont="1" applyFill="1" applyBorder="1" applyAlignment="1">
      <alignment vertical="top"/>
    </xf>
    <xf numFmtId="3" fontId="0" fillId="3" borderId="2" xfId="0" applyNumberFormat="1" applyFill="1" applyBorder="1" applyAlignment="1">
      <alignment vertical="top"/>
    </xf>
    <xf numFmtId="0" fontId="12" fillId="2" borderId="0" xfId="0" applyNumberFormat="1" applyFont="1" applyFill="1" applyBorder="1" applyAlignment="1">
      <alignment vertical="top"/>
    </xf>
    <xf numFmtId="3" fontId="6" fillId="2" borderId="0" xfId="0" applyNumberFormat="1" applyFont="1" applyFill="1" applyAlignment="1">
      <alignment horizontal="justify" vertical="top"/>
    </xf>
    <xf numFmtId="3" fontId="0" fillId="3" borderId="2" xfId="0" applyNumberFormat="1" applyFill="1" applyBorder="1" applyAlignment="1">
      <alignment horizontal="left" vertical="top"/>
    </xf>
    <xf numFmtId="3" fontId="0" fillId="2" borderId="0" xfId="0" applyNumberFormat="1" applyFill="1" applyAlignment="1">
      <alignment horizontal="right"/>
    </xf>
    <xf numFmtId="0" fontId="33" fillId="2" borderId="0" xfId="0" applyFont="1" applyFill="1" applyBorder="1"/>
    <xf numFmtId="3" fontId="33" fillId="2" borderId="0" xfId="0" applyNumberFormat="1" applyFont="1" applyFill="1" applyBorder="1"/>
    <xf numFmtId="0" fontId="33" fillId="2" borderId="0" xfId="0" applyFont="1" applyFill="1"/>
    <xf numFmtId="3" fontId="33" fillId="2" borderId="0" xfId="0" applyNumberFormat="1" applyFont="1" applyFill="1" applyBorder="1" applyAlignment="1">
      <alignment horizontal="left" indent="1"/>
    </xf>
    <xf numFmtId="3" fontId="24" fillId="2" borderId="0" xfId="0" applyNumberFormat="1" applyFont="1" applyFill="1" applyBorder="1" applyAlignment="1">
      <alignment horizontal="right"/>
    </xf>
    <xf numFmtId="0" fontId="19" fillId="3" borderId="0" xfId="0" applyFont="1" applyFill="1" applyBorder="1" applyAlignment="1">
      <alignment horizontal="left" vertical="top" wrapText="1"/>
    </xf>
    <xf numFmtId="3" fontId="19" fillId="3" borderId="0" xfId="0" applyNumberFormat="1" applyFont="1" applyFill="1" applyBorder="1" applyAlignment="1">
      <alignment horizontal="left" vertical="top" wrapText="1"/>
    </xf>
    <xf numFmtId="3" fontId="2" fillId="3" borderId="0" xfId="0" applyNumberFormat="1" applyFont="1" applyFill="1" applyBorder="1" applyAlignment="1">
      <alignment wrapText="1"/>
    </xf>
    <xf numFmtId="3" fontId="1" fillId="2" borderId="0" xfId="0" applyNumberFormat="1" applyFont="1" applyFill="1" applyBorder="1" applyAlignment="1">
      <alignment horizontal="justify" vertical="top" wrapText="1"/>
    </xf>
    <xf numFmtId="3" fontId="5" fillId="3" borderId="0" xfId="0" applyNumberFormat="1" applyFont="1" applyFill="1" applyBorder="1" applyAlignment="1">
      <alignment horizontal="left" wrapText="1"/>
    </xf>
    <xf numFmtId="3" fontId="5" fillId="3" borderId="0" xfId="0" applyNumberFormat="1" applyFont="1" applyFill="1" applyBorder="1" applyAlignment="1">
      <alignment horizontal="justify" wrapText="1"/>
    </xf>
    <xf numFmtId="0" fontId="27" fillId="2" borderId="1" xfId="0" applyFont="1" applyFill="1" applyBorder="1" applyAlignment="1">
      <alignment vertical="top" wrapText="1"/>
    </xf>
    <xf numFmtId="0" fontId="25" fillId="2" borderId="0" xfId="0" applyFont="1" applyFill="1"/>
    <xf numFmtId="3" fontId="33" fillId="2" borderId="0" xfId="0" applyNumberFormat="1" applyFont="1" applyFill="1" applyBorder="1" applyAlignment="1">
      <alignment wrapText="1"/>
    </xf>
    <xf numFmtId="3" fontId="34" fillId="2" borderId="0" xfId="0" applyNumberFormat="1" applyFont="1" applyFill="1" applyBorder="1"/>
    <xf numFmtId="3" fontId="34" fillId="2" borderId="0" xfId="0" applyNumberFormat="1" applyFont="1" applyFill="1" applyBorder="1" applyAlignment="1">
      <alignment wrapText="1"/>
    </xf>
    <xf numFmtId="3" fontId="34" fillId="2" borderId="0" xfId="0" applyNumberFormat="1" applyFont="1" applyFill="1" applyBorder="1" applyAlignment="1">
      <alignment horizontal="left" vertical="top" wrapText="1"/>
    </xf>
    <xf numFmtId="3" fontId="33" fillId="2" borderId="0" xfId="0" applyNumberFormat="1" applyFont="1" applyFill="1" applyBorder="1" applyAlignment="1">
      <alignment horizontal="left" vertical="top" wrapText="1"/>
    </xf>
    <xf numFmtId="3" fontId="34" fillId="2" borderId="0" xfId="0" applyNumberFormat="1" applyFont="1" applyFill="1" applyBorder="1" applyAlignment="1">
      <alignment horizontal="center" vertical="top" wrapText="1"/>
    </xf>
    <xf numFmtId="167" fontId="33" fillId="2" borderId="0" xfId="2" applyNumberFormat="1" applyFont="1" applyFill="1" applyBorder="1" applyAlignment="1">
      <alignment horizontal="right"/>
    </xf>
    <xf numFmtId="3" fontId="35" fillId="2" borderId="0" xfId="0" applyNumberFormat="1" applyFont="1" applyFill="1" applyBorder="1"/>
    <xf numFmtId="3" fontId="36" fillId="2" borderId="0" xfId="0" applyNumberFormat="1" applyFont="1" applyFill="1" applyBorder="1"/>
    <xf numFmtId="164" fontId="1" fillId="2" borderId="0" xfId="0" applyNumberFormat="1" applyFont="1" applyFill="1" applyBorder="1"/>
    <xf numFmtId="0" fontId="35" fillId="2" borderId="0" xfId="0" applyFont="1" applyFill="1"/>
    <xf numFmtId="3" fontId="1" fillId="3" borderId="0" xfId="0" applyNumberFormat="1" applyFont="1" applyFill="1" applyBorder="1" applyAlignment="1">
      <alignment horizontal="right"/>
    </xf>
    <xf numFmtId="165" fontId="0" fillId="2" borderId="0" xfId="0" applyNumberFormat="1" applyFill="1" applyAlignment="1">
      <alignment horizontal="right"/>
    </xf>
    <xf numFmtId="0" fontId="37" fillId="2" borderId="0" xfId="0" applyFont="1" applyFill="1"/>
    <xf numFmtId="3" fontId="35" fillId="2" borderId="0" xfId="0" applyNumberFormat="1" applyFont="1" applyFill="1" applyBorder="1" applyAlignment="1">
      <alignment horizontal="left" indent="2"/>
    </xf>
    <xf numFmtId="0" fontId="35" fillId="2" borderId="0" xfId="0" applyFont="1" applyFill="1" applyBorder="1" applyAlignment="1">
      <alignment horizontal="left" indent="2"/>
    </xf>
    <xf numFmtId="3" fontId="35" fillId="2" borderId="0" xfId="0" applyNumberFormat="1" applyFont="1" applyFill="1" applyBorder="1" applyAlignment="1">
      <alignment wrapText="1"/>
    </xf>
    <xf numFmtId="0" fontId="0" fillId="2" borderId="0" xfId="0" applyFill="1" applyAlignment="1">
      <alignment vertical="justify" wrapText="1"/>
    </xf>
    <xf numFmtId="3" fontId="30" fillId="2" borderId="0" xfId="0" applyNumberFormat="1" applyFont="1" applyFill="1"/>
    <xf numFmtId="165" fontId="0" fillId="3" borderId="0" xfId="0" applyNumberFormat="1" applyFill="1"/>
    <xf numFmtId="3" fontId="20" fillId="2" borderId="0" xfId="0" applyNumberFormat="1" applyFont="1" applyFill="1" applyBorder="1" applyAlignment="1">
      <alignment horizontal="right"/>
    </xf>
    <xf numFmtId="0" fontId="33" fillId="2" borderId="0" xfId="0" applyFont="1" applyFill="1" applyBorder="1" applyAlignment="1">
      <alignment vertical="top"/>
    </xf>
    <xf numFmtId="165" fontId="1" fillId="3" borderId="0" xfId="0" applyNumberFormat="1" applyFont="1" applyFill="1" applyBorder="1"/>
    <xf numFmtId="165" fontId="1" fillId="3" borderId="0" xfId="0" applyNumberFormat="1" applyFont="1" applyFill="1" applyBorder="1" applyAlignment="1">
      <alignment horizontal="left" indent="2"/>
    </xf>
    <xf numFmtId="165" fontId="1" fillId="2" borderId="5" xfId="0" applyNumberFormat="1" applyFont="1" applyFill="1" applyBorder="1" applyAlignment="1">
      <alignment horizontal="left"/>
    </xf>
    <xf numFmtId="165" fontId="1" fillId="2" borderId="5" xfId="2" applyNumberFormat="1" applyFont="1" applyFill="1" applyBorder="1" applyAlignment="1">
      <alignment horizontal="right" vertical="top" wrapText="1"/>
    </xf>
    <xf numFmtId="0" fontId="23" fillId="2" borderId="0" xfId="1" applyFont="1" applyFill="1" applyAlignment="1" applyProtection="1"/>
    <xf numFmtId="0" fontId="23" fillId="2" borderId="0" xfId="1" applyFont="1" applyFill="1" applyBorder="1" applyAlignment="1" applyProtection="1">
      <alignment vertical="top"/>
    </xf>
    <xf numFmtId="0" fontId="38" fillId="2" borderId="0" xfId="0" applyFont="1" applyFill="1" applyBorder="1" applyAlignment="1">
      <alignment horizontal="center" vertical="top"/>
    </xf>
    <xf numFmtId="0" fontId="23" fillId="2" borderId="0" xfId="0" applyFont="1" applyFill="1" applyBorder="1" applyAlignment="1">
      <alignment vertical="top"/>
    </xf>
    <xf numFmtId="3" fontId="0" fillId="2" borderId="0" xfId="0" applyNumberFormat="1" applyFill="1" applyAlignment="1">
      <alignment wrapText="1"/>
    </xf>
    <xf numFmtId="3" fontId="33" fillId="2" borderId="0" xfId="0" applyNumberFormat="1" applyFont="1" applyFill="1"/>
    <xf numFmtId="0" fontId="19" fillId="3" borderId="0" xfId="0" applyFont="1" applyFill="1" applyBorder="1" applyAlignment="1">
      <alignment horizontal="right" vertical="top" wrapText="1"/>
    </xf>
    <xf numFmtId="3" fontId="19" fillId="3" borderId="0" xfId="0" applyNumberFormat="1" applyFont="1" applyFill="1" applyBorder="1" applyAlignment="1">
      <alignment horizontal="right" vertical="top" wrapText="1"/>
    </xf>
    <xf numFmtId="3" fontId="1" fillId="2" borderId="0" xfId="0" applyNumberFormat="1" applyFont="1" applyFill="1" applyBorder="1" applyAlignment="1">
      <alignment horizontal="right" wrapText="1"/>
    </xf>
    <xf numFmtId="0" fontId="44" fillId="2" borderId="0" xfId="0" applyFont="1" applyFill="1"/>
    <xf numFmtId="0" fontId="44" fillId="2" borderId="0" xfId="0" applyFont="1" applyFill="1" applyBorder="1"/>
    <xf numFmtId="165" fontId="2" fillId="2" borderId="0" xfId="0" applyNumberFormat="1" applyFont="1" applyFill="1" applyAlignment="1">
      <alignment horizontal="right" vertical="top" wrapText="1"/>
    </xf>
    <xf numFmtId="0" fontId="33" fillId="2" borderId="0" xfId="0" applyFont="1" applyFill="1" applyBorder="1" applyAlignment="1">
      <alignment horizontal="left" vertical="top" wrapText="1"/>
    </xf>
    <xf numFmtId="0" fontId="51" fillId="2" borderId="0" xfId="1" applyFill="1" applyAlignment="1" applyProtection="1">
      <alignment horizontal="right"/>
    </xf>
    <xf numFmtId="3" fontId="45" fillId="2" borderId="0" xfId="0" applyNumberFormat="1" applyFont="1" applyFill="1" applyBorder="1"/>
    <xf numFmtId="3" fontId="1" fillId="3" borderId="0" xfId="0" applyNumberFormat="1" applyFont="1" applyFill="1" applyBorder="1" applyAlignment="1">
      <alignment horizontal="left" wrapText="1"/>
    </xf>
    <xf numFmtId="3" fontId="1" fillId="3" borderId="0" xfId="0" applyNumberFormat="1" applyFont="1" applyFill="1" applyBorder="1" applyAlignment="1">
      <alignment horizontal="left" vertical="top" wrapText="1" indent="2"/>
    </xf>
    <xf numFmtId="0" fontId="1" fillId="2" borderId="0" xfId="0" applyFont="1" applyFill="1" applyBorder="1" applyAlignment="1">
      <alignment horizontal="left" indent="2"/>
    </xf>
    <xf numFmtId="0" fontId="1" fillId="2" borderId="0" xfId="0" applyFont="1" applyFill="1" applyBorder="1" applyAlignment="1">
      <alignment horizontal="center"/>
    </xf>
    <xf numFmtId="3" fontId="1" fillId="3" borderId="0" xfId="0" applyNumberFormat="1" applyFont="1" applyFill="1" applyBorder="1" applyAlignment="1">
      <alignment horizontal="right" wrapText="1"/>
    </xf>
    <xf numFmtId="165" fontId="1" fillId="3" borderId="0" xfId="0" applyNumberFormat="1" applyFont="1" applyFill="1"/>
    <xf numFmtId="165" fontId="9" fillId="2" borderId="0" xfId="0" applyNumberFormat="1" applyFont="1" applyFill="1"/>
    <xf numFmtId="0" fontId="1" fillId="3" borderId="0" xfId="0" applyFont="1" applyFill="1" applyBorder="1" applyAlignment="1">
      <alignment horizontal="left" indent="2"/>
    </xf>
    <xf numFmtId="0" fontId="1" fillId="3" borderId="0" xfId="0" applyFont="1" applyFill="1" applyBorder="1" applyAlignment="1">
      <alignment horizontal="center"/>
    </xf>
    <xf numFmtId="0" fontId="33" fillId="2" borderId="0" xfId="0" applyFont="1" applyFill="1" applyAlignment="1">
      <alignment vertical="top"/>
    </xf>
    <xf numFmtId="3" fontId="33" fillId="2" borderId="0" xfId="0" applyNumberFormat="1" applyFont="1" applyFill="1" applyBorder="1" applyAlignment="1">
      <alignment vertical="top"/>
    </xf>
    <xf numFmtId="3" fontId="33" fillId="2" borderId="0" xfId="0" applyNumberFormat="1" applyFont="1" applyFill="1" applyBorder="1" applyAlignment="1">
      <alignment horizontal="left"/>
    </xf>
    <xf numFmtId="3" fontId="33" fillId="2" borderId="0" xfId="0" applyNumberFormat="1" applyFont="1" applyFill="1" applyBorder="1" applyAlignment="1">
      <alignment horizontal="left" vertical="top" wrapText="1" indent="1"/>
    </xf>
    <xf numFmtId="3" fontId="33" fillId="2" borderId="0" xfId="0" applyNumberFormat="1" applyFont="1" applyFill="1" applyBorder="1" applyAlignment="1">
      <alignment horizontal="left" indent="2"/>
    </xf>
    <xf numFmtId="3" fontId="33" fillId="2" borderId="0" xfId="0" applyNumberFormat="1" applyFont="1" applyFill="1" applyBorder="1" applyAlignment="1">
      <alignment horizontal="center"/>
    </xf>
    <xf numFmtId="3" fontId="33" fillId="2" borderId="0" xfId="0" applyNumberFormat="1" applyFont="1" applyFill="1" applyBorder="1" applyAlignment="1">
      <alignment horizontal="left" vertical="top" wrapText="1" indent="2"/>
    </xf>
    <xf numFmtId="3" fontId="33" fillId="2" borderId="0" xfId="0" applyNumberFormat="1" applyFont="1" applyFill="1" applyBorder="1" applyAlignment="1">
      <alignment horizontal="left" indent="3"/>
    </xf>
    <xf numFmtId="0" fontId="33" fillId="2" borderId="0" xfId="0" applyFont="1" applyFill="1" applyBorder="1" applyAlignment="1">
      <alignment horizontal="left" indent="2"/>
    </xf>
    <xf numFmtId="0" fontId="33" fillId="2" borderId="0" xfId="0" applyFont="1" applyFill="1" applyBorder="1" applyAlignment="1">
      <alignment horizontal="center"/>
    </xf>
    <xf numFmtId="3" fontId="33" fillId="2" borderId="0" xfId="0" applyNumberFormat="1" applyFont="1" applyFill="1" applyBorder="1" applyAlignment="1">
      <alignment horizontal="left" wrapText="1" indent="1"/>
    </xf>
    <xf numFmtId="0" fontId="46" fillId="2" borderId="0" xfId="0" applyFont="1" applyFill="1"/>
    <xf numFmtId="0" fontId="47" fillId="2" borderId="0" xfId="0" applyFont="1" applyFill="1"/>
    <xf numFmtId="0" fontId="46" fillId="2" borderId="0" xfId="0" applyFont="1" applyFill="1" applyAlignment="1">
      <alignment vertical="top"/>
    </xf>
    <xf numFmtId="3" fontId="48" fillId="2" borderId="0" xfId="0" applyNumberFormat="1" applyFont="1" applyFill="1" applyBorder="1"/>
    <xf numFmtId="3" fontId="48" fillId="2" borderId="0" xfId="0" applyNumberFormat="1" applyFont="1" applyFill="1" applyBorder="1" applyAlignment="1">
      <alignment horizontal="left"/>
    </xf>
    <xf numFmtId="3" fontId="46" fillId="2" borderId="0" xfId="0" applyNumberFormat="1" applyFont="1" applyFill="1" applyBorder="1" applyAlignment="1">
      <alignment horizontal="left" vertical="top" wrapText="1" indent="1"/>
    </xf>
    <xf numFmtId="3" fontId="46" fillId="2" borderId="0" xfId="0" applyNumberFormat="1" applyFont="1" applyFill="1" applyBorder="1"/>
    <xf numFmtId="3" fontId="46" fillId="2" borderId="0" xfId="0" applyNumberFormat="1" applyFont="1" applyFill="1"/>
    <xf numFmtId="3" fontId="46" fillId="2" borderId="0" xfId="0" applyNumberFormat="1" applyFont="1" applyFill="1" applyBorder="1" applyAlignment="1">
      <alignment horizontal="left" indent="2"/>
    </xf>
    <xf numFmtId="3" fontId="46" fillId="2" borderId="0" xfId="0" applyNumberFormat="1" applyFont="1" applyFill="1" applyBorder="1" applyAlignment="1">
      <alignment horizontal="left" vertical="top" wrapText="1"/>
    </xf>
    <xf numFmtId="3" fontId="46" fillId="2" borderId="0" xfId="0" applyNumberFormat="1" applyFont="1" applyFill="1" applyBorder="1" applyAlignment="1">
      <alignment horizontal="center"/>
    </xf>
    <xf numFmtId="3" fontId="46" fillId="2" borderId="0" xfId="0" applyNumberFormat="1" applyFont="1" applyFill="1" applyBorder="1" applyAlignment="1">
      <alignment horizontal="left" vertical="top" wrapText="1" indent="2"/>
    </xf>
    <xf numFmtId="3" fontId="46" fillId="2" borderId="0" xfId="0" applyNumberFormat="1" applyFont="1" applyFill="1" applyBorder="1" applyAlignment="1">
      <alignment horizontal="left" indent="3"/>
    </xf>
    <xf numFmtId="3" fontId="46" fillId="2" borderId="0" xfId="0" applyNumberFormat="1" applyFont="1" applyFill="1" applyBorder="1" applyAlignment="1">
      <alignment horizontal="left" vertical="top" indent="2"/>
    </xf>
    <xf numFmtId="3" fontId="46" fillId="2" borderId="0" xfId="0" applyNumberFormat="1" applyFont="1" applyFill="1" applyBorder="1" applyAlignment="1">
      <alignment horizontal="left" wrapText="1" indent="1"/>
    </xf>
    <xf numFmtId="3" fontId="46" fillId="2" borderId="0" xfId="0" applyNumberFormat="1" applyFont="1" applyFill="1" applyBorder="1" applyAlignment="1">
      <alignment horizontal="left"/>
    </xf>
    <xf numFmtId="0" fontId="1" fillId="2" borderId="0" xfId="0" applyFont="1" applyFill="1" applyAlignment="1">
      <alignment horizontal="left" vertical="top"/>
    </xf>
    <xf numFmtId="0" fontId="33" fillId="2" borderId="0" xfId="0" applyFont="1" applyFill="1" applyAlignment="1">
      <alignment horizontal="left" vertical="top"/>
    </xf>
    <xf numFmtId="3" fontId="49" fillId="2" borderId="0" xfId="0" applyNumberFormat="1" applyFont="1" applyFill="1"/>
    <xf numFmtId="3" fontId="49" fillId="2" borderId="0" xfId="0" applyNumberFormat="1" applyFont="1" applyFill="1" applyBorder="1" applyAlignment="1">
      <alignment horizontal="left"/>
    </xf>
    <xf numFmtId="3" fontId="49" fillId="2" borderId="0" xfId="0" applyNumberFormat="1" applyFont="1" applyFill="1" applyBorder="1"/>
    <xf numFmtId="0" fontId="49" fillId="2" borderId="0" xfId="0" applyFont="1" applyFill="1"/>
    <xf numFmtId="0" fontId="49" fillId="2" borderId="0" xfId="0" applyFont="1" applyFill="1" applyBorder="1"/>
    <xf numFmtId="3" fontId="49" fillId="0" borderId="0" xfId="0" applyNumberFormat="1" applyFont="1" applyFill="1" applyBorder="1" applyAlignment="1">
      <alignment horizontal="left" vertical="top" wrapText="1"/>
    </xf>
    <xf numFmtId="0" fontId="1" fillId="2" borderId="0" xfId="0" applyFont="1" applyFill="1" applyAlignment="1">
      <alignment horizontal="right"/>
    </xf>
    <xf numFmtId="0" fontId="49" fillId="2" borderId="0" xfId="0" applyFont="1" applyFill="1" applyAlignment="1">
      <alignment horizontal="right"/>
    </xf>
    <xf numFmtId="3" fontId="49" fillId="2" borderId="0" xfId="0" applyNumberFormat="1" applyFont="1" applyFill="1" applyBorder="1" applyAlignment="1">
      <alignment horizontal="right"/>
    </xf>
    <xf numFmtId="0" fontId="50" fillId="2" borderId="0" xfId="0" applyFont="1" applyFill="1" applyAlignment="1">
      <alignment horizontal="right"/>
    </xf>
    <xf numFmtId="3" fontId="50" fillId="2" borderId="0" xfId="0" applyNumberFormat="1" applyFont="1" applyFill="1" applyBorder="1" applyAlignment="1">
      <alignment horizontal="right"/>
    </xf>
    <xf numFmtId="0" fontId="50" fillId="2" borderId="0" xfId="0" applyFont="1" applyFill="1"/>
    <xf numFmtId="0" fontId="43" fillId="3" borderId="0" xfId="0" applyFont="1" applyFill="1" applyAlignment="1">
      <alignment horizontal="left" vertical="center"/>
    </xf>
    <xf numFmtId="0" fontId="17" fillId="0" borderId="0" xfId="4" applyFont="1" applyFill="1" applyBorder="1" applyAlignment="1">
      <alignment horizontal="left" wrapText="1"/>
    </xf>
    <xf numFmtId="0" fontId="17" fillId="0" borderId="0" xfId="4" applyFont="1" applyFill="1" applyBorder="1" applyAlignment="1">
      <alignment horizontal="left" wrapText="1" indent="1"/>
    </xf>
    <xf numFmtId="0" fontId="19" fillId="2" borderId="0" xfId="1" applyFont="1" applyFill="1" applyBorder="1" applyAlignment="1" applyProtection="1">
      <alignment horizontal="left" vertical="top"/>
    </xf>
    <xf numFmtId="0" fontId="41" fillId="3" borderId="0" xfId="0" applyFont="1" applyFill="1" applyBorder="1" applyAlignment="1">
      <alignment horizontal="left" vertical="center"/>
    </xf>
    <xf numFmtId="0" fontId="17" fillId="3" borderId="0" xfId="0" applyFont="1" applyFill="1" applyBorder="1" applyAlignment="1">
      <alignment horizontal="left" vertical="center"/>
    </xf>
    <xf numFmtId="0" fontId="39" fillId="2" borderId="0" xfId="0" applyFont="1" applyFill="1" applyBorder="1" applyAlignment="1">
      <alignment horizontal="left" vertical="top"/>
    </xf>
    <xf numFmtId="0" fontId="42" fillId="3" borderId="0" xfId="0" applyFont="1" applyFill="1" applyBorder="1" applyAlignment="1">
      <alignment horizontal="left" vertical="center"/>
    </xf>
    <xf numFmtId="0" fontId="38" fillId="2" borderId="0" xfId="0" applyFont="1" applyFill="1" applyBorder="1" applyAlignment="1">
      <alignment horizontal="left" vertical="top"/>
    </xf>
    <xf numFmtId="0" fontId="40" fillId="2" borderId="0" xfId="0" applyFont="1" applyFill="1" applyBorder="1" applyAlignment="1">
      <alignment horizontal="left" vertical="top"/>
    </xf>
    <xf numFmtId="0" fontId="21" fillId="2" borderId="0" xfId="0" applyFont="1" applyFill="1" applyAlignment="1">
      <alignment wrapText="1"/>
    </xf>
    <xf numFmtId="3" fontId="26" fillId="2" borderId="0" xfId="0" applyNumberFormat="1" applyFont="1" applyFill="1" applyAlignment="1">
      <alignment wrapText="1"/>
    </xf>
    <xf numFmtId="0" fontId="27" fillId="2" borderId="1" xfId="0" applyFont="1" applyFill="1" applyBorder="1" applyAlignment="1">
      <alignment horizontal="left" vertical="top" wrapText="1"/>
    </xf>
    <xf numFmtId="3" fontId="15" fillId="0" borderId="0" xfId="0" applyNumberFormat="1" applyFont="1" applyAlignment="1">
      <alignment horizontal="left" wrapText="1"/>
    </xf>
    <xf numFmtId="0" fontId="15" fillId="0" borderId="0" xfId="0" applyFont="1" applyAlignment="1">
      <alignment horizontal="left" wrapText="1"/>
    </xf>
    <xf numFmtId="0" fontId="0" fillId="3" borderId="2" xfId="0" applyFill="1" applyBorder="1" applyAlignment="1">
      <alignment horizontal="left" vertical="top"/>
    </xf>
    <xf numFmtId="0" fontId="0" fillId="3" borderId="2" xfId="0" applyFill="1" applyBorder="1" applyAlignment="1">
      <alignment horizontal="center" vertical="top"/>
    </xf>
    <xf numFmtId="3" fontId="21" fillId="2" borderId="0" xfId="0" applyNumberFormat="1" applyFont="1" applyFill="1" applyAlignment="1">
      <alignment wrapText="1"/>
    </xf>
    <xf numFmtId="3" fontId="30" fillId="3" borderId="0" xfId="0" applyNumberFormat="1" applyFont="1" applyFill="1" applyBorder="1" applyAlignment="1">
      <alignment horizontal="left" vertical="top" wrapText="1"/>
    </xf>
    <xf numFmtId="0" fontId="30" fillId="3" borderId="0" xfId="0" applyFont="1" applyFill="1" applyBorder="1" applyAlignment="1">
      <alignment horizontal="left"/>
    </xf>
    <xf numFmtId="0" fontId="0" fillId="3" borderId="0" xfId="0" applyFill="1" applyBorder="1" applyAlignment="1">
      <alignment horizontal="left"/>
    </xf>
    <xf numFmtId="0" fontId="30" fillId="3" borderId="0" xfId="0" applyFont="1" applyFill="1" applyBorder="1" applyAlignment="1">
      <alignment horizontal="left" vertical="top" wrapText="1"/>
    </xf>
    <xf numFmtId="3" fontId="1" fillId="3" borderId="0" xfId="0" applyNumberFormat="1" applyFont="1" applyFill="1" applyBorder="1" applyAlignment="1">
      <alignment horizontal="left" vertical="top" wrapText="1"/>
    </xf>
    <xf numFmtId="0" fontId="1" fillId="3" borderId="0" xfId="0" applyFont="1" applyFill="1" applyBorder="1" applyAlignment="1">
      <alignment horizontal="left" wrapText="1"/>
    </xf>
    <xf numFmtId="3" fontId="1" fillId="3" borderId="0" xfId="0" applyNumberFormat="1" applyFont="1" applyFill="1" applyAlignment="1">
      <alignment horizontal="left"/>
    </xf>
    <xf numFmtId="3" fontId="19" fillId="3" borderId="0" xfId="0" applyNumberFormat="1" applyFont="1" applyFill="1" applyBorder="1" applyAlignment="1">
      <alignment horizontal="left" vertical="top" wrapText="1"/>
    </xf>
    <xf numFmtId="3" fontId="5" fillId="3" borderId="3" xfId="0" applyNumberFormat="1" applyFont="1" applyFill="1" applyBorder="1" applyAlignment="1">
      <alignment horizontal="center" vertical="top"/>
    </xf>
    <xf numFmtId="3" fontId="5" fillId="3" borderId="4" xfId="0" applyNumberFormat="1" applyFont="1" applyFill="1" applyBorder="1" applyAlignment="1">
      <alignment horizontal="center" vertical="top"/>
    </xf>
    <xf numFmtId="3" fontId="1" fillId="3" borderId="6" xfId="0" applyNumberFormat="1" applyFont="1" applyFill="1" applyBorder="1" applyAlignment="1">
      <alignment horizontal="left" vertical="top"/>
    </xf>
    <xf numFmtId="3" fontId="1" fillId="3" borderId="7" xfId="0" applyNumberFormat="1" applyFont="1" applyFill="1" applyBorder="1" applyAlignment="1">
      <alignment horizontal="left" vertical="top"/>
    </xf>
    <xf numFmtId="3" fontId="1" fillId="3" borderId="8" xfId="0" applyNumberFormat="1" applyFont="1" applyFill="1" applyBorder="1" applyAlignment="1">
      <alignment horizontal="left" vertical="top"/>
    </xf>
    <xf numFmtId="3" fontId="15" fillId="2" borderId="0" xfId="0" applyNumberFormat="1" applyFont="1" applyFill="1" applyAlignment="1">
      <alignment horizontal="left" vertical="justify" wrapText="1"/>
    </xf>
    <xf numFmtId="0" fontId="26" fillId="2" borderId="0" xfId="20" applyFont="1" applyFill="1" applyAlignment="1">
      <alignment horizontal="left" wrapText="1"/>
    </xf>
    <xf numFmtId="3" fontId="1" fillId="3" borderId="0" xfId="0" applyNumberFormat="1" applyFont="1" applyFill="1" applyBorder="1" applyAlignment="1">
      <alignment horizontal="left"/>
    </xf>
    <xf numFmtId="0" fontId="26" fillId="2" borderId="0" xfId="0" applyNumberFormat="1" applyFont="1" applyFill="1" applyAlignment="1">
      <alignment horizontal="justify"/>
    </xf>
    <xf numFmtId="0" fontId="26" fillId="2" borderId="0" xfId="0" applyFont="1" applyFill="1" applyAlignment="1">
      <alignment horizontal="left"/>
    </xf>
    <xf numFmtId="3" fontId="1" fillId="3" borderId="0" xfId="0" applyNumberFormat="1" applyFont="1" applyFill="1" applyBorder="1" applyAlignment="1">
      <alignment horizontal="left" wrapText="1"/>
    </xf>
    <xf numFmtId="3" fontId="1" fillId="3" borderId="0" xfId="0" applyNumberFormat="1" applyFont="1" applyFill="1" applyBorder="1" applyAlignment="1">
      <alignment horizontal="left" vertical="top" wrapText="1" indent="2"/>
    </xf>
    <xf numFmtId="3" fontId="1" fillId="3" borderId="0" xfId="0" applyNumberFormat="1" applyFont="1" applyFill="1" applyBorder="1" applyAlignment="1">
      <alignment horizontal="left" indent="3"/>
    </xf>
    <xf numFmtId="0" fontId="15" fillId="2" borderId="0" xfId="0" applyFont="1" applyFill="1" applyAlignment="1">
      <alignment horizontal="justify" vertical="top" wrapText="1"/>
    </xf>
    <xf numFmtId="0" fontId="0" fillId="3" borderId="6" xfId="0" applyFill="1" applyBorder="1" applyAlignment="1">
      <alignment vertical="top"/>
    </xf>
    <xf numFmtId="0" fontId="0" fillId="3" borderId="7" xfId="0" applyFill="1" applyBorder="1" applyAlignment="1">
      <alignment vertical="top"/>
    </xf>
    <xf numFmtId="0" fontId="0" fillId="3" borderId="8" xfId="0" applyFill="1" applyBorder="1" applyAlignment="1">
      <alignment vertical="top"/>
    </xf>
    <xf numFmtId="3" fontId="0" fillId="3" borderId="9" xfId="0" applyNumberFormat="1" applyFill="1" applyBorder="1" applyAlignment="1">
      <alignment vertical="top"/>
    </xf>
    <xf numFmtId="3" fontId="0" fillId="3" borderId="11" xfId="0" applyNumberFormat="1" applyFill="1" applyBorder="1" applyAlignment="1">
      <alignment vertical="top"/>
    </xf>
    <xf numFmtId="0" fontId="0" fillId="3" borderId="9" xfId="0" applyFill="1" applyBorder="1" applyAlignment="1">
      <alignment vertical="top"/>
    </xf>
    <xf numFmtId="0" fontId="0" fillId="3" borderId="12" xfId="0" applyFill="1" applyBorder="1" applyAlignment="1">
      <alignment vertical="top"/>
    </xf>
    <xf numFmtId="0" fontId="0" fillId="3" borderId="11" xfId="0" applyFill="1" applyBorder="1" applyAlignment="1">
      <alignment vertical="top"/>
    </xf>
    <xf numFmtId="0" fontId="0" fillId="3" borderId="13" xfId="0" applyFill="1" applyBorder="1" applyAlignment="1">
      <alignment vertical="top"/>
    </xf>
    <xf numFmtId="3" fontId="1" fillId="3" borderId="0" xfId="0" applyNumberFormat="1" applyFont="1" applyFill="1" applyBorder="1" applyAlignment="1">
      <alignment horizontal="left" vertical="top" wrapText="1" indent="1"/>
    </xf>
    <xf numFmtId="3" fontId="1" fillId="3" borderId="0" xfId="0" applyNumberFormat="1" applyFont="1" applyFill="1" applyBorder="1" applyAlignment="1">
      <alignment horizontal="left" indent="2"/>
    </xf>
    <xf numFmtId="0" fontId="15" fillId="2" borderId="0" xfId="0" applyFont="1" applyFill="1" applyAlignment="1">
      <alignment horizontal="left" vertical="justify" wrapText="1"/>
    </xf>
    <xf numFmtId="3" fontId="35" fillId="2" borderId="0" xfId="0" applyNumberFormat="1" applyFont="1" applyFill="1" applyBorder="1" applyAlignment="1">
      <alignment horizontal="left" vertical="top" wrapText="1"/>
    </xf>
    <xf numFmtId="3" fontId="21" fillId="2" borderId="0" xfId="0" applyNumberFormat="1" applyFont="1" applyFill="1" applyAlignment="1">
      <alignment horizontal="left" wrapText="1"/>
    </xf>
    <xf numFmtId="0" fontId="15" fillId="2" borderId="0" xfId="0" applyFont="1" applyFill="1" applyAlignment="1">
      <alignment horizontal="left" vertical="top" wrapText="1"/>
    </xf>
    <xf numFmtId="0" fontId="0" fillId="3" borderId="9" xfId="0" applyFill="1" applyBorder="1" applyAlignment="1">
      <alignment horizontal="left" vertical="top"/>
    </xf>
    <xf numFmtId="0" fontId="0" fillId="3" borderId="12" xfId="0" applyFill="1" applyBorder="1" applyAlignment="1">
      <alignment horizontal="left" vertical="top"/>
    </xf>
    <xf numFmtId="0" fontId="0" fillId="3" borderId="11" xfId="0" applyFill="1" applyBorder="1" applyAlignment="1">
      <alignment horizontal="left" vertical="top"/>
    </xf>
    <xf numFmtId="0" fontId="0" fillId="3" borderId="13" xfId="0" applyFill="1" applyBorder="1" applyAlignment="1">
      <alignment horizontal="left" vertical="top"/>
    </xf>
    <xf numFmtId="3" fontId="0" fillId="3" borderId="9" xfId="0" applyNumberFormat="1" applyFill="1" applyBorder="1" applyAlignment="1">
      <alignment horizontal="left" vertical="top"/>
    </xf>
    <xf numFmtId="3" fontId="0" fillId="3" borderId="11" xfId="0" applyNumberFormat="1"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8" xfId="0" applyFill="1" applyBorder="1" applyAlignment="1">
      <alignment horizontal="left" vertical="top"/>
    </xf>
    <xf numFmtId="3" fontId="1" fillId="3" borderId="9" xfId="0" applyNumberFormat="1" applyFont="1" applyFill="1" applyBorder="1" applyAlignment="1">
      <alignment horizontal="left" vertical="top"/>
    </xf>
    <xf numFmtId="3" fontId="1" fillId="3" borderId="10" xfId="0" applyNumberFormat="1" applyFont="1" applyFill="1" applyBorder="1" applyAlignment="1">
      <alignment horizontal="left" vertical="top"/>
    </xf>
    <xf numFmtId="3" fontId="1" fillId="3" borderId="12" xfId="0" applyNumberFormat="1" applyFont="1" applyFill="1" applyBorder="1" applyAlignment="1">
      <alignment horizontal="left" vertical="top"/>
    </xf>
    <xf numFmtId="3" fontId="1" fillId="3" borderId="11" xfId="0" applyNumberFormat="1" applyFont="1" applyFill="1" applyBorder="1" applyAlignment="1">
      <alignment horizontal="left" vertical="top"/>
    </xf>
    <xf numFmtId="3" fontId="1" fillId="3" borderId="5" xfId="0" applyNumberFormat="1" applyFont="1" applyFill="1" applyBorder="1" applyAlignment="1">
      <alignment horizontal="left" vertical="top"/>
    </xf>
    <xf numFmtId="3" fontId="1" fillId="3" borderId="13" xfId="0" applyNumberFormat="1" applyFont="1" applyFill="1" applyBorder="1" applyAlignment="1">
      <alignment horizontal="left" vertical="top"/>
    </xf>
    <xf numFmtId="3" fontId="1" fillId="3" borderId="3" xfId="0" applyNumberFormat="1" applyFont="1" applyFill="1" applyBorder="1" applyAlignment="1">
      <alignment horizontal="left" vertical="top" wrapText="1"/>
    </xf>
    <xf numFmtId="3" fontId="1" fillId="3" borderId="14" xfId="0" applyNumberFormat="1" applyFont="1" applyFill="1" applyBorder="1" applyAlignment="1">
      <alignment horizontal="left" vertical="top" wrapText="1"/>
    </xf>
    <xf numFmtId="3" fontId="1" fillId="3" borderId="4" xfId="0" applyNumberFormat="1" applyFont="1" applyFill="1" applyBorder="1" applyAlignment="1">
      <alignment horizontal="left" vertical="top" wrapText="1"/>
    </xf>
    <xf numFmtId="3" fontId="1" fillId="3" borderId="3" xfId="0" applyNumberFormat="1" applyFont="1" applyFill="1" applyBorder="1" applyAlignment="1">
      <alignment horizontal="left" vertical="top"/>
    </xf>
    <xf numFmtId="3" fontId="1" fillId="3" borderId="14" xfId="0" applyNumberFormat="1" applyFont="1" applyFill="1" applyBorder="1" applyAlignment="1">
      <alignment horizontal="left" vertical="top"/>
    </xf>
    <xf numFmtId="3" fontId="1" fillId="3" borderId="4" xfId="0" applyNumberFormat="1" applyFont="1" applyFill="1" applyBorder="1" applyAlignment="1">
      <alignment horizontal="left" vertical="top"/>
    </xf>
    <xf numFmtId="3" fontId="1" fillId="3" borderId="2" xfId="0" applyNumberFormat="1" applyFont="1" applyFill="1" applyBorder="1" applyAlignment="1">
      <alignment horizontal="justify" vertical="top"/>
    </xf>
    <xf numFmtId="3" fontId="1" fillId="3" borderId="6" xfId="0" applyNumberFormat="1" applyFont="1" applyFill="1" applyBorder="1" applyAlignment="1">
      <alignment horizontal="justify" vertical="top"/>
    </xf>
    <xf numFmtId="3" fontId="1" fillId="3" borderId="8" xfId="0" applyNumberFormat="1" applyFont="1" applyFill="1" applyBorder="1" applyAlignment="1">
      <alignment horizontal="justify" vertical="top"/>
    </xf>
    <xf numFmtId="3" fontId="1" fillId="3" borderId="2" xfId="0" applyNumberFormat="1" applyFont="1" applyFill="1" applyBorder="1" applyAlignment="1">
      <alignment horizontal="left" vertical="top" wrapText="1"/>
    </xf>
  </cellXfs>
  <cellStyles count="21">
    <cellStyle name="Hipervínculo" xfId="1" builtinId="8" customBuiltin="1"/>
    <cellStyle name="Millares" xfId="2" builtinId="3"/>
    <cellStyle name="Millares 10" xfId="3"/>
    <cellStyle name="Normal" xfId="0" builtinId="0"/>
    <cellStyle name="Normal 2" xfId="4"/>
    <cellStyle name="Normal 2 10" xfId="5"/>
    <cellStyle name="Normal 2 2" xfId="6"/>
    <cellStyle name="Normal 2 3" xfId="7"/>
    <cellStyle name="Normal 2 4" xfId="8"/>
    <cellStyle name="Normal 2 5" xfId="9"/>
    <cellStyle name="Normal 2 6" xfId="10"/>
    <cellStyle name="Normal 2 7" xfId="11"/>
    <cellStyle name="Normal 2 8" xfId="12"/>
    <cellStyle name="Normal 2 9" xfId="13"/>
    <cellStyle name="Normal 3 2" xfId="14"/>
    <cellStyle name="Normal 5" xfId="15"/>
    <cellStyle name="Normal 6" xfId="16"/>
    <cellStyle name="Normal 7" xfId="17"/>
    <cellStyle name="Normal 8" xfId="18"/>
    <cellStyle name="Normal 9" xfId="19"/>
    <cellStyle name="Normal_residuosurbanos-1" xfId="20"/>
  </cellStyles>
  <dxfs count="39">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5BB291"/>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A0D1BF"/>
      <rgbColor rgb="003366FF"/>
      <rgbColor rgb="0033CCCC"/>
      <rgbColor rgb="0099CC00"/>
      <rgbColor rgb="00FFCC00"/>
      <rgbColor rgb="00FF9900"/>
      <rgbColor rgb="00FF6600"/>
      <rgbColor rgb="00666699"/>
      <rgbColor rgb="00969696"/>
      <rgbColor rgb="0000633C"/>
      <rgbColor rgb="00339966"/>
      <rgbColor rgb="00D7ECE2"/>
      <rgbColor rgb="0000874D"/>
      <rgbColor rgb="0090CAB3"/>
      <rgbColor rgb="00993366"/>
      <rgbColor rgb="00C0C0C0"/>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c:f>
          <c:strCache>
            <c:ptCount val="1"/>
            <c:pt idx="0">
              <c:v>#REF!</c:v>
            </c:pt>
          </c:strCache>
        </c:strRef>
      </c:tx>
      <c:layout>
        <c:manualLayout>
          <c:xMode val="edge"/>
          <c:yMode val="edge"/>
          <c:x val="5.8072009291521487E-3"/>
          <c:y val="1.2755102040816327E-2"/>
        </c:manualLayout>
      </c:layout>
      <c:overlay val="0"/>
      <c:spPr>
        <a:noFill/>
        <a:ln w="25400">
          <a:noFill/>
        </a:ln>
      </c:spPr>
      <c:txPr>
        <a:bodyPr/>
        <a:lstStyle/>
        <a:p>
          <a:pPr algn="l">
            <a:defRPr sz="1200" b="1" i="0" u="none" strike="noStrike" baseline="0">
              <a:solidFill>
                <a:srgbClr val="000000"/>
              </a:solidFill>
              <a:latin typeface="Arial"/>
              <a:ea typeface="Arial"/>
              <a:cs typeface="Arial"/>
            </a:defRPr>
          </a:pPr>
          <a:endParaRPr lang="es-ES"/>
        </a:p>
      </c:txPr>
    </c:title>
    <c:autoTitleDeleted val="0"/>
    <c:plotArea>
      <c:layout/>
      <c:barChart>
        <c:barDir val="bar"/>
        <c:grouping val="clustered"/>
        <c:varyColors val="0"/>
        <c:ser>
          <c:idx val="2"/>
          <c:order val="0"/>
          <c:tx>
            <c:v>Hombres</c:v>
          </c:tx>
          <c:spPr>
            <a:solidFill>
              <a:srgbClr val="00874D"/>
            </a:solidFill>
            <a:ln w="25400">
              <a:noFill/>
            </a:ln>
          </c:spPr>
          <c:invertIfNegative val="0"/>
          <c:cat>
            <c:strRef>
              <c:f>'A.1.0.5'!$B$79:$B$84</c:f>
              <c:strCache>
                <c:ptCount val="6"/>
                <c:pt idx="0">
                  <c:v>Régimen General</c:v>
                </c:pt>
                <c:pt idx="1">
                  <c:v>Rég.Gen. S.E.C.Empleados del Hogar</c:v>
                </c:pt>
                <c:pt idx="2">
                  <c:v>Rég.Gen. S.E.C.Agrario</c:v>
                </c:pt>
                <c:pt idx="3">
                  <c:v>R. E. Trabajadores Autónomos</c:v>
                </c:pt>
                <c:pt idx="4">
                  <c:v>Otros regímenes</c:v>
                </c:pt>
                <c:pt idx="5">
                  <c:v>2 ó más regímenes de cotización</c:v>
                </c:pt>
              </c:strCache>
            </c:strRef>
          </c:cat>
          <c:val>
            <c:numRef>
              <c:f>('A.1.0.5'!$D$18,'A.1.0.5'!$D$21,'A.1.0.5'!$D$24,'A.1.0.5'!$D$27,'A.1.0.5'!$D$30,'A.1.0.5'!$D$34)</c:f>
              <c:numCache>
                <c:formatCode>#,##0</c:formatCode>
                <c:ptCount val="6"/>
                <c:pt idx="0">
                  <c:v>18931.825616581824</c:v>
                </c:pt>
                <c:pt idx="1">
                  <c:v>6641.1261570247962</c:v>
                </c:pt>
                <c:pt idx="2">
                  <c:v>12029.904174615289</c:v>
                </c:pt>
                <c:pt idx="3">
                  <c:v>12197.562978723405</c:v>
                </c:pt>
                <c:pt idx="4">
                  <c:v>23448.956025432028</c:v>
                </c:pt>
                <c:pt idx="5">
                  <c:v>16324.780997306469</c:v>
                </c:pt>
              </c:numCache>
            </c:numRef>
          </c:val>
        </c:ser>
        <c:ser>
          <c:idx val="0"/>
          <c:order val="1"/>
          <c:tx>
            <c:v>Mujeres</c:v>
          </c:tx>
          <c:spPr>
            <a:solidFill>
              <a:srgbClr val="90CAB3"/>
            </a:solidFill>
            <a:ln w="25400">
              <a:noFill/>
            </a:ln>
          </c:spPr>
          <c:invertIfNegative val="0"/>
          <c:cat>
            <c:strRef>
              <c:f>'A.1.0.5'!$B$79:$B$84</c:f>
              <c:strCache>
                <c:ptCount val="6"/>
                <c:pt idx="0">
                  <c:v>Régimen General</c:v>
                </c:pt>
                <c:pt idx="1">
                  <c:v>Rég.Gen. S.E.C.Empleados del Hogar</c:v>
                </c:pt>
                <c:pt idx="2">
                  <c:v>Rég.Gen. S.E.C.Agrario</c:v>
                </c:pt>
                <c:pt idx="3">
                  <c:v>R. E. Trabajadores Autónomos</c:v>
                </c:pt>
                <c:pt idx="4">
                  <c:v>Otros regímenes</c:v>
                </c:pt>
                <c:pt idx="5">
                  <c:v>2 ó más regímenes de cotización</c:v>
                </c:pt>
              </c:strCache>
            </c:strRef>
          </c:cat>
          <c:val>
            <c:numRef>
              <c:f>('A.1.0.5'!$D$19,'A.1.0.5'!$D$22,'A.1.0.5'!$D$25,'A.1.0.5'!$D$28,'A.1.0.5'!$D$31,'A.1.0.5'!$D$35)</c:f>
              <c:numCache>
                <c:formatCode>#,##0</c:formatCode>
                <c:ptCount val="6"/>
                <c:pt idx="0">
                  <c:v>15467.675444368509</c:v>
                </c:pt>
                <c:pt idx="1">
                  <c:v>6387.8549044514584</c:v>
                </c:pt>
                <c:pt idx="2">
                  <c:v>13283.781175629696</c:v>
                </c:pt>
                <c:pt idx="3">
                  <c:v>11191.781666017745</c:v>
                </c:pt>
                <c:pt idx="4">
                  <c:v>16450.138350785332</c:v>
                </c:pt>
                <c:pt idx="5">
                  <c:v>14753.788793769505</c:v>
                </c:pt>
              </c:numCache>
            </c:numRef>
          </c:val>
        </c:ser>
        <c:dLbls>
          <c:showLegendKey val="0"/>
          <c:showVal val="0"/>
          <c:showCatName val="0"/>
          <c:showSerName val="0"/>
          <c:showPercent val="0"/>
          <c:showBubbleSize val="0"/>
        </c:dLbls>
        <c:gapWidth val="150"/>
        <c:axId val="205366784"/>
        <c:axId val="205368704"/>
      </c:barChart>
      <c:catAx>
        <c:axId val="205366784"/>
        <c:scaling>
          <c:orientation val="maxMin"/>
        </c:scaling>
        <c:delete val="0"/>
        <c:axPos val="l"/>
        <c:title>
          <c:tx>
            <c:rich>
              <a:bodyPr rot="0" vert="horz"/>
              <a:lstStyle/>
              <a:p>
                <a:pPr algn="ctr">
                  <a:defRPr sz="900" b="0" i="0" u="none" strike="noStrike" baseline="0">
                    <a:solidFill>
                      <a:srgbClr val="000000"/>
                    </a:solidFill>
                    <a:latin typeface="Arial"/>
                    <a:ea typeface="Arial"/>
                    <a:cs typeface="Arial"/>
                  </a:defRPr>
                </a:pPr>
                <a:r>
                  <a:t>Euros</a:t>
                </a:r>
              </a:p>
            </c:rich>
          </c:tx>
          <c:layout>
            <c:manualLayout>
              <c:xMode val="edge"/>
              <c:yMode val="edge"/>
              <c:x val="1.0338585725564791E-2"/>
              <c:y val="0.1254804756548288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S"/>
          </a:p>
        </c:txPr>
        <c:crossAx val="205368704"/>
        <c:crosses val="autoZero"/>
        <c:auto val="1"/>
        <c:lblAlgn val="ctr"/>
        <c:lblOffset val="100"/>
        <c:tickLblSkip val="1"/>
        <c:tickMarkSkip val="1"/>
        <c:noMultiLvlLbl val="0"/>
      </c:catAx>
      <c:valAx>
        <c:axId val="205368704"/>
        <c:scaling>
          <c:orientation val="minMax"/>
          <c:max val="25000"/>
          <c:min val="0"/>
        </c:scaling>
        <c:delete val="0"/>
        <c:axPos val="b"/>
        <c:majorGridlines>
          <c:spPr>
            <a:ln w="3175">
              <a:solidFill>
                <a:srgbClr val="000000"/>
              </a:solidFill>
              <a:prstDash val="lgDashDotDot"/>
            </a:ln>
          </c:spPr>
        </c:majorGridlines>
        <c:title>
          <c:tx>
            <c:strRef>
              <c:f>#REF!</c:f>
              <c:strCache>
                <c:ptCount val="1"/>
                <c:pt idx="0">
                  <c:v>#REF!</c:v>
                </c:pt>
              </c:strCache>
            </c:strRef>
          </c:tx>
          <c:layout>
            <c:manualLayout>
              <c:xMode val="edge"/>
              <c:yMode val="edge"/>
              <c:x val="5.8072009291521487E-3"/>
              <c:y val="0.93622448979591832"/>
            </c:manualLayout>
          </c:layout>
          <c:overlay val="0"/>
          <c:spPr>
            <a:noFill/>
            <a:ln w="25400">
              <a:noFill/>
            </a:ln>
          </c:spPr>
          <c:txPr>
            <a:bodyPr/>
            <a:lstStyle/>
            <a:p>
              <a:pPr algn="l">
                <a:defRPr sz="800" b="0" i="1" u="none" strike="noStrike" baseline="0">
                  <a:solidFill>
                    <a:srgbClr val="000000"/>
                  </a:solidFill>
                  <a:latin typeface="Arial"/>
                  <a:ea typeface="Arial"/>
                  <a:cs typeface="Arial"/>
                </a:defRPr>
              </a:pPr>
              <a:endParaRPr lang="es-ES"/>
            </a:p>
          </c:txPr>
        </c:title>
        <c:numFmt formatCode="#,##0" sourceLinked="0"/>
        <c:majorTickMark val="out"/>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s-ES"/>
          </a:p>
        </c:txPr>
        <c:crossAx val="205366784"/>
        <c:crosses val="max"/>
        <c:crossBetween val="between"/>
        <c:majorUnit val="2500"/>
        <c:minorUnit val="2500"/>
      </c:valAx>
      <c:spPr>
        <a:solidFill>
          <a:srgbClr val="FFFFFF"/>
        </a:solidFill>
        <a:ln w="25400">
          <a:noFill/>
        </a:ln>
      </c:spPr>
    </c:plotArea>
    <c:legend>
      <c:legendPos val="r"/>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25" b="0" i="0" u="none" strike="noStrike" baseline="0">
          <a:solidFill>
            <a:srgbClr val="000000"/>
          </a:solidFill>
          <a:latin typeface="Arial"/>
          <a:ea typeface="Arial"/>
          <a:cs typeface="Arial"/>
        </a:defRPr>
      </a:pPr>
      <a:endParaRPr lang="es-ES"/>
    </a:p>
  </c:txPr>
  <c:printSettings>
    <c:headerFooter alignWithMargins="0"/>
    <c:pageMargins b="1" l="0.75000000000000078" r="0.75000000000000078" t="1" header="0" footer="0"/>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hyperlink" Target="#A.1.0.5!A84"/><Relationship Id="rId3" Type="http://schemas.openxmlformats.org/officeDocument/2006/relationships/image" Target="../media/image2.jpeg"/><Relationship Id="rId7" Type="http://schemas.openxmlformats.org/officeDocument/2006/relationships/hyperlink" Target="#A.1.0.4!A77"/><Relationship Id="rId2" Type="http://schemas.openxmlformats.org/officeDocument/2006/relationships/image" Target="../media/image1.png"/><Relationship Id="rId1" Type="http://schemas.openxmlformats.org/officeDocument/2006/relationships/hyperlink" Target="#C.1!A130"/><Relationship Id="rId6" Type="http://schemas.openxmlformats.org/officeDocument/2006/relationships/hyperlink" Target="#A.1.0.3!A75"/><Relationship Id="rId5" Type="http://schemas.openxmlformats.org/officeDocument/2006/relationships/hyperlink" Target="#A.1.0.2!A93"/><Relationship Id="rId4" Type="http://schemas.openxmlformats.org/officeDocument/2006/relationships/hyperlink" Target="#A.1.0.1!A92"/><Relationship Id="rId9" Type="http://schemas.openxmlformats.org/officeDocument/2006/relationships/hyperlink" Target="#A.1.0.7!A80"/></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3.jpe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21</xdr:row>
      <xdr:rowOff>0</xdr:rowOff>
    </xdr:from>
    <xdr:to>
      <xdr:col>0</xdr:col>
      <xdr:colOff>190500</xdr:colOff>
      <xdr:row>21</xdr:row>
      <xdr:rowOff>4763</xdr:rowOff>
    </xdr:to>
    <xdr:pic>
      <xdr:nvPicPr>
        <xdr:cNvPr id="3846023" name="Picture 24">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17573625"/>
          <a:ext cx="180975" cy="18354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38100</xdr:colOff>
      <xdr:row>0</xdr:row>
      <xdr:rowOff>38100</xdr:rowOff>
    </xdr:from>
    <xdr:to>
      <xdr:col>1</xdr:col>
      <xdr:colOff>1295400</xdr:colOff>
      <xdr:row>2</xdr:row>
      <xdr:rowOff>19050</xdr:rowOff>
    </xdr:to>
    <xdr:pic>
      <xdr:nvPicPr>
        <xdr:cNvPr id="3846026" name="Picture 3" descr="SimboloLogo-IE-Izq"/>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38100"/>
          <a:ext cx="12573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11</xdr:row>
      <xdr:rowOff>0</xdr:rowOff>
    </xdr:from>
    <xdr:to>
      <xdr:col>0</xdr:col>
      <xdr:colOff>190500</xdr:colOff>
      <xdr:row>11</xdr:row>
      <xdr:rowOff>152400</xdr:rowOff>
    </xdr:to>
    <xdr:pic>
      <xdr:nvPicPr>
        <xdr:cNvPr id="3846034" name="Picture 15">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45720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9525</xdr:colOff>
      <xdr:row>12</xdr:row>
      <xdr:rowOff>9525</xdr:rowOff>
    </xdr:from>
    <xdr:to>
      <xdr:col>0</xdr:col>
      <xdr:colOff>190500</xdr:colOff>
      <xdr:row>13</xdr:row>
      <xdr:rowOff>7937</xdr:rowOff>
    </xdr:to>
    <xdr:pic>
      <xdr:nvPicPr>
        <xdr:cNvPr id="3846035" name="Picture 1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47434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9525</xdr:colOff>
      <xdr:row>13</xdr:row>
      <xdr:rowOff>9525</xdr:rowOff>
    </xdr:from>
    <xdr:to>
      <xdr:col>0</xdr:col>
      <xdr:colOff>190500</xdr:colOff>
      <xdr:row>14</xdr:row>
      <xdr:rowOff>1</xdr:rowOff>
    </xdr:to>
    <xdr:pic>
      <xdr:nvPicPr>
        <xdr:cNvPr id="3846036" name="Picture 15">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4905375"/>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9525</xdr:colOff>
      <xdr:row>14</xdr:row>
      <xdr:rowOff>9525</xdr:rowOff>
    </xdr:from>
    <xdr:to>
      <xdr:col>0</xdr:col>
      <xdr:colOff>190500</xdr:colOff>
      <xdr:row>15</xdr:row>
      <xdr:rowOff>7937</xdr:rowOff>
    </xdr:to>
    <xdr:pic>
      <xdr:nvPicPr>
        <xdr:cNvPr id="3846037" name="Picture 14">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506730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9525</xdr:colOff>
      <xdr:row>15</xdr:row>
      <xdr:rowOff>19050</xdr:rowOff>
    </xdr:from>
    <xdr:to>
      <xdr:col>0</xdr:col>
      <xdr:colOff>190500</xdr:colOff>
      <xdr:row>16</xdr:row>
      <xdr:rowOff>9526</xdr:rowOff>
    </xdr:to>
    <xdr:pic>
      <xdr:nvPicPr>
        <xdr:cNvPr id="3846038" name="Picture 14">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52387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19050</xdr:colOff>
      <xdr:row>17</xdr:row>
      <xdr:rowOff>38100</xdr:rowOff>
    </xdr:from>
    <xdr:to>
      <xdr:col>1</xdr:col>
      <xdr:colOff>0</xdr:colOff>
      <xdr:row>18</xdr:row>
      <xdr:rowOff>28576</xdr:rowOff>
    </xdr:to>
    <xdr:pic>
      <xdr:nvPicPr>
        <xdr:cNvPr id="3846039" name="Picture 14">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5581650"/>
          <a:ext cx="1809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35933"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36957"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22722"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83344</xdr:colOff>
      <xdr:row>59</xdr:row>
      <xdr:rowOff>83344</xdr:rowOff>
    </xdr:from>
    <xdr:to>
      <xdr:col>7</xdr:col>
      <xdr:colOff>457200</xdr:colOff>
      <xdr:row>91</xdr:row>
      <xdr:rowOff>130969</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344" y="10691813"/>
          <a:ext cx="7374731" cy="542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609600</xdr:colOff>
      <xdr:row>0</xdr:row>
      <xdr:rowOff>352425</xdr:rowOff>
    </xdr:to>
    <xdr:pic>
      <xdr:nvPicPr>
        <xdr:cNvPr id="24762"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65</xdr:row>
      <xdr:rowOff>0</xdr:rowOff>
    </xdr:from>
    <xdr:to>
      <xdr:col>12</xdr:col>
      <xdr:colOff>483658</xdr:colOff>
      <xdr:row>79</xdr:row>
      <xdr:rowOff>152400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0" y="11154833"/>
          <a:ext cx="9373658" cy="237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26810"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45</xdr:row>
      <xdr:rowOff>142875</xdr:rowOff>
    </xdr:from>
    <xdr:to>
      <xdr:col>7</xdr:col>
      <xdr:colOff>647700</xdr:colOff>
      <xdr:row>68</xdr:row>
      <xdr:rowOff>95250</xdr:rowOff>
    </xdr:to>
    <xdr:pic>
      <xdr:nvPicPr>
        <xdr:cNvPr id="5" name="4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8305800"/>
          <a:ext cx="7305675" cy="3676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28858"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48</xdr:row>
      <xdr:rowOff>0</xdr:rowOff>
    </xdr:from>
    <xdr:to>
      <xdr:col>6</xdr:col>
      <xdr:colOff>1285875</xdr:colOff>
      <xdr:row>67</xdr:row>
      <xdr:rowOff>114300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8382000"/>
          <a:ext cx="8601075" cy="3190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51</xdr:row>
      <xdr:rowOff>152400</xdr:rowOff>
    </xdr:from>
    <xdr:to>
      <xdr:col>10</xdr:col>
      <xdr:colOff>714375</xdr:colOff>
      <xdr:row>74</xdr:row>
      <xdr:rowOff>-284721300</xdr:rowOff>
    </xdr:to>
    <xdr:graphicFrame macro="">
      <xdr:nvGraphicFramePr>
        <xdr:cNvPr id="309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1</xdr:col>
      <xdr:colOff>1219200</xdr:colOff>
      <xdr:row>0</xdr:row>
      <xdr:rowOff>352425</xdr:rowOff>
    </xdr:to>
    <xdr:pic>
      <xdr:nvPicPr>
        <xdr:cNvPr id="30906" name="Picture 54" descr="SimboloLogo-IE-Izq"/>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51</xdr:row>
      <xdr:rowOff>23812</xdr:rowOff>
    </xdr:from>
    <xdr:to>
      <xdr:col>10</xdr:col>
      <xdr:colOff>754856</xdr:colOff>
      <xdr:row>75</xdr:row>
      <xdr:rowOff>52387</xdr:rowOff>
    </xdr:to>
    <xdr:pic>
      <xdr:nvPicPr>
        <xdr:cNvPr id="5" name="4 Imagen"/>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250" y="9715500"/>
          <a:ext cx="8220075" cy="402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0.63359</cdr:x>
      <cdr:y>0.84345</cdr:y>
    </cdr:from>
    <cdr:to>
      <cdr:x>0.11509</cdr:x>
      <cdr:y>0.84296</cdr:y>
    </cdr:to>
    <cdr:sp macro="" textlink="">
      <cdr:nvSpPr>
        <cdr:cNvPr id="3341313" name="Text Box 1"/>
        <cdr:cNvSpPr txBox="1">
          <a:spLocks xmlns:a="http://schemas.openxmlformats.org/drawingml/2006/main" noChangeArrowheads="1"/>
        </cdr:cNvSpPr>
      </cdr:nvSpPr>
      <cdr:spPr bwMode="auto">
        <a:xfrm xmlns:a="http://schemas.openxmlformats.org/drawingml/2006/main">
          <a:off x="50800" y="3233257"/>
          <a:ext cx="6712225" cy="15081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s-ES" sz="700" b="0" i="0" u="none" strike="noStrike" baseline="0">
              <a:solidFill>
                <a:srgbClr val="000000"/>
              </a:solidFill>
              <a:latin typeface="Arial"/>
              <a:cs typeface="Arial"/>
            </a:rPr>
            <a:t>(*) Bases de cotización anual media por persona: suma de bases de cotización anual en relaciones laborales de ocupación / nº de personas</a:t>
          </a:r>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32861"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1219200</xdr:colOff>
      <xdr:row>0</xdr:row>
      <xdr:rowOff>352425</xdr:rowOff>
    </xdr:to>
    <xdr:pic>
      <xdr:nvPicPr>
        <xdr:cNvPr id="33978" name="Picture 54" descr="SimboloLogo-IE-Izq"/>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0"/>
          <a:ext cx="12192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49</xdr:row>
      <xdr:rowOff>114300</xdr:rowOff>
    </xdr:from>
    <xdr:to>
      <xdr:col>10</xdr:col>
      <xdr:colOff>200025</xdr:colOff>
      <xdr:row>72</xdr:row>
      <xdr:rowOff>152400</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9334500"/>
          <a:ext cx="8401050" cy="397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1/2011_CMADRID/VF_P1_MCLV_VINCU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CIALES/11%20Empleo/Seguridad%20Social/Muestra%20continua%20de%20vidas%20laborales/2011/2011_CMADRID/V1_MCVL2010_CMADRI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ANT)"/>
      <sheetName val="NOTAS"/>
      <sheetName val="Índice"/>
      <sheetName val="Titulos_tablas"/>
      <sheetName val="dat_trab"/>
      <sheetName val="dat_cotiz"/>
      <sheetName val="dat_pens"/>
      <sheetName val="DAT_IRPF"/>
      <sheetName val="A.0.1"/>
      <sheetName val="A.0.2"/>
      <sheetName val="A.0.3"/>
      <sheetName val="A.0.4"/>
      <sheetName val="A.0.5"/>
      <sheetName val="A.0.6"/>
      <sheetName val="A.0.7"/>
      <sheetName val="A.0.8"/>
      <sheetName val="A.1.0.2"/>
      <sheetName val="A.1.0.1"/>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dat_cta_ajena"/>
      <sheetName val="A.1.1.10"/>
      <sheetName val="A.1.1.11"/>
      <sheetName val="A.1.1.12"/>
      <sheetName val="A.1.1.13"/>
      <sheetName val="A.1.1.14"/>
      <sheetName val="A.1.1.15"/>
      <sheetName val="A.2.1"/>
      <sheetName val="A.2.2"/>
      <sheetName val="A.2.3"/>
      <sheetName val="A.2.4"/>
      <sheetName val="A.2.5"/>
      <sheetName val="A.2.6"/>
      <sheetName val="A.2.7"/>
      <sheetName val="A.2.8"/>
      <sheetName val="dat_des"/>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sheetName val="Titulos_tablas"/>
      <sheetName val="Índice"/>
      <sheetName val="A.0.1"/>
      <sheetName val="A.0.2"/>
      <sheetName val="A.0.3"/>
      <sheetName val="A.0.4"/>
      <sheetName val="A.0.5"/>
      <sheetName val="A.0.6"/>
      <sheetName val="A.0.7"/>
      <sheetName val="A.0.8"/>
      <sheetName val="A.1.0.1"/>
      <sheetName val="A.1.0.2"/>
      <sheetName val="A.1.0.3"/>
      <sheetName val="A.1.0.4"/>
      <sheetName val="A.1.0.5"/>
      <sheetName val="A.1.0.6"/>
      <sheetName val="A.1.0.7"/>
      <sheetName val="A.1.0.8"/>
      <sheetName val="A.1.0.9"/>
      <sheetName val="A.1.1.1"/>
      <sheetName val="A.1.1.2"/>
      <sheetName val="A.1.1.3"/>
      <sheetName val="A.1.1.4"/>
      <sheetName val="A.1.1.5"/>
      <sheetName val="A.1.1.6"/>
      <sheetName val="A.1.1.7"/>
      <sheetName val="A.1.1.8"/>
      <sheetName val="A.1.1.9"/>
      <sheetName val="A.1.1.10"/>
      <sheetName val="A.1.1.11"/>
      <sheetName val="A.1.1.12"/>
      <sheetName val="A.1.1.13"/>
      <sheetName val="A.1.1.14"/>
      <sheetName val="A.1.1.15"/>
      <sheetName val="A.1.1.16"/>
      <sheetName val="A.2.1"/>
      <sheetName val="A.2.2"/>
      <sheetName val="A.2.3"/>
      <sheetName val="A.2.4"/>
      <sheetName val="A.2.5"/>
      <sheetName val="A.2.6"/>
      <sheetName val="A.2.7"/>
      <sheetName val="A.2.8"/>
      <sheetName val="A.2.9"/>
      <sheetName val="A.2.10"/>
      <sheetName val="A.2.11"/>
      <sheetName val="A.2.12"/>
      <sheetName val="A.2.13"/>
      <sheetName val="B.1"/>
      <sheetName val="B.2"/>
      <sheetName val="B.3"/>
      <sheetName val="B.4"/>
      <sheetName val="B.5"/>
      <sheetName val="B.6"/>
      <sheetName val="B.7"/>
      <sheetName val="B.8"/>
      <sheetName val="B.9"/>
      <sheetName val="B.10"/>
      <sheetName val="B.11"/>
      <sheetName val="B.12"/>
      <sheetName val="B.13"/>
      <sheetName val="B.14"/>
      <sheetName val="B.15"/>
      <sheetName val="B.16"/>
      <sheetName val="B.17"/>
      <sheetName val="C.1"/>
      <sheetName val="DATOS_SPS"/>
      <sheetName val="SPS_A1_D_VL_GRAF"/>
      <sheetName val="SPS_01_DES"/>
      <sheetName val="SPS_02_DES"/>
      <sheetName val="SPS_03_DES"/>
      <sheetName val="SP_04_Des"/>
      <sheetName val="SPS_05_DES"/>
      <sheetName val="SPS_06_DES"/>
      <sheetName val="ANTERIORSPS_04_DES"/>
      <sheetName val="SPS_01_PEN"/>
      <sheetName val="SPS_02_pen"/>
      <sheetName val="SPS_03_PEN"/>
      <sheetName val="SPS_04_PEN_INC"/>
      <sheetName val="SPS_05_PEN_JUB"/>
      <sheetName val="SPS_06_PEN_JUB"/>
      <sheetName val="SPS_07_PEN_VIUD"/>
      <sheetName val="SPS_08_PEN_ING"/>
      <sheetName val="SPS_IRPF"/>
      <sheetName val="ESPAÑA_2009PEN_DAT_ANUARIO"/>
      <sheetName val="DATOS_INTERNET"/>
      <sheetName val="DAT_PARO anuario 2009"/>
      <sheetName val="DAT_PARO I.E.andalucia"/>
      <sheetName val="TAB_CCAA"/>
      <sheetName val="DATOS_ANDALUCIA "/>
      <sheetName val="DATOS PAG AEAT"/>
      <sheetName val="RESUMEN_DATOSPOR_tabla"/>
      <sheetName val="dat_cotiz"/>
      <sheetName val="DAT16_vida lab_3"/>
      <sheetName val="segA.2.3"/>
      <sheetName val="QUITARA.1.1.3"/>
      <sheetName val="B.7b"/>
      <sheetName val="SPSS_A0_EMPDES"/>
      <sheetName val="SPSS_A1_A_EMP"/>
      <sheetName val="SPSS_A1_B_VL_EMP"/>
      <sheetName val="SPSS_A1_C_INI_EMP"/>
      <sheetName val="DATOS_NOTAS"/>
      <sheetName val="SPS_04_AJE"/>
      <sheetName val="SPSS_01_AJE"/>
      <sheetName val="SPSS_02_AJE"/>
      <sheetName val="SPSS_03_AJE"/>
      <sheetName val="SPS_04b_AJE"/>
      <sheetName val="SPS_05_AJE"/>
      <sheetName val="SPS_06_AJE"/>
      <sheetName val="SPS_07_AJE"/>
      <sheetName val="SPSS_08_AJE"/>
      <sheetName val="SPSS_09_AJE"/>
      <sheetName val="SPS_10_AJE"/>
      <sheetName val="V1 Titulos_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1">
          <cell r="B11">
            <v>3092825</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outlinePr summaryBelow="0"/>
  </sheetPr>
  <dimension ref="A1:H22"/>
  <sheetViews>
    <sheetView showGridLines="0" tabSelected="1" zoomScale="90" zoomScaleNormal="90" workbookViewId="0">
      <selection activeCell="B2" sqref="B2"/>
    </sheetView>
  </sheetViews>
  <sheetFormatPr baseColWidth="10" defaultRowHeight="12.75" outlineLevelRow="1" x14ac:dyDescent="0.2"/>
  <cols>
    <col min="1" max="1" width="3" style="87" customWidth="1"/>
    <col min="2" max="2" width="102.7109375" style="179" customWidth="1"/>
    <col min="3" max="3" width="14.42578125" style="87" customWidth="1"/>
    <col min="4" max="4" width="13.42578125" style="87" customWidth="1"/>
    <col min="5" max="5" width="17.140625" style="87" customWidth="1"/>
    <col min="6" max="16384" width="11.42578125" style="87"/>
  </cols>
  <sheetData>
    <row r="1" spans="1:8" s="93" customFormat="1" ht="15" customHeight="1" x14ac:dyDescent="0.2">
      <c r="A1" s="33"/>
      <c r="H1" s="176"/>
    </row>
    <row r="2" spans="1:8" ht="15" customHeight="1" x14ac:dyDescent="0.2">
      <c r="B2" s="177"/>
    </row>
    <row r="3" spans="1:8" ht="6.75" customHeight="1" x14ac:dyDescent="0.2">
      <c r="B3" s="177"/>
    </row>
    <row r="4" spans="1:8" ht="39.950000000000003" customHeight="1" x14ac:dyDescent="0.2">
      <c r="B4" s="245" t="s">
        <v>160</v>
      </c>
      <c r="C4" s="245"/>
      <c r="D4" s="245"/>
      <c r="E4" s="245"/>
    </row>
    <row r="5" spans="1:8" ht="15" customHeight="1" x14ac:dyDescent="0.2">
      <c r="B5" s="246" t="s">
        <v>44</v>
      </c>
      <c r="C5" s="246"/>
      <c r="D5" s="246"/>
      <c r="E5" s="246"/>
    </row>
    <row r="6" spans="1:8" ht="3" customHeight="1" x14ac:dyDescent="0.2">
      <c r="A6" s="178"/>
      <c r="B6" s="249"/>
      <c r="C6" s="249"/>
      <c r="D6" s="249"/>
      <c r="E6" s="249"/>
    </row>
    <row r="7" spans="1:8" ht="26.25" customHeight="1" x14ac:dyDescent="0.2">
      <c r="B7" s="247"/>
      <c r="C7" s="247"/>
      <c r="D7" s="247"/>
      <c r="E7" s="247"/>
    </row>
    <row r="8" spans="1:8" ht="30" customHeight="1" x14ac:dyDescent="0.2">
      <c r="B8" s="248" t="s">
        <v>91</v>
      </c>
      <c r="C8" s="248"/>
      <c r="D8" s="248"/>
      <c r="E8" s="248"/>
    </row>
    <row r="9" spans="1:8" ht="15.75" customHeight="1" x14ac:dyDescent="0.2">
      <c r="B9" s="250"/>
      <c r="C9" s="250"/>
      <c r="D9" s="250"/>
      <c r="E9" s="250"/>
    </row>
    <row r="10" spans="1:8" ht="21" customHeight="1" x14ac:dyDescent="0.2">
      <c r="B10" s="241" t="s">
        <v>142</v>
      </c>
      <c r="C10" s="241"/>
      <c r="D10" s="241"/>
      <c r="E10" s="241"/>
    </row>
    <row r="11" spans="1:8" ht="12.75" customHeight="1" x14ac:dyDescent="0.2">
      <c r="B11" s="242" t="s">
        <v>61</v>
      </c>
      <c r="C11" s="242"/>
      <c r="D11" s="242"/>
      <c r="E11" s="242"/>
    </row>
    <row r="12" spans="1:8" ht="12.75" customHeight="1" outlineLevel="1" x14ac:dyDescent="0.2">
      <c r="B12" s="243" t="s">
        <v>162</v>
      </c>
      <c r="C12" s="243"/>
      <c r="D12" s="243"/>
      <c r="E12" s="243"/>
    </row>
    <row r="13" spans="1:8" ht="12.75" customHeight="1" outlineLevel="1" x14ac:dyDescent="0.2">
      <c r="B13" s="243" t="s">
        <v>164</v>
      </c>
      <c r="C13" s="243"/>
      <c r="D13" s="243"/>
      <c r="E13" s="243"/>
    </row>
    <row r="14" spans="1:8" ht="12.75" customHeight="1" outlineLevel="1" x14ac:dyDescent="0.2">
      <c r="B14" s="243" t="s">
        <v>165</v>
      </c>
      <c r="C14" s="243"/>
      <c r="D14" s="243"/>
      <c r="E14" s="243"/>
    </row>
    <row r="15" spans="1:8" ht="12.75" customHeight="1" outlineLevel="1" x14ac:dyDescent="0.2">
      <c r="B15" s="243" t="s">
        <v>166</v>
      </c>
      <c r="C15" s="243"/>
      <c r="D15" s="243"/>
      <c r="E15" s="243"/>
    </row>
    <row r="16" spans="1:8" ht="12.75" customHeight="1" outlineLevel="1" x14ac:dyDescent="0.2">
      <c r="B16" s="243" t="s">
        <v>167</v>
      </c>
      <c r="C16" s="243"/>
      <c r="D16" s="243"/>
      <c r="E16" s="243"/>
    </row>
    <row r="17" spans="1:5" ht="12.75" customHeight="1" outlineLevel="1" x14ac:dyDescent="0.2">
      <c r="B17" s="243" t="s">
        <v>168</v>
      </c>
      <c r="C17" s="243"/>
      <c r="D17" s="243"/>
      <c r="E17" s="243"/>
    </row>
    <row r="18" spans="1:5" ht="12.75" customHeight="1" outlineLevel="1" x14ac:dyDescent="0.2">
      <c r="B18" s="243" t="s">
        <v>169</v>
      </c>
      <c r="C18" s="243"/>
      <c r="D18" s="243"/>
      <c r="E18" s="243"/>
    </row>
    <row r="19" spans="1:5" ht="12.75" customHeight="1" outlineLevel="1" x14ac:dyDescent="0.2">
      <c r="A19" s="41"/>
      <c r="B19" s="243" t="s">
        <v>170</v>
      </c>
      <c r="C19" s="243"/>
      <c r="D19" s="243"/>
      <c r="E19" s="243"/>
    </row>
    <row r="20" spans="1:5" ht="12.75" customHeight="1" outlineLevel="1" x14ac:dyDescent="0.2">
      <c r="B20" s="243" t="s">
        <v>171</v>
      </c>
      <c r="C20" s="243"/>
      <c r="D20" s="243"/>
      <c r="E20" s="243"/>
    </row>
    <row r="21" spans="1:5" ht="12.75" customHeight="1" outlineLevel="1" x14ac:dyDescent="0.2">
      <c r="B21" s="244"/>
      <c r="C21" s="244"/>
      <c r="D21" s="244"/>
      <c r="E21" s="244"/>
    </row>
    <row r="22" spans="1:5" x14ac:dyDescent="0.2">
      <c r="B22" s="93"/>
    </row>
  </sheetData>
  <mergeCells count="18">
    <mergeCell ref="B20:E20"/>
    <mergeCell ref="B21:E21"/>
    <mergeCell ref="B4:E4"/>
    <mergeCell ref="B5:E5"/>
    <mergeCell ref="B7:E7"/>
    <mergeCell ref="B8:E8"/>
    <mergeCell ref="B6:E6"/>
    <mergeCell ref="B17:E17"/>
    <mergeCell ref="B18:E18"/>
    <mergeCell ref="B19:E19"/>
    <mergeCell ref="B9:E9"/>
    <mergeCell ref="B16:E16"/>
    <mergeCell ref="B14:E14"/>
    <mergeCell ref="B10:E10"/>
    <mergeCell ref="B11:E11"/>
    <mergeCell ref="B12:E12"/>
    <mergeCell ref="B13:E13"/>
    <mergeCell ref="B15:E15"/>
  </mergeCells>
  <phoneticPr fontId="20" type="noConversion"/>
  <hyperlinks>
    <hyperlink ref="B12" location="A.1.0.1!A1" display="A.1.0.1!A1"/>
    <hyperlink ref="B13:B20" location="A.1.0.1!A1" display="A.1.0.1. Personas por lugar de residencia y por situación profesional según sexo y comunidad autónoma de trabajo en el año. 200X"/>
    <hyperlink ref="B13" location="A.1.0.2!A1" display="A.1.0.2!A1"/>
    <hyperlink ref="B14" location="A.1.0.3!A1" display="A.1.0.3!A1"/>
    <hyperlink ref="B15" location="A.1.0.4!A1" display="A.1.0.4!A1"/>
    <hyperlink ref="B16" location="A.1.0.5!A1" display="A.1.0.5!A1"/>
    <hyperlink ref="B17" location="A.1.0.6!A1" display="A.1.0.6!A1"/>
    <hyperlink ref="B18" location="A.1.0.7!A1" display="A.1.0.7!A1"/>
    <hyperlink ref="B19" location="A.1.0.8!A1" display="A.1.0.8!A1"/>
    <hyperlink ref="B20" location="A.1.0.9!A1" display="A.1.0.9!A1"/>
  </hyperlinks>
  <pageMargins left="0.43307086614173229" right="0.51181102362204722" top="0.39370078740157483" bottom="0.47244094488188981" header="0" footer="0"/>
  <pageSetup paperSize="9" scale="66" orientation="portrait" verticalDpi="200" r:id="rId1"/>
  <headerFooter alignWithMargins="0"/>
  <colBreaks count="1" manualBreakCount="1">
    <brk id="4" max="8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pageSetUpPr fitToPage="1"/>
  </sheetPr>
  <dimension ref="B1:AE67"/>
  <sheetViews>
    <sheetView zoomScale="90" zoomScaleNormal="90" workbookViewId="0">
      <selection activeCell="K1" sqref="K1"/>
    </sheetView>
  </sheetViews>
  <sheetFormatPr baseColWidth="10" defaultRowHeight="12.75" x14ac:dyDescent="0.2"/>
  <cols>
    <col min="1" max="1" width="2.7109375" style="1" customWidth="1"/>
    <col min="2" max="2" width="42.140625" style="1" customWidth="1"/>
    <col min="3" max="3" width="12.7109375" style="1" customWidth="1"/>
    <col min="4" max="4" width="12.85546875" style="1" customWidth="1"/>
    <col min="5" max="5" width="14.28515625" style="1" customWidth="1"/>
    <col min="6" max="6" width="10.28515625" style="1" customWidth="1"/>
    <col min="7" max="8" width="11.7109375" style="1" customWidth="1"/>
    <col min="9" max="9" width="14.85546875" style="1" customWidth="1"/>
    <col min="10" max="11" width="11.85546875" style="1" customWidth="1"/>
    <col min="12" max="12" width="14.28515625" style="1" customWidth="1"/>
    <col min="13" max="13" width="13.28515625" style="1" customWidth="1"/>
    <col min="14" max="14" width="8.28515625" style="1" customWidth="1"/>
    <col min="15" max="16384" width="11.42578125" style="1"/>
  </cols>
  <sheetData>
    <row r="1" spans="2:16" ht="38.1" customHeight="1" x14ac:dyDescent="0.2">
      <c r="B1" s="141"/>
      <c r="K1" s="189" t="s">
        <v>32</v>
      </c>
    </row>
    <row r="2" spans="2:16" ht="13.5" customHeight="1" x14ac:dyDescent="0.2"/>
    <row r="3" spans="2:16" ht="20.25" customHeight="1" thickBot="1" x14ac:dyDescent="0.25">
      <c r="B3" s="253" t="s">
        <v>61</v>
      </c>
      <c r="C3" s="253"/>
      <c r="D3" s="253"/>
      <c r="E3" s="253"/>
      <c r="F3" s="253"/>
      <c r="G3" s="253"/>
      <c r="H3" s="253"/>
      <c r="I3" s="148"/>
      <c r="J3" s="85"/>
      <c r="K3" s="85"/>
      <c r="L3" s="85"/>
      <c r="M3" s="85"/>
      <c r="N3" s="85"/>
      <c r="O3" s="85"/>
    </row>
    <row r="4" spans="2:16" ht="12.75" customHeight="1" x14ac:dyDescent="0.2"/>
    <row r="5" spans="2:16" ht="15.75" x14ac:dyDescent="0.25">
      <c r="B5" s="49" t="s">
        <v>171</v>
      </c>
      <c r="P5" s="9"/>
    </row>
    <row r="6" spans="2:16" ht="12.75" customHeight="1" x14ac:dyDescent="0.2">
      <c r="L6" s="9"/>
      <c r="P6" s="9"/>
    </row>
    <row r="7" spans="2:16" ht="12.75" customHeight="1" x14ac:dyDescent="0.2">
      <c r="B7" s="320"/>
      <c r="C7" s="62" t="s">
        <v>126</v>
      </c>
      <c r="D7" s="320" t="s">
        <v>126</v>
      </c>
      <c r="E7" s="320"/>
      <c r="F7" s="320"/>
      <c r="G7" s="320"/>
      <c r="H7" s="320" t="s">
        <v>113</v>
      </c>
      <c r="I7" s="320"/>
      <c r="J7" s="320"/>
      <c r="K7" s="320"/>
      <c r="L7" s="320" t="s">
        <v>87</v>
      </c>
      <c r="M7" s="320"/>
      <c r="N7" s="320"/>
      <c r="O7" s="320"/>
      <c r="P7" s="9"/>
    </row>
    <row r="8" spans="2:16" s="126" customFormat="1" ht="39.950000000000003" customHeight="1" x14ac:dyDescent="0.2">
      <c r="B8" s="320"/>
      <c r="C8" s="62" t="s">
        <v>38</v>
      </c>
      <c r="D8" s="62" t="s">
        <v>139</v>
      </c>
      <c r="E8" s="62" t="s">
        <v>140</v>
      </c>
      <c r="F8" s="62" t="s">
        <v>14</v>
      </c>
      <c r="G8" s="62" t="s">
        <v>103</v>
      </c>
      <c r="H8" s="62" t="s">
        <v>139</v>
      </c>
      <c r="I8" s="62" t="s">
        <v>140</v>
      </c>
      <c r="J8" s="62" t="s">
        <v>14</v>
      </c>
      <c r="K8" s="62" t="s">
        <v>103</v>
      </c>
      <c r="L8" s="62" t="s">
        <v>139</v>
      </c>
      <c r="M8" s="62" t="s">
        <v>140</v>
      </c>
      <c r="N8" s="62" t="s">
        <v>14</v>
      </c>
      <c r="O8" s="62" t="s">
        <v>103</v>
      </c>
      <c r="P8" s="127"/>
    </row>
    <row r="9" spans="2:16" s="126" customFormat="1" ht="12.75" customHeight="1" x14ac:dyDescent="0.2">
      <c r="B9" s="81"/>
      <c r="C9" s="81"/>
      <c r="D9" s="81"/>
      <c r="E9" s="81"/>
      <c r="F9" s="81"/>
      <c r="G9" s="81"/>
      <c r="H9" s="81"/>
      <c r="I9" s="81"/>
      <c r="J9" s="81"/>
      <c r="K9" s="81"/>
      <c r="L9" s="81"/>
      <c r="M9" s="81"/>
      <c r="N9" s="81"/>
      <c r="O9" s="81"/>
      <c r="P9" s="128"/>
    </row>
    <row r="10" spans="2:16" ht="12.75" customHeight="1" x14ac:dyDescent="0.2">
      <c r="B10" s="46" t="s">
        <v>17</v>
      </c>
      <c r="C10" s="81"/>
      <c r="D10" s="81"/>
      <c r="E10" s="81"/>
      <c r="F10" s="82"/>
      <c r="G10" s="81"/>
      <c r="H10" s="81"/>
      <c r="I10" s="81"/>
      <c r="J10" s="82"/>
      <c r="K10" s="81"/>
      <c r="L10" s="81"/>
      <c r="M10" s="81"/>
      <c r="N10" s="82"/>
      <c r="O10" s="81"/>
      <c r="P10" s="10"/>
    </row>
    <row r="11" spans="2:16" ht="12.75" customHeight="1" x14ac:dyDescent="0.2">
      <c r="B11" s="46" t="s">
        <v>99</v>
      </c>
      <c r="C11" s="26">
        <v>8324100</v>
      </c>
      <c r="D11" s="26">
        <v>23635525</v>
      </c>
      <c r="E11" s="26">
        <v>1316753699.9999788</v>
      </c>
      <c r="F11" s="26">
        <v>55.710787046193339</v>
      </c>
      <c r="G11" s="159">
        <v>78.262488351750179</v>
      </c>
      <c r="H11" s="26">
        <v>12779650</v>
      </c>
      <c r="I11" s="26">
        <v>699232174.99999452</v>
      </c>
      <c r="J11" s="26">
        <v>54.714501179609343</v>
      </c>
      <c r="K11" s="159">
        <v>79.254909172003934</v>
      </c>
      <c r="L11" s="26">
        <v>10855875</v>
      </c>
      <c r="M11" s="26">
        <v>617521524.99999523</v>
      </c>
      <c r="N11" s="26">
        <v>56.88362522597167</v>
      </c>
      <c r="O11" s="159">
        <v>77.094200145082738</v>
      </c>
      <c r="P11" s="10"/>
    </row>
    <row r="12" spans="2:16" ht="12.75" customHeight="1" x14ac:dyDescent="0.2">
      <c r="B12" s="26"/>
      <c r="C12" s="26"/>
      <c r="D12" s="26"/>
      <c r="E12" s="26"/>
      <c r="F12" s="26"/>
      <c r="G12" s="159"/>
      <c r="H12" s="26"/>
      <c r="I12" s="26"/>
      <c r="J12" s="26"/>
      <c r="K12" s="159"/>
      <c r="L12" s="26"/>
      <c r="M12" s="26"/>
      <c r="N12" s="26"/>
      <c r="O12" s="159"/>
      <c r="P12" s="10"/>
    </row>
    <row r="13" spans="2:16" ht="12.75" customHeight="1" x14ac:dyDescent="0.2">
      <c r="B13" s="46" t="s">
        <v>157</v>
      </c>
      <c r="C13" s="26"/>
      <c r="D13" s="26"/>
      <c r="E13" s="26"/>
      <c r="F13" s="26"/>
      <c r="G13" s="159"/>
      <c r="H13" s="26"/>
      <c r="I13" s="26"/>
      <c r="J13" s="26"/>
      <c r="K13" s="159"/>
      <c r="L13" s="26"/>
      <c r="M13" s="26"/>
      <c r="N13" s="26"/>
      <c r="O13" s="159"/>
    </row>
    <row r="14" spans="2:16" ht="12.75" customHeight="1" x14ac:dyDescent="0.2">
      <c r="B14" s="46" t="s">
        <v>99</v>
      </c>
      <c r="C14" s="26">
        <v>1997800.0000000314</v>
      </c>
      <c r="D14" s="26">
        <v>9332400</v>
      </c>
      <c r="E14" s="26">
        <v>20799624.999999899</v>
      </c>
      <c r="F14" s="26">
        <v>2.2287541254125305</v>
      </c>
      <c r="G14" s="159">
        <v>98.668616861686175</v>
      </c>
      <c r="H14" s="26">
        <v>5081025</v>
      </c>
      <c r="I14" s="26">
        <v>11332575.000000117</v>
      </c>
      <c r="J14" s="26">
        <v>2.2303718245826616</v>
      </c>
      <c r="K14" s="159">
        <v>98.645942501758995</v>
      </c>
      <c r="L14" s="26">
        <v>4251375</v>
      </c>
      <c r="M14" s="26">
        <v>9467049.9999996815</v>
      </c>
      <c r="N14" s="26">
        <v>2.2268207344681854</v>
      </c>
      <c r="O14" s="159">
        <v>98.695716091852631</v>
      </c>
    </row>
    <row r="15" spans="2:16" ht="12.75" customHeight="1" x14ac:dyDescent="0.2">
      <c r="B15" s="46" t="s">
        <v>77</v>
      </c>
      <c r="C15" s="27">
        <v>24.000192212972348</v>
      </c>
      <c r="D15" s="27">
        <v>39.484631714336786</v>
      </c>
      <c r="E15" s="27"/>
      <c r="F15" s="27"/>
      <c r="G15" s="27"/>
      <c r="H15" s="27">
        <v>39.758717961759515</v>
      </c>
      <c r="I15" s="27"/>
      <c r="J15" s="26"/>
      <c r="K15" s="159"/>
      <c r="L15" s="27">
        <v>39.161974506891433</v>
      </c>
      <c r="M15" s="27"/>
      <c r="N15" s="26"/>
      <c r="O15" s="159"/>
    </row>
    <row r="16" spans="2:16" ht="12.75" customHeight="1" x14ac:dyDescent="0.2">
      <c r="B16" s="138"/>
      <c r="C16" s="27"/>
      <c r="D16" s="27"/>
      <c r="E16" s="27"/>
      <c r="F16" s="27"/>
      <c r="G16" s="27"/>
      <c r="H16" s="27"/>
      <c r="I16" s="27"/>
      <c r="J16" s="26"/>
      <c r="K16" s="159"/>
      <c r="L16" s="27"/>
      <c r="M16" s="27"/>
      <c r="N16" s="26"/>
      <c r="O16" s="159"/>
    </row>
    <row r="17" spans="2:16" ht="12.75" customHeight="1" x14ac:dyDescent="0.2">
      <c r="B17" s="46" t="s">
        <v>156</v>
      </c>
      <c r="C17" s="26"/>
      <c r="D17" s="26"/>
      <c r="E17" s="26"/>
      <c r="F17" s="26"/>
      <c r="G17" s="159"/>
      <c r="H17" s="26"/>
      <c r="I17" s="26"/>
      <c r="J17" s="26"/>
      <c r="K17" s="159"/>
      <c r="L17" s="26"/>
      <c r="M17" s="26"/>
      <c r="N17" s="26"/>
      <c r="O17" s="159"/>
    </row>
    <row r="18" spans="2:16" ht="12.75" customHeight="1" x14ac:dyDescent="0.2">
      <c r="B18" s="46" t="s">
        <v>99</v>
      </c>
      <c r="C18" s="26">
        <v>7838625</v>
      </c>
      <c r="D18" s="26">
        <v>14303125</v>
      </c>
      <c r="E18" s="26">
        <v>1295954075.0000253</v>
      </c>
      <c r="F18" s="26">
        <v>90.606358750274865</v>
      </c>
      <c r="G18" s="159">
        <v>64.948044570679485</v>
      </c>
      <c r="H18" s="26">
        <v>7698625</v>
      </c>
      <c r="I18" s="26">
        <v>687899600.00000012</v>
      </c>
      <c r="J18" s="26">
        <v>89.353566383607472</v>
      </c>
      <c r="K18" s="159">
        <v>66.456997191056843</v>
      </c>
      <c r="L18" s="26">
        <v>6604500</v>
      </c>
      <c r="M18" s="26">
        <v>608054475.00000656</v>
      </c>
      <c r="N18" s="26">
        <v>92.066693163752987</v>
      </c>
      <c r="O18" s="159">
        <v>63.189113483231132</v>
      </c>
      <c r="P18" s="10"/>
    </row>
    <row r="19" spans="2:16" s="28" customFormat="1" ht="12.75" customHeight="1" x14ac:dyDescent="0.2">
      <c r="B19" s="46" t="s">
        <v>145</v>
      </c>
      <c r="C19" s="26">
        <v>941049.99999998603</v>
      </c>
      <c r="D19" s="26">
        <v>1827575</v>
      </c>
      <c r="E19" s="26">
        <v>96270225.000000238</v>
      </c>
      <c r="F19" s="26">
        <v>52.676483865231383</v>
      </c>
      <c r="G19" s="159">
        <v>77.229388670779585</v>
      </c>
      <c r="H19" s="26">
        <v>1294975</v>
      </c>
      <c r="I19" s="26">
        <v>69982749.99999921</v>
      </c>
      <c r="J19" s="26">
        <v>54.041776868278703</v>
      </c>
      <c r="K19" s="159">
        <v>75.953203729801729</v>
      </c>
      <c r="L19" s="26">
        <v>532600</v>
      </c>
      <c r="M19" s="26">
        <v>26287474.999999955</v>
      </c>
      <c r="N19" s="26">
        <v>49.356881336838072</v>
      </c>
      <c r="O19" s="159">
        <v>80.3323319564401</v>
      </c>
      <c r="P19" s="29"/>
    </row>
    <row r="20" spans="2:16" ht="12.75" customHeight="1" x14ac:dyDescent="0.2">
      <c r="B20" s="46" t="s">
        <v>146</v>
      </c>
      <c r="C20" s="26">
        <v>688325.00000002061</v>
      </c>
      <c r="D20" s="26">
        <v>968300</v>
      </c>
      <c r="E20" s="26">
        <v>111114024.99999996</v>
      </c>
      <c r="F20" s="26">
        <v>114.75165238046056</v>
      </c>
      <c r="G20" s="159">
        <v>57.846225343385314</v>
      </c>
      <c r="H20" s="26">
        <v>676925</v>
      </c>
      <c r="I20" s="26">
        <v>77835250.000000149</v>
      </c>
      <c r="J20" s="26">
        <v>114.98356538759855</v>
      </c>
      <c r="K20" s="159">
        <v>56.92654282232153</v>
      </c>
      <c r="L20" s="26">
        <v>291375</v>
      </c>
      <c r="M20" s="26">
        <v>33278775.000000041</v>
      </c>
      <c r="N20" s="26">
        <v>114.21287001287016</v>
      </c>
      <c r="O20" s="159">
        <v>59.982839982839984</v>
      </c>
      <c r="P20" s="17"/>
    </row>
    <row r="21" spans="2:16" ht="12.75" customHeight="1" x14ac:dyDescent="0.2">
      <c r="B21" s="46" t="s">
        <v>41</v>
      </c>
      <c r="C21" s="26">
        <v>59275.000000000582</v>
      </c>
      <c r="D21" s="26">
        <v>91650</v>
      </c>
      <c r="E21" s="26">
        <v>9221324.9999999832</v>
      </c>
      <c r="F21" s="26">
        <v>100.61456628477887</v>
      </c>
      <c r="G21" s="159">
        <v>66.966721222040377</v>
      </c>
      <c r="H21" s="26">
        <v>74225</v>
      </c>
      <c r="I21" s="26">
        <v>7435199.9999999963</v>
      </c>
      <c r="J21" s="26">
        <v>100.17110138093629</v>
      </c>
      <c r="K21" s="159">
        <v>67.598518019535192</v>
      </c>
      <c r="L21" s="26">
        <v>17425</v>
      </c>
      <c r="M21" s="26">
        <v>1786125</v>
      </c>
      <c r="N21" s="26">
        <v>102.50358680057388</v>
      </c>
      <c r="O21" s="159">
        <v>64.275466284074611</v>
      </c>
      <c r="P21" s="17"/>
    </row>
    <row r="22" spans="2:16" ht="12.75" customHeight="1" x14ac:dyDescent="0.2">
      <c r="B22" s="46" t="s">
        <v>42</v>
      </c>
      <c r="C22" s="26">
        <v>256825.00000000873</v>
      </c>
      <c r="D22" s="26">
        <v>369500</v>
      </c>
      <c r="E22" s="26">
        <v>39362975.000000112</v>
      </c>
      <c r="F22" s="26">
        <v>106.53037889039273</v>
      </c>
      <c r="G22" s="159">
        <v>62.131258457374834</v>
      </c>
      <c r="H22" s="26">
        <v>191575</v>
      </c>
      <c r="I22" s="26">
        <v>20483725.000000007</v>
      </c>
      <c r="J22" s="26">
        <v>106.92274566096833</v>
      </c>
      <c r="K22" s="159">
        <v>59.284875375179432</v>
      </c>
      <c r="L22" s="26">
        <v>177925</v>
      </c>
      <c r="M22" s="26">
        <v>18879249.999999996</v>
      </c>
      <c r="N22" s="26">
        <v>106.10791063650413</v>
      </c>
      <c r="O22" s="159">
        <v>65.196009554587604</v>
      </c>
      <c r="P22" s="17"/>
    </row>
    <row r="23" spans="2:16" ht="12.75" customHeight="1" x14ac:dyDescent="0.2">
      <c r="B23" s="46" t="s">
        <v>43</v>
      </c>
      <c r="C23" s="26">
        <v>193025.00000000201</v>
      </c>
      <c r="D23" s="26">
        <v>258850</v>
      </c>
      <c r="E23" s="26">
        <v>32219600.000000004</v>
      </c>
      <c r="F23" s="26">
        <v>124.47208808190072</v>
      </c>
      <c r="G23" s="159">
        <v>52.694610778443113</v>
      </c>
      <c r="H23" s="26">
        <v>222275</v>
      </c>
      <c r="I23" s="26">
        <v>27021625.000000045</v>
      </c>
      <c r="J23" s="26">
        <v>121.56843999550127</v>
      </c>
      <c r="K23" s="159">
        <v>53.661005511191092</v>
      </c>
      <c r="L23" s="26">
        <v>36575</v>
      </c>
      <c r="M23" s="26">
        <v>5197975</v>
      </c>
      <c r="N23" s="26">
        <v>142.11825017088174</v>
      </c>
      <c r="O23" s="159">
        <v>46.821599453178401</v>
      </c>
      <c r="P23" s="17"/>
    </row>
    <row r="24" spans="2:16" ht="12.75" customHeight="1" x14ac:dyDescent="0.2">
      <c r="B24" s="83" t="s">
        <v>147</v>
      </c>
      <c r="C24" s="26">
        <v>191599.99999999857</v>
      </c>
      <c r="D24" s="26">
        <v>248300</v>
      </c>
      <c r="E24" s="26">
        <v>30310124.999999978</v>
      </c>
      <c r="F24" s="26">
        <v>122.07057994361651</v>
      </c>
      <c r="G24" s="159">
        <v>53.473620620217481</v>
      </c>
      <c r="H24" s="26">
        <v>188850</v>
      </c>
      <c r="I24" s="26">
        <v>22894699.999999993</v>
      </c>
      <c r="J24" s="26">
        <v>121.23219486364836</v>
      </c>
      <c r="K24" s="159">
        <v>54.183214191157006</v>
      </c>
      <c r="L24" s="26">
        <v>59450</v>
      </c>
      <c r="M24" s="26">
        <v>7415425.0000000009</v>
      </c>
      <c r="N24" s="26">
        <v>124.73380992430616</v>
      </c>
      <c r="O24" s="159">
        <v>51.219512195121951</v>
      </c>
      <c r="P24" s="17"/>
    </row>
    <row r="25" spans="2:16" ht="12.75" customHeight="1" x14ac:dyDescent="0.2">
      <c r="B25" s="46" t="s">
        <v>148</v>
      </c>
      <c r="C25" s="26">
        <v>698950.00000001083</v>
      </c>
      <c r="D25" s="26">
        <v>1073875</v>
      </c>
      <c r="E25" s="26">
        <v>93928874.999999896</v>
      </c>
      <c r="F25" s="26">
        <v>87.46723315097185</v>
      </c>
      <c r="G25" s="159">
        <v>71.630776393900589</v>
      </c>
      <c r="H25" s="26">
        <v>989625</v>
      </c>
      <c r="I25" s="26">
        <v>87008324.999999508</v>
      </c>
      <c r="J25" s="26">
        <v>87.920500189465216</v>
      </c>
      <c r="K25" s="159">
        <v>71.913603637741573</v>
      </c>
      <c r="L25" s="26">
        <v>84250</v>
      </c>
      <c r="M25" s="26">
        <v>6920550</v>
      </c>
      <c r="N25" s="26">
        <v>82.143026706231453</v>
      </c>
      <c r="O25" s="159">
        <v>68.308605341246292</v>
      </c>
      <c r="P25" s="17"/>
    </row>
    <row r="26" spans="2:16" ht="12.75" customHeight="1" x14ac:dyDescent="0.2">
      <c r="B26" s="46" t="s">
        <v>149</v>
      </c>
      <c r="C26" s="26">
        <v>2702725.0000000088</v>
      </c>
      <c r="D26" s="26">
        <v>3891525</v>
      </c>
      <c r="E26" s="26">
        <v>408062874.99999797</v>
      </c>
      <c r="F26" s="26">
        <v>104.85937389583722</v>
      </c>
      <c r="G26" s="159">
        <v>60.328534443437981</v>
      </c>
      <c r="H26" s="26">
        <v>1918025</v>
      </c>
      <c r="I26" s="26">
        <v>208330225.0000006</v>
      </c>
      <c r="J26" s="26">
        <v>108.61705400086058</v>
      </c>
      <c r="K26" s="159">
        <v>59.511737333976356</v>
      </c>
      <c r="L26" s="26">
        <v>1973500</v>
      </c>
      <c r="M26" s="26">
        <v>199732649.99999908</v>
      </c>
      <c r="N26" s="26">
        <v>101.20732201672109</v>
      </c>
      <c r="O26" s="159">
        <v>61.122371421332659</v>
      </c>
      <c r="P26" s="17"/>
    </row>
    <row r="27" spans="2:16" ht="12.75" customHeight="1" x14ac:dyDescent="0.2">
      <c r="B27" s="46" t="s">
        <v>39</v>
      </c>
      <c r="C27" s="26">
        <v>2418174.9999999572</v>
      </c>
      <c r="D27" s="26">
        <v>3385125</v>
      </c>
      <c r="E27" s="26">
        <v>359803700.00000089</v>
      </c>
      <c r="F27" s="26">
        <v>106.28963479930606</v>
      </c>
      <c r="G27" s="159">
        <v>59.898083527196192</v>
      </c>
      <c r="H27" s="26">
        <v>1531200</v>
      </c>
      <c r="I27" s="26">
        <v>169599000.0000003</v>
      </c>
      <c r="J27" s="26">
        <v>110.76214733542339</v>
      </c>
      <c r="K27" s="159">
        <v>59.244383490073147</v>
      </c>
      <c r="L27" s="26">
        <v>1853925</v>
      </c>
      <c r="M27" s="26">
        <v>190204699.99999976</v>
      </c>
      <c r="N27" s="26">
        <v>102.59568213385103</v>
      </c>
      <c r="O27" s="159">
        <v>60.437989670563802</v>
      </c>
      <c r="P27" s="17"/>
    </row>
    <row r="28" spans="2:16" ht="12.75" customHeight="1" x14ac:dyDescent="0.2">
      <c r="B28" s="46" t="s">
        <v>40</v>
      </c>
      <c r="C28" s="26">
        <v>308049.99999999674</v>
      </c>
      <c r="D28" s="26">
        <v>506400</v>
      </c>
      <c r="E28" s="26">
        <v>48259174.999999784</v>
      </c>
      <c r="F28" s="26">
        <v>95.298528830963235</v>
      </c>
      <c r="G28" s="159">
        <v>63.205963665086891</v>
      </c>
      <c r="H28" s="26">
        <v>386825</v>
      </c>
      <c r="I28" s="26">
        <v>38731225.000000007</v>
      </c>
      <c r="J28" s="26">
        <v>100.12596135203259</v>
      </c>
      <c r="K28" s="159">
        <v>60.570025205196146</v>
      </c>
      <c r="L28" s="26">
        <v>119575</v>
      </c>
      <c r="M28" s="26">
        <v>9527949.9999999851</v>
      </c>
      <c r="N28" s="26">
        <v>79.681789671754004</v>
      </c>
      <c r="O28" s="159">
        <v>71.733221827305044</v>
      </c>
      <c r="P28" s="17"/>
    </row>
    <row r="29" spans="2:16" ht="12.75" customHeight="1" x14ac:dyDescent="0.2">
      <c r="B29" s="46" t="s">
        <v>150</v>
      </c>
      <c r="C29" s="26">
        <v>1676000</v>
      </c>
      <c r="D29" s="26">
        <v>2929750</v>
      </c>
      <c r="E29" s="26">
        <v>242054749.99999908</v>
      </c>
      <c r="F29" s="26">
        <v>82.619592115367894</v>
      </c>
      <c r="G29" s="159">
        <v>69.486304292175106</v>
      </c>
      <c r="H29" s="26">
        <v>1562375</v>
      </c>
      <c r="I29" s="26">
        <v>123199199.99999976</v>
      </c>
      <c r="J29" s="26">
        <v>78.853796303704144</v>
      </c>
      <c r="K29" s="159">
        <v>71.72573805904473</v>
      </c>
      <c r="L29" s="26">
        <v>1367375</v>
      </c>
      <c r="M29" s="26">
        <v>118855549.99999966</v>
      </c>
      <c r="N29" s="26">
        <v>86.922424353231307</v>
      </c>
      <c r="O29" s="159">
        <v>66.927507084742658</v>
      </c>
      <c r="P29" s="17"/>
    </row>
    <row r="30" spans="2:16" ht="12.75" customHeight="1" x14ac:dyDescent="0.2">
      <c r="B30" s="83" t="s">
        <v>151</v>
      </c>
      <c r="C30" s="26">
        <v>1617224.9999999774</v>
      </c>
      <c r="D30" s="26">
        <v>2847275</v>
      </c>
      <c r="E30" s="26">
        <v>230059050.00000075</v>
      </c>
      <c r="F30" s="26">
        <v>80.799729565988798</v>
      </c>
      <c r="G30" s="159">
        <v>70.376061321790132</v>
      </c>
      <c r="H30" s="26">
        <v>1527000</v>
      </c>
      <c r="I30" s="26">
        <v>117735849.99999993</v>
      </c>
      <c r="J30" s="26">
        <v>77.102717747216715</v>
      </c>
      <c r="K30" s="159">
        <v>72.557301899148655</v>
      </c>
      <c r="L30" s="26">
        <v>1320275</v>
      </c>
      <c r="M30" s="26">
        <v>112323200.00000019</v>
      </c>
      <c r="N30" s="26">
        <v>85.075609248073462</v>
      </c>
      <c r="O30" s="159">
        <v>67.853288140728253</v>
      </c>
      <c r="P30" s="17"/>
    </row>
    <row r="31" spans="2:16" ht="12.75" customHeight="1" x14ac:dyDescent="0.2">
      <c r="B31" s="83" t="s">
        <v>152</v>
      </c>
      <c r="C31" s="26">
        <v>68774.999999999098</v>
      </c>
      <c r="D31" s="26">
        <v>82475</v>
      </c>
      <c r="E31" s="26">
        <v>11995699.999999998</v>
      </c>
      <c r="F31" s="26">
        <v>145.44649893907243</v>
      </c>
      <c r="G31" s="159">
        <v>38.769324037587147</v>
      </c>
      <c r="H31" s="26">
        <v>35375</v>
      </c>
      <c r="I31" s="26">
        <v>5463349.9999999888</v>
      </c>
      <c r="J31" s="26">
        <v>154.44098939929296</v>
      </c>
      <c r="K31" s="159">
        <v>35.830388692579504</v>
      </c>
      <c r="L31" s="26">
        <v>47100</v>
      </c>
      <c r="M31" s="26">
        <v>6532349.9999999916</v>
      </c>
      <c r="N31" s="26">
        <v>138.69108280254758</v>
      </c>
      <c r="O31" s="159">
        <v>40.976645435244158</v>
      </c>
      <c r="P31" s="17"/>
    </row>
    <row r="32" spans="2:16" ht="12.75" customHeight="1" x14ac:dyDescent="0.2">
      <c r="B32" s="59" t="s">
        <v>153</v>
      </c>
      <c r="C32" s="26">
        <v>2143649.9999999376</v>
      </c>
      <c r="D32" s="26">
        <v>3383250</v>
      </c>
      <c r="E32" s="26">
        <v>317372149.99999714</v>
      </c>
      <c r="F32" s="26">
        <v>93.806886869133862</v>
      </c>
      <c r="G32" s="159">
        <v>60.464789773147125</v>
      </c>
      <c r="H32" s="26">
        <v>1102000</v>
      </c>
      <c r="I32" s="26">
        <v>104335775.00000022</v>
      </c>
      <c r="J32" s="26">
        <v>94.67856170598931</v>
      </c>
      <c r="K32" s="159">
        <v>62.245916515426494</v>
      </c>
      <c r="L32" s="26">
        <v>2281250</v>
      </c>
      <c r="M32" s="26">
        <v>213036374.99999958</v>
      </c>
      <c r="N32" s="26">
        <v>93.385808219177903</v>
      </c>
      <c r="O32" s="159">
        <v>59.604383561643836</v>
      </c>
      <c r="P32" s="17"/>
    </row>
    <row r="33" spans="2:31" ht="12.75" customHeight="1" x14ac:dyDescent="0.2">
      <c r="B33" s="83" t="s">
        <v>19</v>
      </c>
      <c r="C33" s="26">
        <v>1563300.0000000107</v>
      </c>
      <c r="D33" s="26">
        <v>2571225</v>
      </c>
      <c r="E33" s="26">
        <v>228993350.00000182</v>
      </c>
      <c r="F33" s="26">
        <v>89.060020029364139</v>
      </c>
      <c r="G33" s="159">
        <v>62.651070987564296</v>
      </c>
      <c r="H33" s="26">
        <v>795925</v>
      </c>
      <c r="I33" s="26">
        <v>75348524.999999836</v>
      </c>
      <c r="J33" s="26">
        <v>94.667870716461778</v>
      </c>
      <c r="K33" s="159">
        <v>62.329993403901121</v>
      </c>
      <c r="L33" s="26">
        <v>1775300</v>
      </c>
      <c r="M33" s="26">
        <v>153644824.99999994</v>
      </c>
      <c r="N33" s="26">
        <v>86.545837323269268</v>
      </c>
      <c r="O33" s="159">
        <v>62.795020559905367</v>
      </c>
      <c r="P33" s="17"/>
    </row>
    <row r="34" spans="2:31" ht="12.75" customHeight="1" x14ac:dyDescent="0.2">
      <c r="B34" s="83" t="s">
        <v>20</v>
      </c>
      <c r="C34" s="26">
        <v>633375.00000000745</v>
      </c>
      <c r="D34" s="26">
        <v>1040875</v>
      </c>
      <c r="E34" s="26">
        <v>115529975.00000004</v>
      </c>
      <c r="F34" s="26">
        <v>110.99313077939239</v>
      </c>
      <c r="G34" s="159">
        <v>59.50949876569711</v>
      </c>
      <c r="H34" s="26">
        <v>460775</v>
      </c>
      <c r="I34" s="26">
        <v>46195325.000000015</v>
      </c>
      <c r="J34" s="26">
        <v>100.25571048776521</v>
      </c>
      <c r="K34" s="159">
        <v>60.224621561499646</v>
      </c>
      <c r="L34" s="26">
        <v>580100</v>
      </c>
      <c r="M34" s="26">
        <v>69334649.999999911</v>
      </c>
      <c r="N34" s="26">
        <v>119.52189277710724</v>
      </c>
      <c r="O34" s="159">
        <v>47.741768660575765</v>
      </c>
      <c r="P34" s="17"/>
    </row>
    <row r="35" spans="2:31" ht="12.75" customHeight="1" x14ac:dyDescent="0.2">
      <c r="B35" s="46" t="s">
        <v>21</v>
      </c>
      <c r="C35" s="26">
        <v>189275.00000000317</v>
      </c>
      <c r="D35" s="26">
        <v>12675</v>
      </c>
      <c r="E35" s="26">
        <v>1975150</v>
      </c>
      <c r="F35" s="26">
        <v>155.83037475345168</v>
      </c>
      <c r="G35" s="159">
        <v>38.067061143984219</v>
      </c>
      <c r="H35" s="26">
        <v>7350</v>
      </c>
      <c r="I35" s="26">
        <v>1114650</v>
      </c>
      <c r="J35" s="26">
        <v>151.65306122448979</v>
      </c>
      <c r="K35" s="159">
        <v>41.496598639455783</v>
      </c>
      <c r="L35" s="26">
        <v>5325</v>
      </c>
      <c r="M35" s="26">
        <v>860499.99999999919</v>
      </c>
      <c r="N35" s="26">
        <v>161.59624413145525</v>
      </c>
      <c r="O35" s="159">
        <v>33.333333333333336</v>
      </c>
      <c r="P35" s="17"/>
    </row>
    <row r="36" spans="2:31" ht="12.75" customHeight="1" x14ac:dyDescent="0.2">
      <c r="B36" s="84"/>
      <c r="C36" s="89"/>
      <c r="D36" s="55"/>
      <c r="E36" s="55"/>
      <c r="F36" s="55"/>
      <c r="G36" s="55"/>
      <c r="H36" s="55"/>
      <c r="I36" s="55"/>
      <c r="J36" s="55"/>
      <c r="K36" s="55"/>
      <c r="L36" s="55"/>
      <c r="M36" s="55"/>
      <c r="N36" s="55"/>
      <c r="O36" s="55"/>
      <c r="P36" s="17"/>
    </row>
    <row r="37" spans="2:31" ht="12.75" customHeight="1" x14ac:dyDescent="0.2">
      <c r="B37" s="80"/>
      <c r="C37" s="31"/>
      <c r="D37" s="31"/>
      <c r="E37" s="31"/>
      <c r="F37" s="31"/>
      <c r="G37" s="31"/>
      <c r="H37" s="31"/>
      <c r="I37" s="31"/>
      <c r="J37" s="31"/>
      <c r="K37" s="31"/>
      <c r="L37" s="31"/>
      <c r="M37" s="31"/>
      <c r="N37" s="31"/>
      <c r="O37" s="31"/>
    </row>
    <row r="38" spans="2:31" ht="12.75" customHeight="1" x14ac:dyDescent="0.2">
      <c r="B38" s="65" t="s">
        <v>102</v>
      </c>
    </row>
    <row r="39" spans="2:31" ht="12.75" customHeight="1" x14ac:dyDescent="0.2">
      <c r="B39" s="65" t="s">
        <v>104</v>
      </c>
    </row>
    <row r="40" spans="2:31" ht="12.75" customHeight="1" x14ac:dyDescent="0.2"/>
    <row r="41" spans="2:31" ht="12.75" customHeight="1" x14ac:dyDescent="0.2">
      <c r="B41" s="258" t="s">
        <v>161</v>
      </c>
      <c r="C41" s="258"/>
      <c r="D41" s="258"/>
      <c r="E41" s="258"/>
      <c r="F41" s="258"/>
      <c r="G41" s="258"/>
      <c r="H41" s="258"/>
      <c r="I41" s="258"/>
      <c r="J41" s="258"/>
      <c r="K41" s="258"/>
      <c r="L41" s="258"/>
      <c r="M41" s="258"/>
      <c r="N41" s="258"/>
      <c r="O41" s="50"/>
    </row>
    <row r="42" spans="2:31" ht="12.75" customHeight="1" x14ac:dyDescent="0.2">
      <c r="B42" s="100"/>
      <c r="C42" s="100"/>
      <c r="D42" s="100"/>
      <c r="E42" s="100"/>
      <c r="F42" s="100"/>
      <c r="G42" s="100"/>
      <c r="H42" s="100"/>
      <c r="I42" s="100"/>
      <c r="J42" s="100"/>
      <c r="K42" s="100"/>
      <c r="L42" s="100"/>
      <c r="M42" s="100"/>
      <c r="N42" s="100"/>
      <c r="O42" s="100"/>
      <c r="P42" s="50"/>
    </row>
    <row r="43" spans="2:31" ht="12.75" customHeight="1" x14ac:dyDescent="0.2">
      <c r="P43" s="50"/>
      <c r="AB43" s="154"/>
      <c r="AC43" s="155" t="s">
        <v>126</v>
      </c>
      <c r="AD43" s="151" t="s">
        <v>116</v>
      </c>
      <c r="AE43" s="151" t="s">
        <v>117</v>
      </c>
    </row>
    <row r="44" spans="2:31" ht="12.75" customHeight="1" x14ac:dyDescent="0.2">
      <c r="AB44" s="152" t="s">
        <v>158</v>
      </c>
      <c r="AC44" s="154"/>
      <c r="AD44" s="138"/>
      <c r="AE44" s="138"/>
    </row>
    <row r="45" spans="2:31" ht="12.75" customHeight="1" x14ac:dyDescent="0.2">
      <c r="AB45" s="138" t="s">
        <v>126</v>
      </c>
      <c r="AC45" s="138"/>
      <c r="AD45" s="138"/>
      <c r="AE45" s="138"/>
    </row>
    <row r="46" spans="2:31" ht="12.75" customHeight="1" x14ac:dyDescent="0.2">
      <c r="AB46" s="152" t="s">
        <v>157</v>
      </c>
      <c r="AC46" s="138"/>
      <c r="AD46" s="138"/>
      <c r="AE46" s="138"/>
    </row>
    <row r="47" spans="2:31" ht="12.75" customHeight="1" x14ac:dyDescent="0.2">
      <c r="AB47" s="138" t="s">
        <v>126</v>
      </c>
      <c r="AC47" s="138"/>
      <c r="AD47" s="138"/>
      <c r="AE47" s="138"/>
    </row>
    <row r="48" spans="2:31" ht="12.75" customHeight="1" x14ac:dyDescent="0.2">
      <c r="AB48" s="138" t="s">
        <v>159</v>
      </c>
      <c r="AC48" s="156"/>
      <c r="AD48" s="138"/>
      <c r="AE48" s="138"/>
    </row>
    <row r="49" spans="28:31" ht="12.75" customHeight="1" x14ac:dyDescent="0.2">
      <c r="AB49" s="153" t="s">
        <v>156</v>
      </c>
      <c r="AC49" s="154"/>
      <c r="AD49" s="138"/>
      <c r="AE49" s="138"/>
    </row>
    <row r="50" spans="28:31" ht="12.75" customHeight="1" x14ac:dyDescent="0.2">
      <c r="AB50" s="138" t="s">
        <v>126</v>
      </c>
      <c r="AC50" s="138"/>
      <c r="AD50" s="138"/>
      <c r="AE50" s="138"/>
    </row>
    <row r="51" spans="28:31" ht="12.75" customHeight="1" x14ac:dyDescent="0.2">
      <c r="AB51" s="138" t="s">
        <v>1</v>
      </c>
      <c r="AC51" s="138"/>
      <c r="AD51" s="138"/>
      <c r="AE51" s="138"/>
    </row>
    <row r="52" spans="28:31" ht="12.75" customHeight="1" x14ac:dyDescent="0.2">
      <c r="AB52" s="150" t="s">
        <v>66</v>
      </c>
      <c r="AC52" s="138"/>
      <c r="AD52" s="138"/>
      <c r="AE52" s="138"/>
    </row>
    <row r="53" spans="28:31" ht="12.75" customHeight="1" x14ac:dyDescent="0.2">
      <c r="AB53" s="140" t="s">
        <v>46</v>
      </c>
      <c r="AC53" s="138"/>
      <c r="AD53" s="138"/>
      <c r="AE53" s="138"/>
    </row>
    <row r="54" spans="28:31" ht="12.75" customHeight="1" x14ac:dyDescent="0.2">
      <c r="AB54" s="140" t="s">
        <v>47</v>
      </c>
      <c r="AC54" s="138"/>
      <c r="AD54" s="138"/>
      <c r="AE54" s="138"/>
    </row>
    <row r="55" spans="28:31" ht="12.75" customHeight="1" x14ac:dyDescent="0.2">
      <c r="AB55" s="140" t="s">
        <v>48</v>
      </c>
      <c r="AC55" s="138"/>
      <c r="AD55" s="138"/>
      <c r="AE55" s="138"/>
    </row>
    <row r="56" spans="28:31" ht="12.75" customHeight="1" x14ac:dyDescent="0.2">
      <c r="AB56" s="140" t="s">
        <v>2</v>
      </c>
      <c r="AC56" s="138"/>
      <c r="AD56" s="138"/>
      <c r="AE56" s="138"/>
    </row>
    <row r="57" spans="28:31" ht="12.75" customHeight="1" x14ac:dyDescent="0.2">
      <c r="AB57" s="138" t="s">
        <v>0</v>
      </c>
      <c r="AC57" s="138"/>
      <c r="AD57" s="138"/>
      <c r="AE57" s="138"/>
    </row>
    <row r="58" spans="28:31" ht="12.75" customHeight="1" x14ac:dyDescent="0.2">
      <c r="AB58" s="138" t="s">
        <v>26</v>
      </c>
      <c r="AC58" s="138"/>
      <c r="AD58" s="138"/>
      <c r="AE58" s="138"/>
    </row>
    <row r="59" spans="28:31" ht="12.75" customHeight="1" x14ac:dyDescent="0.2">
      <c r="AB59" s="140" t="s">
        <v>49</v>
      </c>
      <c r="AC59" s="138"/>
      <c r="AD59" s="138"/>
      <c r="AE59" s="138"/>
    </row>
    <row r="60" spans="28:31" ht="12.75" customHeight="1" x14ac:dyDescent="0.2">
      <c r="AB60" s="140" t="s">
        <v>50</v>
      </c>
      <c r="AC60" s="138"/>
      <c r="AD60" s="138"/>
      <c r="AE60" s="138"/>
    </row>
    <row r="61" spans="28:31" ht="12.75" customHeight="1" x14ac:dyDescent="0.2">
      <c r="AB61" s="150" t="s">
        <v>108</v>
      </c>
      <c r="AC61" s="138"/>
      <c r="AD61" s="138"/>
      <c r="AE61" s="138"/>
    </row>
    <row r="62" spans="28:31" ht="12.75" customHeight="1" x14ac:dyDescent="0.2">
      <c r="AB62" s="140" t="s">
        <v>134</v>
      </c>
      <c r="AC62" s="138"/>
      <c r="AD62" s="138"/>
      <c r="AE62" s="138"/>
    </row>
    <row r="63" spans="28:31" ht="12.75" customHeight="1" x14ac:dyDescent="0.2">
      <c r="AB63" s="140" t="s">
        <v>135</v>
      </c>
      <c r="AC63" s="138"/>
      <c r="AD63" s="138"/>
      <c r="AE63" s="138"/>
    </row>
    <row r="64" spans="28:31" ht="12.75" customHeight="1" x14ac:dyDescent="0.2">
      <c r="AB64" s="150" t="s">
        <v>109</v>
      </c>
      <c r="AC64" s="138"/>
      <c r="AD64" s="138"/>
      <c r="AE64" s="138"/>
    </row>
    <row r="65" spans="28:31" ht="12.75" customHeight="1" x14ac:dyDescent="0.2">
      <c r="AB65" s="140" t="s">
        <v>136</v>
      </c>
      <c r="AC65" s="138"/>
      <c r="AD65" s="138"/>
      <c r="AE65" s="138"/>
    </row>
    <row r="66" spans="28:31" x14ac:dyDescent="0.2">
      <c r="AB66" s="140" t="s">
        <v>137</v>
      </c>
      <c r="AC66" s="138"/>
      <c r="AD66" s="138"/>
      <c r="AE66" s="138"/>
    </row>
    <row r="67" spans="28:31" x14ac:dyDescent="0.2">
      <c r="AB67" s="138" t="s">
        <v>30</v>
      </c>
      <c r="AC67" s="138"/>
      <c r="AD67" s="138"/>
      <c r="AE67" s="138"/>
    </row>
  </sheetData>
  <mergeCells count="6">
    <mergeCell ref="B3:H3"/>
    <mergeCell ref="B41:N41"/>
    <mergeCell ref="D7:G7"/>
    <mergeCell ref="H7:K7"/>
    <mergeCell ref="L7:O7"/>
    <mergeCell ref="B7:B8"/>
  </mergeCells>
  <phoneticPr fontId="2" type="noConversion"/>
  <conditionalFormatting sqref="H15:I16 L15:M16 H17:N35">
    <cfRule type="expression" dxfId="9" priority="3" stopIfTrue="1">
      <formula>AND($AD47&gt;=500,$AD47&lt;=1225)</formula>
    </cfRule>
  </conditionalFormatting>
  <conditionalFormatting sqref="O15:O35 K15:K16">
    <cfRule type="expression" dxfId="8" priority="5" stopIfTrue="1">
      <formula>AND($AE47&gt;=500,$AE47&lt;=1225)</formula>
    </cfRule>
  </conditionalFormatting>
  <conditionalFormatting sqref="B1">
    <cfRule type="expression" dxfId="7" priority="8" stopIfTrue="1">
      <formula>AND(AC57&gt;=500,AC57&lt;=1225)</formula>
    </cfRule>
  </conditionalFormatting>
  <conditionalFormatting sqref="C15:G35">
    <cfRule type="expression" dxfId="6" priority="1" stopIfTrue="1">
      <formula>AND($AC47&gt;=500,$AC47&lt;=1225)</formula>
    </cfRule>
  </conditionalFormatting>
  <conditionalFormatting sqref="H11:N12">
    <cfRule type="expression" dxfId="5" priority="10" stopIfTrue="1">
      <formula>AND($AD45&gt;=500,$AD45&lt;=1225)</formula>
    </cfRule>
  </conditionalFormatting>
  <conditionalFormatting sqref="O11:O12">
    <cfRule type="expression" dxfId="4" priority="11" stopIfTrue="1">
      <formula>AND($AE45&gt;=500,$AE45&lt;=1225)</formula>
    </cfRule>
  </conditionalFormatting>
  <conditionalFormatting sqref="C11:G12">
    <cfRule type="expression" dxfId="3" priority="12" stopIfTrue="1">
      <formula>AND($AC45&gt;=500,$AC45&lt;=1225)</formula>
    </cfRule>
  </conditionalFormatting>
  <conditionalFormatting sqref="J13:J16 N13:N16 H13:I14 K13:M14">
    <cfRule type="expression" dxfId="2" priority="13" stopIfTrue="1">
      <formula>AND($AD46&gt;=500,$AD46&lt;=1225)</formula>
    </cfRule>
  </conditionalFormatting>
  <conditionalFormatting sqref="O13:O14">
    <cfRule type="expression" dxfId="1" priority="14" stopIfTrue="1">
      <formula>AND($AE46&gt;=500,$AE46&lt;=1225)</formula>
    </cfRule>
  </conditionalFormatting>
  <conditionalFormatting sqref="C13:G14">
    <cfRule type="expression" dxfId="0" priority="15" stopIfTrue="1">
      <formula>AND($AC46&gt;=500,$AC46&lt;=1225)</formula>
    </cfRule>
  </conditionalFormatting>
  <hyperlinks>
    <hyperlink ref="K1" location="Índice!B20" display="ÍNDICE"/>
  </hyperlinks>
  <pageMargins left="0.35433070866141736" right="0.27559055118110237" top="0.31496062992125984" bottom="0.35433070866141736" header="0" footer="0"/>
  <pageSetup paperSize="9" scale="71" orientation="landscape"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dimension ref="B1:T95"/>
  <sheetViews>
    <sheetView topLeftCell="A57" zoomScale="80" zoomScaleNormal="80" workbookViewId="0">
      <selection activeCell="H59" sqref="H59"/>
    </sheetView>
  </sheetViews>
  <sheetFormatPr baseColWidth="10" defaultRowHeight="12.75" x14ac:dyDescent="0.2"/>
  <cols>
    <col min="1" max="1" width="2.7109375" style="1" customWidth="1"/>
    <col min="2" max="2" width="40.85546875" style="1" customWidth="1"/>
    <col min="3" max="3" width="11.5703125" style="1" customWidth="1"/>
    <col min="4" max="4" width="13.7109375" style="1" bestFit="1" customWidth="1"/>
    <col min="5" max="5" width="12.85546875" style="1" bestFit="1" customWidth="1"/>
    <col min="6" max="6" width="13.7109375" style="1" bestFit="1" customWidth="1"/>
    <col min="7" max="7" width="9.42578125" style="1" customWidth="1"/>
    <col min="8" max="8" width="11.140625" style="1" customWidth="1"/>
    <col min="9" max="9" width="13.7109375" style="1" bestFit="1" customWidth="1"/>
    <col min="10" max="10" width="12.7109375" style="1" bestFit="1" customWidth="1"/>
    <col min="11" max="11" width="13.7109375" style="1" bestFit="1" customWidth="1"/>
    <col min="12" max="12" width="9.42578125" style="1" customWidth="1"/>
    <col min="13" max="13" width="9.28515625" style="1" bestFit="1" customWidth="1"/>
    <col min="14" max="14" width="13.7109375" style="1" bestFit="1" customWidth="1"/>
    <col min="15" max="15" width="12.85546875" style="1" bestFit="1" customWidth="1"/>
    <col min="16" max="16" width="13.7109375" style="1" bestFit="1" customWidth="1"/>
    <col min="17" max="17" width="9.42578125" style="1" bestFit="1" customWidth="1"/>
    <col min="18" max="16384" width="11.42578125" style="1"/>
  </cols>
  <sheetData>
    <row r="1" spans="2:17" ht="38.1" customHeight="1" x14ac:dyDescent="0.2">
      <c r="K1" s="189" t="s">
        <v>32</v>
      </c>
    </row>
    <row r="2" spans="2:17" ht="13.5" customHeight="1" x14ac:dyDescent="0.2"/>
    <row r="3" spans="2:17" ht="20.25" customHeight="1" thickBot="1" x14ac:dyDescent="0.25">
      <c r="B3" s="253" t="s">
        <v>61</v>
      </c>
      <c r="C3" s="253"/>
      <c r="D3" s="253"/>
      <c r="E3" s="253"/>
      <c r="F3" s="253"/>
      <c r="G3" s="253"/>
      <c r="H3" s="253"/>
      <c r="I3" s="253"/>
      <c r="J3" s="253"/>
      <c r="K3" s="253"/>
      <c r="L3" s="253"/>
      <c r="M3" s="253"/>
      <c r="N3" s="85"/>
      <c r="O3" s="85"/>
      <c r="P3" s="85"/>
      <c r="Q3" s="85"/>
    </row>
    <row r="4" spans="2:17" ht="12.75" customHeight="1" x14ac:dyDescent="0.2">
      <c r="B4" s="15"/>
      <c r="P4" s="9"/>
    </row>
    <row r="5" spans="2:17" ht="18" customHeight="1" x14ac:dyDescent="0.25">
      <c r="B5" s="254" t="s">
        <v>174</v>
      </c>
      <c r="C5" s="255"/>
      <c r="D5" s="255"/>
      <c r="E5" s="255"/>
      <c r="F5" s="255"/>
      <c r="G5" s="255"/>
      <c r="H5" s="255"/>
      <c r="I5" s="255"/>
      <c r="J5" s="255"/>
      <c r="K5" s="255"/>
      <c r="L5" s="255"/>
      <c r="M5" s="255"/>
      <c r="P5" s="9"/>
    </row>
    <row r="6" spans="2:17" ht="12.75" customHeight="1" x14ac:dyDescent="0.2">
      <c r="B6" s="7"/>
      <c r="C6" s="2"/>
      <c r="D6" s="2"/>
      <c r="E6" s="2"/>
      <c r="F6" s="2"/>
      <c r="G6" s="2"/>
      <c r="H6" s="2"/>
      <c r="I6" s="2"/>
      <c r="J6" s="2"/>
      <c r="K6" s="2"/>
      <c r="L6" s="2"/>
      <c r="M6" s="2"/>
      <c r="P6" s="9"/>
    </row>
    <row r="7" spans="2:17" ht="12.75" customHeight="1" x14ac:dyDescent="0.2">
      <c r="B7" s="257"/>
      <c r="C7" s="256" t="s">
        <v>105</v>
      </c>
      <c r="D7" s="256"/>
      <c r="E7" s="256"/>
      <c r="F7" s="256"/>
      <c r="G7" s="256"/>
      <c r="H7" s="256" t="s">
        <v>113</v>
      </c>
      <c r="I7" s="256"/>
      <c r="J7" s="256"/>
      <c r="K7" s="256"/>
      <c r="L7" s="256"/>
      <c r="M7" s="256" t="s">
        <v>87</v>
      </c>
      <c r="N7" s="256" t="s">
        <v>122</v>
      </c>
      <c r="O7" s="256"/>
      <c r="P7" s="256"/>
      <c r="Q7" s="256"/>
    </row>
    <row r="8" spans="2:17" s="126" customFormat="1" ht="38.1" customHeight="1" x14ac:dyDescent="0.2">
      <c r="B8" s="257"/>
      <c r="C8" s="102" t="s">
        <v>126</v>
      </c>
      <c r="D8" s="62" t="s">
        <v>4</v>
      </c>
      <c r="E8" s="62" t="s">
        <v>5</v>
      </c>
      <c r="F8" s="62" t="s">
        <v>28</v>
      </c>
      <c r="G8" s="62" t="s">
        <v>31</v>
      </c>
      <c r="H8" s="62" t="s">
        <v>126</v>
      </c>
      <c r="I8" s="62" t="s">
        <v>4</v>
      </c>
      <c r="J8" s="62" t="s">
        <v>5</v>
      </c>
      <c r="K8" s="62" t="s">
        <v>28</v>
      </c>
      <c r="L8" s="62" t="s">
        <v>31</v>
      </c>
      <c r="M8" s="62" t="s">
        <v>126</v>
      </c>
      <c r="N8" s="62" t="s">
        <v>4</v>
      </c>
      <c r="O8" s="62" t="s">
        <v>5</v>
      </c>
      <c r="P8" s="62" t="s">
        <v>28</v>
      </c>
      <c r="Q8" s="62" t="s">
        <v>31</v>
      </c>
    </row>
    <row r="9" spans="2:17" s="126" customFormat="1" ht="12.75" customHeight="1" x14ac:dyDescent="0.2">
      <c r="B9" s="36"/>
      <c r="C9" s="104"/>
      <c r="D9" s="104"/>
      <c r="E9" s="104"/>
      <c r="F9" s="104"/>
      <c r="G9" s="104"/>
      <c r="H9" s="104"/>
      <c r="I9" s="104"/>
      <c r="J9" s="104"/>
      <c r="K9" s="104"/>
      <c r="L9" s="104"/>
      <c r="M9" s="104"/>
      <c r="N9" s="104"/>
      <c r="O9" s="104"/>
      <c r="P9" s="104"/>
      <c r="Q9" s="104"/>
    </row>
    <row r="10" spans="2:17" ht="12.75" customHeight="1" x14ac:dyDescent="0.2">
      <c r="B10" s="45" t="s">
        <v>126</v>
      </c>
      <c r="C10" s="23"/>
      <c r="D10" s="23"/>
      <c r="E10" s="23"/>
      <c r="F10" s="23"/>
      <c r="G10" s="23"/>
      <c r="H10" s="23"/>
      <c r="I10" s="23"/>
      <c r="J10" s="23"/>
      <c r="K10" s="23"/>
      <c r="L10" s="23"/>
      <c r="M10" s="23"/>
      <c r="N10" s="23"/>
      <c r="O10" s="23"/>
      <c r="P10" s="23"/>
      <c r="Q10" s="23"/>
    </row>
    <row r="11" spans="2:17" ht="12.75" customHeight="1" x14ac:dyDescent="0.2">
      <c r="B11" s="45" t="s">
        <v>99</v>
      </c>
      <c r="C11" s="92">
        <v>20470675</v>
      </c>
      <c r="D11" s="92">
        <v>18824700</v>
      </c>
      <c r="E11" s="92">
        <v>858100</v>
      </c>
      <c r="F11" s="92">
        <v>553725</v>
      </c>
      <c r="G11" s="92">
        <v>234150</v>
      </c>
      <c r="H11" s="92">
        <v>11032200</v>
      </c>
      <c r="I11" s="92">
        <v>10028950</v>
      </c>
      <c r="J11" s="92">
        <v>538775</v>
      </c>
      <c r="K11" s="92">
        <v>354450</v>
      </c>
      <c r="L11" s="92">
        <v>110025</v>
      </c>
      <c r="M11" s="92">
        <v>9438475</v>
      </c>
      <c r="N11" s="92">
        <v>8795750</v>
      </c>
      <c r="O11" s="92">
        <v>319325</v>
      </c>
      <c r="P11" s="92">
        <v>199275</v>
      </c>
      <c r="Q11" s="92">
        <v>124125</v>
      </c>
    </row>
    <row r="12" spans="2:17" ht="12.75" customHeight="1" x14ac:dyDescent="0.2">
      <c r="B12" s="106" t="s">
        <v>114</v>
      </c>
      <c r="C12" s="92">
        <v>18242400</v>
      </c>
      <c r="D12" s="92">
        <v>16870725</v>
      </c>
      <c r="E12" s="92">
        <v>721675</v>
      </c>
      <c r="F12" s="92">
        <v>422425</v>
      </c>
      <c r="G12" s="92">
        <v>227575</v>
      </c>
      <c r="H12" s="92">
        <v>9794275</v>
      </c>
      <c r="I12" s="92">
        <v>8982125</v>
      </c>
      <c r="J12" s="92">
        <v>446125</v>
      </c>
      <c r="K12" s="92">
        <v>259600</v>
      </c>
      <c r="L12" s="92">
        <v>106425</v>
      </c>
      <c r="M12" s="92">
        <v>8448125</v>
      </c>
      <c r="N12" s="92">
        <v>7888600</v>
      </c>
      <c r="O12" s="92">
        <v>275550</v>
      </c>
      <c r="P12" s="92">
        <v>162825</v>
      </c>
      <c r="Q12" s="92">
        <v>121150</v>
      </c>
    </row>
    <row r="13" spans="2:17" ht="12.75" customHeight="1" x14ac:dyDescent="0.2">
      <c r="B13" s="106" t="s">
        <v>16</v>
      </c>
      <c r="C13" s="92">
        <v>2225075</v>
      </c>
      <c r="D13" s="92">
        <v>1950975</v>
      </c>
      <c r="E13" s="92">
        <v>136250</v>
      </c>
      <c r="F13" s="92">
        <v>131275</v>
      </c>
      <c r="G13" s="92">
        <v>6575</v>
      </c>
      <c r="H13" s="92">
        <v>1236275</v>
      </c>
      <c r="I13" s="92">
        <v>1045275</v>
      </c>
      <c r="J13" s="92">
        <v>92550</v>
      </c>
      <c r="K13" s="92">
        <v>94850</v>
      </c>
      <c r="L13" s="92">
        <v>3600</v>
      </c>
      <c r="M13" s="92">
        <v>988800</v>
      </c>
      <c r="N13" s="92">
        <v>905700</v>
      </c>
      <c r="O13" s="92">
        <v>43700</v>
      </c>
      <c r="P13" s="92">
        <v>36425</v>
      </c>
      <c r="Q13" s="92">
        <v>2975</v>
      </c>
    </row>
    <row r="14" spans="2:17" ht="12.75" customHeight="1" x14ac:dyDescent="0.2">
      <c r="B14" s="106" t="s">
        <v>18</v>
      </c>
      <c r="C14" s="92">
        <v>3200</v>
      </c>
      <c r="D14" s="92">
        <v>3000</v>
      </c>
      <c r="E14" s="92" t="s">
        <v>173</v>
      </c>
      <c r="F14" s="92" t="s">
        <v>173</v>
      </c>
      <c r="G14" s="92" t="s">
        <v>173</v>
      </c>
      <c r="H14" s="92">
        <v>1650</v>
      </c>
      <c r="I14" s="92">
        <v>1550</v>
      </c>
      <c r="J14" s="92" t="s">
        <v>173</v>
      </c>
      <c r="K14" s="92" t="s">
        <v>173</v>
      </c>
      <c r="L14" s="92" t="s">
        <v>173</v>
      </c>
      <c r="M14" s="92">
        <v>1550</v>
      </c>
      <c r="N14" s="92">
        <v>1450</v>
      </c>
      <c r="O14" s="92" t="s">
        <v>173</v>
      </c>
      <c r="P14" s="92" t="s">
        <v>173</v>
      </c>
      <c r="Q14" s="92" t="s">
        <v>173</v>
      </c>
    </row>
    <row r="15" spans="2:17" ht="12.75" customHeight="1" x14ac:dyDescent="0.2">
      <c r="B15" s="106"/>
      <c r="C15" s="92"/>
      <c r="D15" s="92"/>
      <c r="E15" s="92"/>
      <c r="F15" s="92"/>
      <c r="G15" s="92"/>
      <c r="H15" s="92"/>
      <c r="I15" s="92"/>
      <c r="J15" s="92"/>
      <c r="K15" s="92"/>
      <c r="L15" s="92"/>
      <c r="M15" s="92"/>
      <c r="N15" s="92"/>
      <c r="O15" s="92"/>
      <c r="P15" s="92"/>
      <c r="Q15" s="92"/>
    </row>
    <row r="16" spans="2:17" s="16" customFormat="1" ht="12.75" customHeight="1" x14ac:dyDescent="0.2">
      <c r="B16" s="172" t="s">
        <v>33</v>
      </c>
      <c r="C16" s="187"/>
      <c r="D16" s="187"/>
      <c r="E16" s="187"/>
      <c r="F16" s="187"/>
      <c r="G16" s="187"/>
      <c r="H16" s="187"/>
      <c r="I16" s="187"/>
      <c r="J16" s="187"/>
      <c r="K16" s="187"/>
      <c r="L16" s="187"/>
      <c r="M16" s="187"/>
      <c r="N16" s="187"/>
      <c r="O16" s="187"/>
      <c r="P16" s="187"/>
      <c r="Q16" s="187"/>
    </row>
    <row r="17" spans="2:18" s="16" customFormat="1" ht="12.75" customHeight="1" x14ac:dyDescent="0.2">
      <c r="B17" s="172" t="s">
        <v>99</v>
      </c>
      <c r="C17" s="103">
        <v>100</v>
      </c>
      <c r="D17" s="103">
        <v>91.959351609070055</v>
      </c>
      <c r="E17" s="103">
        <v>4.191850048911431</v>
      </c>
      <c r="F17" s="103">
        <v>2.7049669832577576</v>
      </c>
      <c r="G17" s="103">
        <v>1.1438313587607638</v>
      </c>
      <c r="H17" s="103">
        <v>53.89270260995302</v>
      </c>
      <c r="I17" s="103">
        <v>48.99178947445553</v>
      </c>
      <c r="J17" s="103">
        <v>2.6319356836059389</v>
      </c>
      <c r="K17" s="103">
        <v>1.7315012817115214</v>
      </c>
      <c r="L17" s="103">
        <v>0.5374761701800258</v>
      </c>
      <c r="M17" s="103">
        <v>46.10729739004698</v>
      </c>
      <c r="N17" s="103">
        <v>42.967562134614518</v>
      </c>
      <c r="O17" s="103">
        <v>1.5599143653054919</v>
      </c>
      <c r="P17" s="103">
        <v>0.97346570154623624</v>
      </c>
      <c r="Q17" s="103">
        <v>0.606355188580738</v>
      </c>
    </row>
    <row r="18" spans="2:18" s="16" customFormat="1" ht="12.75" customHeight="1" x14ac:dyDescent="0.2">
      <c r="B18" s="173" t="s">
        <v>114</v>
      </c>
      <c r="C18" s="103">
        <v>89.114794700223612</v>
      </c>
      <c r="D18" s="103">
        <v>82.41411189420964</v>
      </c>
      <c r="E18" s="103">
        <v>3.5254089081087945</v>
      </c>
      <c r="F18" s="103">
        <v>2.0635616558809127</v>
      </c>
      <c r="G18" s="103">
        <v>1.1117122420242616</v>
      </c>
      <c r="H18" s="103">
        <v>47.845393471392612</v>
      </c>
      <c r="I18" s="103">
        <v>43.878010861879247</v>
      </c>
      <c r="J18" s="103">
        <v>2.1793370272353014</v>
      </c>
      <c r="K18" s="103">
        <v>1.2681555444556665</v>
      </c>
      <c r="L18" s="103">
        <v>0.51989003782239718</v>
      </c>
      <c r="M18" s="103">
        <v>41.269401228831001</v>
      </c>
      <c r="N18" s="103">
        <v>38.536101032330393</v>
      </c>
      <c r="O18" s="103">
        <v>1.3460718808734935</v>
      </c>
      <c r="P18" s="103">
        <v>0.79540611142524609</v>
      </c>
      <c r="Q18" s="103">
        <v>0.59182220420186438</v>
      </c>
    </row>
    <row r="19" spans="2:18" s="16" customFormat="1" ht="12.75" customHeight="1" x14ac:dyDescent="0.2">
      <c r="B19" s="173" t="s">
        <v>16</v>
      </c>
      <c r="C19" s="103">
        <v>10.869573182125162</v>
      </c>
      <c r="D19" s="103">
        <v>9.5305846045623799</v>
      </c>
      <c r="E19" s="103">
        <v>0.66558625936858462</v>
      </c>
      <c r="F19" s="103">
        <v>0.64128320145769502</v>
      </c>
      <c r="G19" s="103">
        <v>3.2119116736502341E-2</v>
      </c>
      <c r="H19" s="103">
        <v>6.0392488278964906</v>
      </c>
      <c r="I19" s="103">
        <v>5.1062068055889709</v>
      </c>
      <c r="J19" s="103">
        <v>0.4521101526940367</v>
      </c>
      <c r="K19" s="103">
        <v>0.46334573725585504</v>
      </c>
      <c r="L19" s="103">
        <v>1.7586132357628657E-2</v>
      </c>
      <c r="M19" s="103">
        <v>4.8303243542286713</v>
      </c>
      <c r="N19" s="103">
        <v>4.4243777989734099</v>
      </c>
      <c r="O19" s="103">
        <v>0.21347610667454786</v>
      </c>
      <c r="P19" s="103">
        <v>0.17793746420183995</v>
      </c>
      <c r="Q19" s="103">
        <v>1.4532984378873681E-2</v>
      </c>
    </row>
    <row r="20" spans="2:18" s="16" customFormat="1" ht="12.75" customHeight="1" x14ac:dyDescent="0.2">
      <c r="B20" s="173" t="s">
        <v>18</v>
      </c>
      <c r="C20" s="103">
        <v>1.5632117651225474E-2</v>
      </c>
      <c r="D20" s="103">
        <v>1.4655110298023881E-2</v>
      </c>
      <c r="E20" s="103" t="s">
        <v>173</v>
      </c>
      <c r="F20" s="103" t="s">
        <v>173</v>
      </c>
      <c r="G20" s="103" t="s">
        <v>173</v>
      </c>
      <c r="H20" s="103">
        <v>8.0603106639131339E-3</v>
      </c>
      <c r="I20" s="103">
        <v>7.5718069873123382E-3</v>
      </c>
      <c r="J20" s="103" t="s">
        <v>173</v>
      </c>
      <c r="K20" s="103" t="s">
        <v>173</v>
      </c>
      <c r="L20" s="103" t="s">
        <v>173</v>
      </c>
      <c r="M20" s="103">
        <v>7.5718069873123382E-3</v>
      </c>
      <c r="N20" s="103">
        <v>7.0833033107115424E-3</v>
      </c>
      <c r="O20" s="103" t="s">
        <v>173</v>
      </c>
      <c r="P20" s="103" t="s">
        <v>173</v>
      </c>
      <c r="Q20" s="103" t="s">
        <v>173</v>
      </c>
    </row>
    <row r="21" spans="2:18" s="16" customFormat="1" ht="12.75" customHeight="1" x14ac:dyDescent="0.2">
      <c r="B21" s="173"/>
      <c r="C21" s="103"/>
      <c r="D21" s="103"/>
      <c r="E21" s="103"/>
      <c r="F21" s="103"/>
      <c r="G21" s="103"/>
      <c r="H21" s="103"/>
      <c r="I21" s="103"/>
      <c r="J21" s="103"/>
      <c r="K21" s="103"/>
      <c r="L21" s="103"/>
      <c r="M21" s="103"/>
      <c r="N21" s="103"/>
      <c r="O21" s="103"/>
      <c r="P21" s="103"/>
      <c r="Q21" s="103"/>
    </row>
    <row r="22" spans="2:18" ht="12.75" customHeight="1" x14ac:dyDescent="0.2">
      <c r="B22" s="45" t="s">
        <v>34</v>
      </c>
      <c r="C22" s="23"/>
      <c r="D22" s="23"/>
      <c r="E22" s="23"/>
      <c r="F22" s="23"/>
      <c r="G22" s="23"/>
      <c r="H22" s="23"/>
      <c r="I22" s="23"/>
      <c r="J22" s="23"/>
      <c r="K22" s="23"/>
      <c r="L22" s="23"/>
      <c r="M22" s="23"/>
      <c r="N22" s="23"/>
      <c r="O22" s="23"/>
      <c r="P22" s="23"/>
      <c r="Q22" s="23"/>
      <c r="R22" s="9"/>
    </row>
    <row r="23" spans="2:18" ht="12.75" customHeight="1" x14ac:dyDescent="0.2">
      <c r="B23" s="45" t="s">
        <v>99</v>
      </c>
      <c r="C23" s="92">
        <v>17355925</v>
      </c>
      <c r="D23" s="92">
        <v>15776600</v>
      </c>
      <c r="E23" s="92">
        <v>791500</v>
      </c>
      <c r="F23" s="92">
        <v>553675</v>
      </c>
      <c r="G23" s="92">
        <v>234150</v>
      </c>
      <c r="H23" s="92">
        <v>9014050</v>
      </c>
      <c r="I23" s="92">
        <v>8055450</v>
      </c>
      <c r="J23" s="92">
        <v>494175</v>
      </c>
      <c r="K23" s="92">
        <v>354400</v>
      </c>
      <c r="L23" s="92">
        <v>110025</v>
      </c>
      <c r="M23" s="92">
        <v>8341875</v>
      </c>
      <c r="N23" s="92">
        <v>7721150</v>
      </c>
      <c r="O23" s="92">
        <v>297325</v>
      </c>
      <c r="P23" s="92">
        <v>199275</v>
      </c>
      <c r="Q23" s="92">
        <v>124125</v>
      </c>
    </row>
    <row r="24" spans="2:18" ht="12.75" customHeight="1" x14ac:dyDescent="0.2">
      <c r="B24" s="106" t="s">
        <v>114</v>
      </c>
      <c r="C24" s="92">
        <v>15393025</v>
      </c>
      <c r="D24" s="92">
        <v>14079375</v>
      </c>
      <c r="E24" s="92">
        <v>663700</v>
      </c>
      <c r="F24" s="92">
        <v>422375</v>
      </c>
      <c r="G24" s="92">
        <v>227575</v>
      </c>
      <c r="H24" s="92">
        <v>7944725</v>
      </c>
      <c r="I24" s="92">
        <v>7171050</v>
      </c>
      <c r="J24" s="92">
        <v>407700</v>
      </c>
      <c r="K24" s="92">
        <v>259550</v>
      </c>
      <c r="L24" s="92">
        <v>106425</v>
      </c>
      <c r="M24" s="92">
        <v>7448300</v>
      </c>
      <c r="N24" s="92">
        <v>6908325</v>
      </c>
      <c r="O24" s="92">
        <v>256000</v>
      </c>
      <c r="P24" s="92">
        <v>162825</v>
      </c>
      <c r="Q24" s="92">
        <v>121150</v>
      </c>
    </row>
    <row r="25" spans="2:18" ht="12.75" customHeight="1" x14ac:dyDescent="0.2">
      <c r="B25" s="106" t="s">
        <v>16</v>
      </c>
      <c r="C25" s="92">
        <v>1960500</v>
      </c>
      <c r="D25" s="92">
        <v>1695000</v>
      </c>
      <c r="E25" s="92">
        <v>127650</v>
      </c>
      <c r="F25" s="92">
        <v>131275</v>
      </c>
      <c r="G25" s="92">
        <v>6575</v>
      </c>
      <c r="H25" s="92">
        <v>1068075</v>
      </c>
      <c r="I25" s="92">
        <v>883225</v>
      </c>
      <c r="J25" s="92">
        <v>86400</v>
      </c>
      <c r="K25" s="92">
        <v>94850</v>
      </c>
      <c r="L25" s="92">
        <v>3600</v>
      </c>
      <c r="M25" s="92">
        <v>892425</v>
      </c>
      <c r="N25" s="92">
        <v>811775</v>
      </c>
      <c r="O25" s="92">
        <v>41250</v>
      </c>
      <c r="P25" s="92">
        <v>36425</v>
      </c>
      <c r="Q25" s="92">
        <v>2975</v>
      </c>
    </row>
    <row r="26" spans="2:18" ht="12.75" customHeight="1" x14ac:dyDescent="0.2">
      <c r="B26" s="106" t="s">
        <v>18</v>
      </c>
      <c r="C26" s="92">
        <v>2400</v>
      </c>
      <c r="D26" s="92">
        <v>2225</v>
      </c>
      <c r="E26" s="92" t="s">
        <v>173</v>
      </c>
      <c r="F26" s="92" t="s">
        <v>173</v>
      </c>
      <c r="G26" s="92" t="s">
        <v>173</v>
      </c>
      <c r="H26" s="92">
        <v>1250</v>
      </c>
      <c r="I26" s="92">
        <v>1175</v>
      </c>
      <c r="J26" s="92" t="s">
        <v>173</v>
      </c>
      <c r="K26" s="92" t="s">
        <v>173</v>
      </c>
      <c r="L26" s="92" t="s">
        <v>173</v>
      </c>
      <c r="M26" s="92">
        <v>1150</v>
      </c>
      <c r="N26" s="92">
        <v>1050</v>
      </c>
      <c r="O26" s="92" t="s">
        <v>173</v>
      </c>
      <c r="P26" s="92" t="s">
        <v>173</v>
      </c>
      <c r="Q26" s="92" t="s">
        <v>173</v>
      </c>
    </row>
    <row r="27" spans="2:18" ht="12.75" customHeight="1" x14ac:dyDescent="0.2">
      <c r="B27" s="106"/>
      <c r="C27" s="92"/>
      <c r="D27" s="92"/>
      <c r="E27" s="92"/>
      <c r="F27" s="92"/>
      <c r="G27" s="92"/>
      <c r="H27" s="92"/>
      <c r="I27" s="92"/>
      <c r="J27" s="92"/>
      <c r="K27" s="92"/>
      <c r="L27" s="92"/>
      <c r="M27" s="92"/>
      <c r="N27" s="92"/>
      <c r="O27" s="92"/>
      <c r="P27" s="92"/>
      <c r="Q27" s="92"/>
    </row>
    <row r="28" spans="2:18" s="16" customFormat="1" ht="12.75" customHeight="1" x14ac:dyDescent="0.2">
      <c r="B28" s="172" t="s">
        <v>33</v>
      </c>
      <c r="C28" s="91"/>
      <c r="D28" s="91"/>
      <c r="E28" s="91"/>
      <c r="F28" s="91"/>
      <c r="G28" s="91"/>
      <c r="H28" s="91"/>
      <c r="I28" s="91"/>
      <c r="J28" s="91"/>
      <c r="K28" s="91"/>
      <c r="L28" s="91"/>
      <c r="M28" s="91"/>
      <c r="N28" s="91"/>
      <c r="O28" s="91"/>
      <c r="P28" s="91"/>
      <c r="Q28" s="91"/>
    </row>
    <row r="29" spans="2:18" s="16" customFormat="1" ht="12.75" customHeight="1" x14ac:dyDescent="0.2">
      <c r="B29" s="172" t="s">
        <v>99</v>
      </c>
      <c r="C29" s="91">
        <v>100</v>
      </c>
      <c r="D29" s="91">
        <v>90.900369758454246</v>
      </c>
      <c r="E29" s="91">
        <v>4.5604022833700881</v>
      </c>
      <c r="F29" s="91">
        <v>3.1901209529310597</v>
      </c>
      <c r="G29" s="91">
        <v>1.3491070052446066</v>
      </c>
      <c r="H29" s="91">
        <v>51.936442454089885</v>
      </c>
      <c r="I29" s="91">
        <v>46.413256568001991</v>
      </c>
      <c r="J29" s="91">
        <v>2.8472985450213688</v>
      </c>
      <c r="K29" s="91">
        <v>2.0419539724906626</v>
      </c>
      <c r="L29" s="91">
        <v>0.63393336857586102</v>
      </c>
      <c r="M29" s="91">
        <v>48.063557545910115</v>
      </c>
      <c r="N29" s="91">
        <v>44.487113190452249</v>
      </c>
      <c r="O29" s="91">
        <v>1.7131037383487195</v>
      </c>
      <c r="P29" s="91">
        <v>1.1481669804403971</v>
      </c>
      <c r="Q29" s="91">
        <v>0.71517363666874567</v>
      </c>
    </row>
    <row r="30" spans="2:18" s="16" customFormat="1" ht="12.75" customHeight="1" x14ac:dyDescent="0.2">
      <c r="B30" s="173" t="s">
        <v>114</v>
      </c>
      <c r="C30" s="91">
        <v>88.690317571665005</v>
      </c>
      <c r="D30" s="91">
        <v>81.121432594344583</v>
      </c>
      <c r="E30" s="91">
        <v>3.8240543215069205</v>
      </c>
      <c r="F30" s="91">
        <v>2.4336069670732039</v>
      </c>
      <c r="G30" s="91">
        <v>1.3112236887403006</v>
      </c>
      <c r="H30" s="91">
        <v>45.775289994627194</v>
      </c>
      <c r="I30" s="91">
        <v>41.317590390601481</v>
      </c>
      <c r="J30" s="91">
        <v>2.3490537093240493</v>
      </c>
      <c r="K30" s="91">
        <v>1.4954547222346259</v>
      </c>
      <c r="L30" s="91">
        <v>0.61319117246703936</v>
      </c>
      <c r="M30" s="91">
        <v>42.915027577037812</v>
      </c>
      <c r="N30" s="91">
        <v>39.803842203743102</v>
      </c>
      <c r="O30" s="91">
        <v>1.4750006121828714</v>
      </c>
      <c r="P30" s="91">
        <v>0.93815224483857818</v>
      </c>
      <c r="Q30" s="91">
        <v>0.69803251627326113</v>
      </c>
    </row>
    <row r="31" spans="2:18" s="16" customFormat="1" ht="12.75" customHeight="1" x14ac:dyDescent="0.2">
      <c r="B31" s="173" t="s">
        <v>16</v>
      </c>
      <c r="C31" s="91">
        <v>11.295854297595778</v>
      </c>
      <c r="D31" s="91">
        <v>9.7661173345701826</v>
      </c>
      <c r="E31" s="91">
        <v>0.73548370369196692</v>
      </c>
      <c r="F31" s="91">
        <v>0.75636994282932202</v>
      </c>
      <c r="G31" s="91">
        <v>3.7883316504306166E-2</v>
      </c>
      <c r="H31" s="91">
        <v>6.1539503080360163</v>
      </c>
      <c r="I31" s="91">
        <v>5.0888961550594392</v>
      </c>
      <c r="J31" s="91">
        <v>0.49781270661171906</v>
      </c>
      <c r="K31" s="91">
        <v>0.54649925025603652</v>
      </c>
      <c r="L31" s="91">
        <v>2.0742196108821626E-2</v>
      </c>
      <c r="M31" s="91">
        <v>5.1419039895597614</v>
      </c>
      <c r="N31" s="91">
        <v>4.6772211795107435</v>
      </c>
      <c r="O31" s="91">
        <v>0.2376709970802478</v>
      </c>
      <c r="P31" s="91">
        <v>0.2098706925732855</v>
      </c>
      <c r="Q31" s="91">
        <v>1.714112039548454E-2</v>
      </c>
    </row>
    <row r="32" spans="2:18" s="16" customFormat="1" ht="12.75" customHeight="1" x14ac:dyDescent="0.2">
      <c r="B32" s="173" t="s">
        <v>18</v>
      </c>
      <c r="C32" s="91">
        <v>1.3828130739214418E-2</v>
      </c>
      <c r="D32" s="91">
        <v>1.2819829539480033E-2</v>
      </c>
      <c r="E32" s="91" t="s">
        <v>173</v>
      </c>
      <c r="F32" s="91" t="s">
        <v>173</v>
      </c>
      <c r="G32" s="91" t="s">
        <v>173</v>
      </c>
      <c r="H32" s="91">
        <v>7.2021514266741764E-3</v>
      </c>
      <c r="I32" s="91">
        <v>6.7700223410737254E-3</v>
      </c>
      <c r="J32" s="91" t="s">
        <v>173</v>
      </c>
      <c r="K32" s="91" t="s">
        <v>173</v>
      </c>
      <c r="L32" s="91" t="s">
        <v>173</v>
      </c>
      <c r="M32" s="91">
        <v>6.6259793125402417E-3</v>
      </c>
      <c r="N32" s="91">
        <v>6.0498071984063078E-3</v>
      </c>
      <c r="O32" s="91" t="s">
        <v>173</v>
      </c>
      <c r="P32" s="91" t="s">
        <v>173</v>
      </c>
      <c r="Q32" s="91" t="s">
        <v>173</v>
      </c>
    </row>
    <row r="33" spans="2:17" s="16" customFormat="1" ht="12.75" customHeight="1" x14ac:dyDescent="0.2">
      <c r="B33" s="173"/>
      <c r="C33" s="91"/>
      <c r="D33" s="91"/>
      <c r="E33" s="91"/>
      <c r="F33" s="91"/>
      <c r="G33" s="91"/>
      <c r="H33" s="91"/>
      <c r="I33" s="91"/>
      <c r="J33" s="91"/>
      <c r="K33" s="91"/>
      <c r="L33" s="91"/>
      <c r="M33" s="91"/>
      <c r="N33" s="91"/>
      <c r="O33" s="91"/>
      <c r="P33" s="91"/>
      <c r="Q33" s="91"/>
    </row>
    <row r="34" spans="2:17" ht="12.75" customHeight="1" x14ac:dyDescent="0.2">
      <c r="B34" s="45" t="s">
        <v>35</v>
      </c>
      <c r="C34" s="23"/>
      <c r="D34" s="23"/>
      <c r="E34" s="23"/>
      <c r="F34" s="23"/>
      <c r="G34" s="23"/>
      <c r="H34" s="23"/>
      <c r="I34" s="23"/>
      <c r="J34" s="23"/>
      <c r="K34" s="23"/>
      <c r="L34" s="23"/>
      <c r="M34" s="23"/>
      <c r="N34" s="23"/>
      <c r="O34" s="23"/>
      <c r="P34" s="23"/>
      <c r="Q34" s="23"/>
    </row>
    <row r="35" spans="2:17" ht="12.75" customHeight="1" x14ac:dyDescent="0.2">
      <c r="B35" s="45" t="s">
        <v>99</v>
      </c>
      <c r="C35" s="92">
        <v>3659500</v>
      </c>
      <c r="D35" s="92">
        <v>3520575</v>
      </c>
      <c r="E35" s="92">
        <v>74875</v>
      </c>
      <c r="F35" s="92">
        <v>64050</v>
      </c>
      <c r="G35" s="92" t="s">
        <v>173</v>
      </c>
      <c r="H35" s="92">
        <v>2363975</v>
      </c>
      <c r="I35" s="92">
        <v>2270125</v>
      </c>
      <c r="J35" s="92">
        <v>50250</v>
      </c>
      <c r="K35" s="92">
        <v>43600</v>
      </c>
      <c r="L35" s="92" t="s">
        <v>173</v>
      </c>
      <c r="M35" s="92">
        <v>1295525</v>
      </c>
      <c r="N35" s="92">
        <v>1250450</v>
      </c>
      <c r="O35" s="92">
        <v>24625</v>
      </c>
      <c r="P35" s="92">
        <v>20450</v>
      </c>
      <c r="Q35" s="92" t="s">
        <v>173</v>
      </c>
    </row>
    <row r="36" spans="2:17" ht="12.75" customHeight="1" x14ac:dyDescent="0.2">
      <c r="B36" s="106" t="s">
        <v>114</v>
      </c>
      <c r="C36" s="92">
        <v>3334300</v>
      </c>
      <c r="D36" s="92">
        <v>3214150</v>
      </c>
      <c r="E36" s="92">
        <v>64925</v>
      </c>
      <c r="F36" s="92">
        <v>55225</v>
      </c>
      <c r="G36" s="92" t="s">
        <v>173</v>
      </c>
      <c r="H36" s="92">
        <v>2156350</v>
      </c>
      <c r="I36" s="92">
        <v>2075825</v>
      </c>
      <c r="J36" s="92">
        <v>43075</v>
      </c>
      <c r="K36" s="92">
        <v>37450</v>
      </c>
      <c r="L36" s="92" t="s">
        <v>173</v>
      </c>
      <c r="M36" s="92">
        <v>1177950</v>
      </c>
      <c r="N36" s="92">
        <v>1138325</v>
      </c>
      <c r="O36" s="92">
        <v>21850</v>
      </c>
      <c r="P36" s="92">
        <v>17775</v>
      </c>
      <c r="Q36" s="92" t="s">
        <v>173</v>
      </c>
    </row>
    <row r="37" spans="2:17" ht="12.75" customHeight="1" x14ac:dyDescent="0.2">
      <c r="B37" s="106" t="s">
        <v>16</v>
      </c>
      <c r="C37" s="92">
        <v>324400</v>
      </c>
      <c r="D37" s="92">
        <v>305650</v>
      </c>
      <c r="E37" s="92">
        <v>9925</v>
      </c>
      <c r="F37" s="92">
        <v>8825</v>
      </c>
      <c r="G37" s="92" t="s">
        <v>173</v>
      </c>
      <c r="H37" s="92">
        <v>207225</v>
      </c>
      <c r="I37" s="92">
        <v>193925</v>
      </c>
      <c r="J37" s="92">
        <v>7150</v>
      </c>
      <c r="K37" s="92">
        <v>6150</v>
      </c>
      <c r="L37" s="92" t="s">
        <v>173</v>
      </c>
      <c r="M37" s="92">
        <v>117175</v>
      </c>
      <c r="N37" s="92">
        <v>111725</v>
      </c>
      <c r="O37" s="92">
        <v>2775</v>
      </c>
      <c r="P37" s="92">
        <v>2675</v>
      </c>
      <c r="Q37" s="92" t="s">
        <v>173</v>
      </c>
    </row>
    <row r="38" spans="2:17" ht="12.75" customHeight="1" x14ac:dyDescent="0.2">
      <c r="B38" s="106" t="s">
        <v>18</v>
      </c>
      <c r="C38" s="92">
        <v>800</v>
      </c>
      <c r="D38" s="92">
        <v>775</v>
      </c>
      <c r="E38" s="92" t="s">
        <v>173</v>
      </c>
      <c r="F38" s="92" t="s">
        <v>173</v>
      </c>
      <c r="G38" s="92" t="s">
        <v>173</v>
      </c>
      <c r="H38" s="92" t="s">
        <v>173</v>
      </c>
      <c r="I38" s="92" t="s">
        <v>173</v>
      </c>
      <c r="J38" s="92" t="s">
        <v>173</v>
      </c>
      <c r="K38" s="92" t="s">
        <v>173</v>
      </c>
      <c r="L38" s="92" t="s">
        <v>173</v>
      </c>
      <c r="M38" s="92" t="s">
        <v>173</v>
      </c>
      <c r="N38" s="92" t="s">
        <v>173</v>
      </c>
      <c r="O38" s="92" t="s">
        <v>173</v>
      </c>
      <c r="P38" s="92" t="s">
        <v>173</v>
      </c>
      <c r="Q38" s="92" t="s">
        <v>173</v>
      </c>
    </row>
    <row r="39" spans="2:17" ht="12.75" customHeight="1" x14ac:dyDescent="0.2">
      <c r="B39" s="106"/>
      <c r="C39" s="92"/>
      <c r="D39" s="92"/>
      <c r="E39" s="92"/>
      <c r="F39" s="92"/>
      <c r="G39" s="92"/>
      <c r="H39" s="92"/>
      <c r="I39" s="92"/>
      <c r="J39" s="92"/>
      <c r="K39" s="92"/>
      <c r="L39" s="92"/>
      <c r="M39" s="92"/>
      <c r="N39" s="92"/>
      <c r="O39" s="92"/>
      <c r="P39" s="92"/>
      <c r="Q39" s="92"/>
    </row>
    <row r="40" spans="2:17" s="16" customFormat="1" ht="12.75" customHeight="1" x14ac:dyDescent="0.2">
      <c r="B40" s="172" t="s">
        <v>33</v>
      </c>
      <c r="C40" s="91"/>
      <c r="D40" s="91"/>
      <c r="E40" s="91"/>
      <c r="F40" s="91"/>
      <c r="G40" s="91"/>
      <c r="H40" s="91"/>
      <c r="I40" s="91"/>
      <c r="J40" s="91"/>
      <c r="K40" s="91"/>
      <c r="L40" s="91"/>
      <c r="M40" s="91"/>
      <c r="N40" s="91"/>
      <c r="O40" s="91"/>
      <c r="P40" s="91"/>
      <c r="Q40" s="91"/>
    </row>
    <row r="41" spans="2:17" s="16" customFormat="1" ht="12.75" customHeight="1" x14ac:dyDescent="0.2">
      <c r="B41" s="172" t="s">
        <v>99</v>
      </c>
      <c r="C41" s="91">
        <v>100</v>
      </c>
      <c r="D41" s="91">
        <v>96.20371635469327</v>
      </c>
      <c r="E41" s="91">
        <v>2.0460445416040445</v>
      </c>
      <c r="F41" s="91">
        <v>1.7502391037026916</v>
      </c>
      <c r="G41" s="91" t="s">
        <v>173</v>
      </c>
      <c r="H41" s="91">
        <v>64.598305779478068</v>
      </c>
      <c r="I41" s="91">
        <v>62.03374777975133</v>
      </c>
      <c r="J41" s="91">
        <v>1.3731384068861867</v>
      </c>
      <c r="K41" s="91">
        <v>1.191419592840552</v>
      </c>
      <c r="L41" s="91" t="s">
        <v>173</v>
      </c>
      <c r="M41" s="91">
        <v>35.401694220521932</v>
      </c>
      <c r="N41" s="91">
        <v>34.169968574941933</v>
      </c>
      <c r="O41" s="91">
        <v>0.67290613471785765</v>
      </c>
      <c r="P41" s="91">
        <v>0.55881951086213966</v>
      </c>
      <c r="Q41" s="91" t="s">
        <v>173</v>
      </c>
    </row>
    <row r="42" spans="2:17" s="16" customFormat="1" ht="12.75" customHeight="1" x14ac:dyDescent="0.2">
      <c r="B42" s="173" t="s">
        <v>114</v>
      </c>
      <c r="C42" s="91">
        <v>91.113540101106707</v>
      </c>
      <c r="D42" s="91">
        <v>87.830304686432569</v>
      </c>
      <c r="E42" s="91">
        <v>1.7741494739718542</v>
      </c>
      <c r="F42" s="91">
        <v>1.5090859407022816</v>
      </c>
      <c r="G42" s="91" t="s">
        <v>173</v>
      </c>
      <c r="H42" s="91">
        <v>58.924716491323949</v>
      </c>
      <c r="I42" s="91">
        <v>56.724279273124743</v>
      </c>
      <c r="J42" s="91">
        <v>1.1770733706790546</v>
      </c>
      <c r="K42" s="91">
        <v>1.023363847520153</v>
      </c>
      <c r="L42" s="91" t="s">
        <v>173</v>
      </c>
      <c r="M42" s="91">
        <v>32.188823609782759</v>
      </c>
      <c r="N42" s="91">
        <v>31.10602541330783</v>
      </c>
      <c r="O42" s="91">
        <v>0.59707610329279959</v>
      </c>
      <c r="P42" s="91">
        <v>0.48572209318212872</v>
      </c>
      <c r="Q42" s="91" t="s">
        <v>173</v>
      </c>
    </row>
    <row r="43" spans="2:17" s="16" customFormat="1" ht="12.75" customHeight="1" x14ac:dyDescent="0.2">
      <c r="B43" s="173" t="s">
        <v>16</v>
      </c>
      <c r="C43" s="91">
        <v>8.8645989889329151</v>
      </c>
      <c r="D43" s="91">
        <v>8.352233911736576</v>
      </c>
      <c r="E43" s="91">
        <v>0.27121191419592838</v>
      </c>
      <c r="F43" s="91">
        <v>0.2411531630004099</v>
      </c>
      <c r="G43" s="91" t="s">
        <v>173</v>
      </c>
      <c r="H43" s="91">
        <v>5.6626588331739311</v>
      </c>
      <c r="I43" s="91">
        <v>5.2992212050826613</v>
      </c>
      <c r="J43" s="91">
        <v>0.19538188277087035</v>
      </c>
      <c r="K43" s="91">
        <v>0.16805574532039896</v>
      </c>
      <c r="L43" s="91" t="s">
        <v>173</v>
      </c>
      <c r="M43" s="91">
        <v>3.2019401557589835</v>
      </c>
      <c r="N43" s="91">
        <v>3.0530127066539143</v>
      </c>
      <c r="O43" s="91">
        <v>7.5830031425058064E-2</v>
      </c>
      <c r="P43" s="91">
        <v>7.3097417680010934E-2</v>
      </c>
      <c r="Q43" s="91" t="s">
        <v>173</v>
      </c>
    </row>
    <row r="44" spans="2:17" s="16" customFormat="1" ht="12.75" customHeight="1" x14ac:dyDescent="0.2">
      <c r="B44" s="173" t="s">
        <v>18</v>
      </c>
      <c r="C44" s="91">
        <v>2.1860909960377102E-2</v>
      </c>
      <c r="D44" s="91">
        <v>2.1177756524115316E-2</v>
      </c>
      <c r="E44" s="91" t="s">
        <v>173</v>
      </c>
      <c r="F44" s="91" t="s">
        <v>173</v>
      </c>
      <c r="G44" s="91" t="s">
        <v>173</v>
      </c>
      <c r="H44" s="91" t="s">
        <v>173</v>
      </c>
      <c r="I44" s="91" t="s">
        <v>173</v>
      </c>
      <c r="J44" s="91" t="s">
        <v>173</v>
      </c>
      <c r="K44" s="91" t="s">
        <v>173</v>
      </c>
      <c r="L44" s="91" t="s">
        <v>173</v>
      </c>
      <c r="M44" s="91" t="s">
        <v>173</v>
      </c>
      <c r="N44" s="91" t="s">
        <v>173</v>
      </c>
      <c r="O44" s="91" t="s">
        <v>173</v>
      </c>
      <c r="P44" s="91" t="s">
        <v>173</v>
      </c>
      <c r="Q44" s="91" t="s">
        <v>173</v>
      </c>
    </row>
    <row r="45" spans="2:17" s="16" customFormat="1" ht="12.75" customHeight="1" x14ac:dyDescent="0.2">
      <c r="B45" s="174"/>
      <c r="C45" s="175"/>
      <c r="D45" s="175"/>
      <c r="E45" s="175"/>
      <c r="F45" s="175"/>
      <c r="G45" s="175"/>
      <c r="H45" s="175"/>
      <c r="I45" s="175"/>
      <c r="J45" s="175"/>
      <c r="K45" s="175"/>
      <c r="L45" s="175"/>
      <c r="M45" s="175"/>
      <c r="N45" s="175"/>
      <c r="O45" s="175"/>
      <c r="P45" s="175"/>
      <c r="Q45" s="175"/>
    </row>
    <row r="46" spans="2:17" ht="12.75" customHeight="1" x14ac:dyDescent="0.2">
      <c r="B46" s="9"/>
      <c r="C46" s="9"/>
      <c r="D46" s="9"/>
      <c r="E46" s="9"/>
      <c r="F46" s="9"/>
      <c r="G46" s="9"/>
      <c r="H46" s="9"/>
      <c r="I46" s="9"/>
      <c r="J46" s="9"/>
      <c r="K46" s="9"/>
      <c r="L46" s="9"/>
      <c r="M46" s="9"/>
      <c r="N46" s="9"/>
      <c r="O46" s="9"/>
      <c r="P46" s="9"/>
      <c r="Q46" s="9"/>
    </row>
    <row r="47" spans="2:17" ht="12.75" customHeight="1" x14ac:dyDescent="0.2">
      <c r="B47" s="64" t="s">
        <v>143</v>
      </c>
      <c r="P47" s="9"/>
    </row>
    <row r="48" spans="2:17" ht="12.75" customHeight="1" x14ac:dyDescent="0.2">
      <c r="B48" s="64" t="s">
        <v>36</v>
      </c>
      <c r="P48" s="9"/>
    </row>
    <row r="49" spans="2:20" ht="12.75" customHeight="1" x14ac:dyDescent="0.2">
      <c r="C49" s="64"/>
      <c r="D49" s="64"/>
      <c r="E49" s="64"/>
      <c r="F49" s="64"/>
      <c r="G49" s="64"/>
      <c r="H49" s="64"/>
      <c r="I49" s="64"/>
      <c r="J49" s="64"/>
      <c r="K49" s="64"/>
      <c r="L49" s="64"/>
      <c r="M49" s="64"/>
      <c r="N49" s="64"/>
      <c r="O49" s="64"/>
      <c r="P49" s="9"/>
    </row>
    <row r="50" spans="2:20" ht="12.75" customHeight="1" x14ac:dyDescent="0.2">
      <c r="B50" s="251" t="s">
        <v>172</v>
      </c>
      <c r="C50" s="251"/>
      <c r="D50" s="251"/>
      <c r="E50" s="251"/>
      <c r="F50" s="251"/>
      <c r="G50" s="251"/>
      <c r="H50" s="251"/>
      <c r="I50" s="251"/>
      <c r="J50" s="251"/>
      <c r="K50" s="251"/>
      <c r="L50" s="251"/>
      <c r="M50" s="64"/>
      <c r="N50" s="64"/>
      <c r="O50" s="64"/>
      <c r="P50" s="9"/>
    </row>
    <row r="51" spans="2:20" ht="12.75" customHeight="1" x14ac:dyDescent="0.2">
      <c r="B51" s="48"/>
      <c r="C51" s="64"/>
      <c r="D51" s="64"/>
      <c r="E51" s="64"/>
      <c r="F51" s="64"/>
      <c r="G51" s="64"/>
      <c r="H51" s="64"/>
      <c r="I51" s="64"/>
      <c r="J51" s="64"/>
      <c r="K51" s="64"/>
      <c r="L51" s="64"/>
      <c r="M51" s="64"/>
      <c r="N51" s="64"/>
      <c r="O51" s="64"/>
      <c r="Q51" s="26" t="s">
        <v>114</v>
      </c>
      <c r="R51" s="26">
        <v>0.91465939930585449</v>
      </c>
      <c r="S51" s="26">
        <v>4.3116931207478712E-2</v>
      </c>
      <c r="T51" s="26">
        <v>2.7439375951120719E-2</v>
      </c>
    </row>
    <row r="52" spans="2:20" ht="12.75" customHeight="1" x14ac:dyDescent="0.2">
      <c r="B52" s="64"/>
      <c r="C52" s="64"/>
      <c r="D52" s="64"/>
      <c r="E52" s="64"/>
      <c r="F52" s="64"/>
      <c r="H52" s="64"/>
      <c r="I52" s="64"/>
      <c r="J52" s="64"/>
      <c r="M52" s="64"/>
      <c r="N52" s="64"/>
      <c r="O52" s="64"/>
      <c r="Q52" s="26" t="s">
        <v>16</v>
      </c>
      <c r="R52" s="26">
        <v>0.86457536342769703</v>
      </c>
      <c r="S52" s="26">
        <v>6.5110941086457541E-2</v>
      </c>
      <c r="T52" s="26">
        <v>6.6959959194083138E-2</v>
      </c>
    </row>
    <row r="53" spans="2:20" ht="12.75" customHeight="1" x14ac:dyDescent="0.2">
      <c r="B53" s="64"/>
      <c r="C53" s="64"/>
      <c r="D53" s="64"/>
      <c r="E53" s="64"/>
      <c r="F53" s="64"/>
      <c r="G53" s="64"/>
      <c r="H53" s="64"/>
      <c r="I53" s="64"/>
      <c r="J53" s="64"/>
      <c r="K53" s="64"/>
      <c r="L53" s="64"/>
      <c r="M53" s="64"/>
      <c r="N53" s="64"/>
      <c r="O53" s="64"/>
    </row>
    <row r="54" spans="2:20" ht="12.75" customHeight="1" x14ac:dyDescent="0.2">
      <c r="B54" s="252"/>
      <c r="C54" s="252"/>
      <c r="D54" s="252"/>
      <c r="E54" s="252"/>
      <c r="F54" s="252"/>
      <c r="G54" s="252"/>
      <c r="H54" s="252"/>
      <c r="I54" s="252"/>
      <c r="J54" s="252"/>
      <c r="K54" s="252"/>
      <c r="L54" s="252"/>
      <c r="M54" s="252"/>
      <c r="N54" s="252"/>
      <c r="O54" s="252"/>
    </row>
    <row r="55" spans="2:20" ht="12.75" customHeight="1" x14ac:dyDescent="0.2"/>
    <row r="56" spans="2:20" ht="12.75" customHeight="1" x14ac:dyDescent="0.2">
      <c r="I56" s="18"/>
    </row>
    <row r="57" spans="2:20" ht="12.75" customHeight="1" x14ac:dyDescent="0.2"/>
    <row r="58" spans="2:20" ht="12.75" customHeight="1" x14ac:dyDescent="0.2"/>
    <row r="59" spans="2:20" ht="12.75" customHeight="1" x14ac:dyDescent="0.2">
      <c r="H59" s="189" t="s">
        <v>32</v>
      </c>
    </row>
    <row r="60" spans="2:20" ht="12.75" customHeight="1" x14ac:dyDescent="0.2"/>
    <row r="61" spans="2:20" ht="12.75" customHeight="1" x14ac:dyDescent="0.2"/>
    <row r="62" spans="2:20" ht="12.75" customHeight="1" x14ac:dyDescent="0.2">
      <c r="K62" s="110"/>
      <c r="L62" s="110"/>
      <c r="M62" s="110"/>
    </row>
    <row r="63" spans="2:20" ht="12.75" customHeight="1" x14ac:dyDescent="0.2">
      <c r="K63" s="110"/>
      <c r="L63" s="110"/>
      <c r="M63" s="110"/>
    </row>
    <row r="64" spans="2:20" ht="12.75" customHeight="1" x14ac:dyDescent="0.2"/>
    <row r="65" ht="12.75" customHeight="1" x14ac:dyDescent="0.2"/>
    <row r="83" spans="2:11" x14ac:dyDescent="0.2">
      <c r="B83" s="22"/>
      <c r="C83" s="22"/>
      <c r="D83" s="22"/>
      <c r="E83" s="22"/>
      <c r="F83" s="22"/>
      <c r="G83" s="22"/>
      <c r="H83" s="22"/>
      <c r="I83" s="22"/>
      <c r="J83" s="22"/>
      <c r="K83" s="22"/>
    </row>
    <row r="84" spans="2:11" x14ac:dyDescent="0.2">
      <c r="B84" s="22"/>
      <c r="C84" s="22"/>
      <c r="D84" s="22"/>
      <c r="E84" s="22"/>
      <c r="F84" s="22"/>
      <c r="G84" s="22"/>
      <c r="H84" s="22"/>
      <c r="I84" s="22"/>
      <c r="J84" s="22"/>
      <c r="K84" s="22"/>
    </row>
    <row r="85" spans="2:11" x14ac:dyDescent="0.2">
      <c r="B85" s="22"/>
      <c r="C85" s="22"/>
      <c r="D85" s="22"/>
      <c r="E85" s="22"/>
      <c r="F85" s="22"/>
      <c r="G85" s="22"/>
      <c r="H85" s="22"/>
      <c r="I85" s="22"/>
      <c r="J85" s="22"/>
      <c r="K85" s="22"/>
    </row>
    <row r="86" spans="2:11" x14ac:dyDescent="0.2">
      <c r="B86" s="181"/>
      <c r="C86" s="181"/>
      <c r="D86" s="181"/>
      <c r="E86" s="181"/>
      <c r="F86" s="181"/>
      <c r="G86" s="22"/>
      <c r="H86" s="22"/>
      <c r="I86" s="22"/>
      <c r="J86" s="22"/>
      <c r="K86" s="22"/>
    </row>
    <row r="87" spans="2:11" s="138" customFormat="1" x14ac:dyDescent="0.2">
      <c r="G87" s="26"/>
      <c r="H87" s="26"/>
      <c r="I87" s="26"/>
      <c r="J87" s="26"/>
      <c r="K87" s="26"/>
    </row>
    <row r="88" spans="2:11" s="138" customFormat="1" ht="16.5" customHeight="1" x14ac:dyDescent="0.2">
      <c r="B88" s="188"/>
      <c r="C88" s="154" t="s">
        <v>4</v>
      </c>
      <c r="D88" s="154" t="s">
        <v>5</v>
      </c>
      <c r="E88" s="154" t="s">
        <v>28</v>
      </c>
      <c r="G88" s="26"/>
      <c r="H88" s="26"/>
      <c r="I88" s="26"/>
      <c r="J88" s="26"/>
      <c r="K88" s="26"/>
    </row>
    <row r="89" spans="2:11" s="138" customFormat="1" x14ac:dyDescent="0.2">
      <c r="G89" s="26"/>
      <c r="H89" s="26"/>
      <c r="I89" s="26"/>
      <c r="J89" s="26"/>
      <c r="K89" s="26"/>
    </row>
    <row r="90" spans="2:11" s="138" customFormat="1" x14ac:dyDescent="0.2">
      <c r="G90" s="26"/>
      <c r="H90" s="26"/>
      <c r="I90" s="26"/>
      <c r="J90" s="26"/>
      <c r="K90" s="26"/>
    </row>
    <row r="91" spans="2:11" s="138" customFormat="1" x14ac:dyDescent="0.2">
      <c r="G91" s="26"/>
      <c r="H91" s="26"/>
      <c r="I91" s="26"/>
      <c r="J91" s="26"/>
      <c r="K91" s="26"/>
    </row>
    <row r="92" spans="2:11" s="138" customFormat="1" x14ac:dyDescent="0.2">
      <c r="B92" s="26"/>
      <c r="C92" s="26"/>
      <c r="D92" s="26"/>
      <c r="E92" s="26"/>
      <c r="F92" s="26"/>
      <c r="G92" s="26"/>
      <c r="H92" s="26"/>
      <c r="I92" s="26"/>
      <c r="J92" s="26"/>
      <c r="K92" s="26"/>
    </row>
    <row r="93" spans="2:11" x14ac:dyDescent="0.2">
      <c r="B93" s="22"/>
      <c r="C93" s="22"/>
      <c r="D93" s="22"/>
      <c r="E93" s="22"/>
      <c r="F93" s="22"/>
      <c r="G93" s="22"/>
      <c r="H93" s="22"/>
      <c r="I93" s="22"/>
      <c r="J93" s="22"/>
      <c r="K93" s="22"/>
    </row>
    <row r="94" spans="2:11" x14ac:dyDescent="0.2">
      <c r="B94" s="22"/>
      <c r="F94" s="22"/>
      <c r="G94" s="22"/>
      <c r="H94" s="22"/>
      <c r="I94" s="22"/>
      <c r="J94" s="22"/>
      <c r="K94" s="22"/>
    </row>
    <row r="95" spans="2:11" x14ac:dyDescent="0.2">
      <c r="B95" s="22"/>
      <c r="F95" s="22"/>
      <c r="G95" s="22"/>
      <c r="H95" s="22"/>
      <c r="I95" s="22"/>
      <c r="J95" s="22"/>
      <c r="K95" s="22"/>
    </row>
  </sheetData>
  <mergeCells count="8">
    <mergeCell ref="B50:L50"/>
    <mergeCell ref="B54:O54"/>
    <mergeCell ref="B3:M3"/>
    <mergeCell ref="B5:M5"/>
    <mergeCell ref="C7:G7"/>
    <mergeCell ref="H7:L7"/>
    <mergeCell ref="M7:Q7"/>
    <mergeCell ref="B7:B8"/>
  </mergeCells>
  <phoneticPr fontId="20" type="noConversion"/>
  <conditionalFormatting sqref="C11:Q14">
    <cfRule type="expression" dxfId="38" priority="7" stopIfTrue="1">
      <formula>AND($C11&gt;=500,$C11&lt;=1225)</formula>
    </cfRule>
  </conditionalFormatting>
  <conditionalFormatting sqref="C16:Q19">
    <cfRule type="expression" dxfId="37" priority="8" stopIfTrue="1">
      <formula>AND($C11&gt;=500,$C11&lt;=1225)</formula>
    </cfRule>
  </conditionalFormatting>
  <conditionalFormatting sqref="C26:Q30 C36:Q39">
    <cfRule type="expression" dxfId="36" priority="10" stopIfTrue="1">
      <formula>AND(C21&gt;=500,C21&lt;=1225)</formula>
    </cfRule>
  </conditionalFormatting>
  <conditionalFormatting sqref="C35:Q35">
    <cfRule type="expression" dxfId="35" priority="14" stopIfTrue="1">
      <formula>AND(C25&gt;=500,C25&lt;=1225)</formula>
    </cfRule>
  </conditionalFormatting>
  <conditionalFormatting sqref="C31:Q39 C21:Q28">
    <cfRule type="expression" dxfId="34" priority="9" stopIfTrue="1">
      <formula>AND(C21&gt;=500,C21&lt;=1225)</formula>
    </cfRule>
  </conditionalFormatting>
  <conditionalFormatting sqref="C11:Q15">
    <cfRule type="expression" dxfId="33" priority="6" stopIfTrue="1">
      <formula>AND($C11&gt;=500,$C11&lt;=1225)</formula>
    </cfRule>
  </conditionalFormatting>
  <conditionalFormatting sqref="C17:Q21">
    <cfRule type="expression" dxfId="32" priority="5" stopIfTrue="1">
      <formula>AND($C11&gt;=500,$C11&lt;=1225)</formula>
    </cfRule>
  </conditionalFormatting>
  <conditionalFormatting sqref="C41:Q44 C29:Q33">
    <cfRule type="expression" dxfId="31" priority="4" stopIfTrue="1">
      <formula>AND(C23&gt;=500,C23&lt;=1225)</formula>
    </cfRule>
  </conditionalFormatting>
  <conditionalFormatting sqref="C40:Q40">
    <cfRule type="expression" dxfId="30" priority="3" stopIfTrue="1">
      <formula>AND(C28&gt;=500,C28&lt;=1225)</formula>
    </cfRule>
  </conditionalFormatting>
  <conditionalFormatting sqref="C45:Q45">
    <cfRule type="expression" dxfId="29" priority="1" stopIfTrue="1">
      <formula>AND(C38&gt;=500,C38&lt;=1225)</formula>
    </cfRule>
  </conditionalFormatting>
  <hyperlinks>
    <hyperlink ref="K1" location="Índice!B12" display="ÍNDICE"/>
    <hyperlink ref="H59" location="Índice!A12" display="ÍNDICE"/>
  </hyperlinks>
  <pageMargins left="0.39370078740157483" right="0.39370078740157483" top="0.39370078740157483" bottom="0.39370078740157483" header="0" footer="0"/>
  <pageSetup paperSize="9" scale="48" orientation="landscape"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dimension ref="B1:N65"/>
  <sheetViews>
    <sheetView topLeftCell="A60" zoomScale="90" zoomScaleNormal="90" workbookViewId="0">
      <selection activeCell="L64" sqref="L64"/>
    </sheetView>
  </sheetViews>
  <sheetFormatPr baseColWidth="10" defaultRowHeight="12.75" x14ac:dyDescent="0.2"/>
  <cols>
    <col min="1" max="1" width="2.7109375" style="1" customWidth="1"/>
    <col min="2" max="2" width="9.140625" style="1" customWidth="1"/>
    <col min="3" max="3" width="27" style="1" customWidth="1"/>
    <col min="4" max="10" width="11.140625" style="1" customWidth="1"/>
    <col min="11" max="11" width="4" style="1" customWidth="1"/>
    <col min="12" max="12" width="13.7109375" style="1" customWidth="1"/>
    <col min="13" max="13" width="14.42578125" style="1" customWidth="1"/>
    <col min="14" max="14" width="10.85546875" style="1" customWidth="1"/>
    <col min="15" max="15" width="10.5703125" style="1" customWidth="1"/>
    <col min="16" max="16" width="11.42578125" style="1"/>
    <col min="17" max="17" width="10" style="1" customWidth="1"/>
    <col min="18" max="16384" width="11.42578125" style="1"/>
  </cols>
  <sheetData>
    <row r="1" spans="2:14" ht="38.1" customHeight="1" x14ac:dyDescent="0.2">
      <c r="M1" s="189" t="s">
        <v>32</v>
      </c>
    </row>
    <row r="2" spans="2:14" ht="13.5" customHeight="1" x14ac:dyDescent="0.2"/>
    <row r="3" spans="2:14" ht="20.25" customHeight="1" thickBot="1" x14ac:dyDescent="0.25">
      <c r="B3" s="253" t="s">
        <v>61</v>
      </c>
      <c r="C3" s="253"/>
      <c r="D3" s="253"/>
      <c r="E3" s="253"/>
      <c r="F3" s="253"/>
      <c r="G3" s="253"/>
      <c r="H3" s="253"/>
      <c r="I3" s="253"/>
      <c r="J3" s="253"/>
      <c r="K3" s="253"/>
      <c r="L3" s="253"/>
      <c r="M3" s="253"/>
    </row>
    <row r="4" spans="2:14" ht="12.75" customHeight="1" x14ac:dyDescent="0.2">
      <c r="B4" s="15"/>
    </row>
    <row r="5" spans="2:14" s="180" customFormat="1" ht="32.25" customHeight="1" x14ac:dyDescent="0.25">
      <c r="B5" s="254" t="s">
        <v>163</v>
      </c>
      <c r="C5" s="255"/>
      <c r="D5" s="255"/>
      <c r="E5" s="255"/>
      <c r="F5" s="255"/>
      <c r="G5" s="255"/>
      <c r="H5" s="255"/>
      <c r="I5" s="255"/>
      <c r="J5" s="255"/>
      <c r="K5" s="255"/>
      <c r="L5" s="255"/>
      <c r="M5" s="255"/>
    </row>
    <row r="6" spans="2:14" ht="12.75" customHeight="1" x14ac:dyDescent="0.2">
      <c r="B6" s="3"/>
      <c r="D6" s="2"/>
      <c r="E6" s="2"/>
      <c r="F6" s="2"/>
      <c r="G6" s="2"/>
      <c r="H6" s="2"/>
      <c r="I6" s="2"/>
      <c r="J6" s="2"/>
      <c r="K6" s="2"/>
    </row>
    <row r="7" spans="2:14" s="126" customFormat="1" ht="24.95" customHeight="1" x14ac:dyDescent="0.2">
      <c r="B7" s="113"/>
      <c r="C7" s="114"/>
      <c r="D7" s="51" t="s">
        <v>126</v>
      </c>
      <c r="E7" s="51" t="s">
        <v>115</v>
      </c>
      <c r="F7" s="51" t="s">
        <v>110</v>
      </c>
      <c r="G7" s="51" t="s">
        <v>111</v>
      </c>
      <c r="H7" s="51" t="s">
        <v>112</v>
      </c>
      <c r="I7" s="51" t="s">
        <v>55</v>
      </c>
      <c r="J7" s="51" t="s">
        <v>141</v>
      </c>
      <c r="K7" s="57"/>
      <c r="L7" s="51" t="s">
        <v>8</v>
      </c>
      <c r="M7" s="51" t="s">
        <v>9</v>
      </c>
      <c r="N7" s="127"/>
    </row>
    <row r="8" spans="2:14" s="126" customFormat="1" ht="12.75" customHeight="1" x14ac:dyDescent="0.2">
      <c r="B8" s="57"/>
      <c r="C8" s="58"/>
      <c r="D8" s="58"/>
      <c r="E8" s="57"/>
      <c r="F8" s="57"/>
      <c r="G8" s="57"/>
      <c r="H8" s="58"/>
      <c r="I8" s="58"/>
      <c r="J8" s="58"/>
      <c r="K8" s="57"/>
      <c r="L8" s="58"/>
      <c r="M8" s="58"/>
      <c r="N8" s="127"/>
    </row>
    <row r="9" spans="2:14" ht="12.75" customHeight="1" x14ac:dyDescent="0.2">
      <c r="B9" s="143"/>
      <c r="C9" s="142"/>
      <c r="D9" s="182"/>
      <c r="E9" s="183"/>
      <c r="F9" s="183"/>
      <c r="G9" s="183"/>
      <c r="H9" s="182"/>
      <c r="I9" s="182"/>
      <c r="J9" s="182"/>
      <c r="K9" s="108"/>
      <c r="L9" s="182"/>
      <c r="M9" s="182"/>
      <c r="N9" s="9"/>
    </row>
    <row r="10" spans="2:14" ht="12.75" customHeight="1" x14ac:dyDescent="0.2">
      <c r="B10" s="264" t="s">
        <v>89</v>
      </c>
      <c r="C10" s="264"/>
      <c r="D10" s="184"/>
      <c r="E10" s="184"/>
      <c r="F10" s="184"/>
      <c r="G10" s="184"/>
      <c r="H10" s="184"/>
      <c r="I10" s="184"/>
      <c r="J10" s="184"/>
      <c r="K10" s="108"/>
      <c r="L10" s="184"/>
      <c r="M10" s="184"/>
      <c r="N10" s="9"/>
    </row>
    <row r="11" spans="2:14" ht="12.75" customHeight="1" x14ac:dyDescent="0.2">
      <c r="B11" s="265" t="s">
        <v>99</v>
      </c>
      <c r="C11" s="265"/>
      <c r="D11" s="184">
        <v>20470675</v>
      </c>
      <c r="E11" s="184">
        <v>270375</v>
      </c>
      <c r="F11" s="184">
        <v>529450</v>
      </c>
      <c r="G11" s="184">
        <v>1253075</v>
      </c>
      <c r="H11" s="184">
        <v>1598650</v>
      </c>
      <c r="I11" s="184">
        <v>3779500</v>
      </c>
      <c r="J11" s="184">
        <v>13039625</v>
      </c>
      <c r="K11" s="108"/>
      <c r="L11" s="184">
        <v>3651550</v>
      </c>
      <c r="M11" s="184">
        <v>16819125</v>
      </c>
      <c r="N11" s="9"/>
    </row>
    <row r="12" spans="2:14" ht="12.75" customHeight="1" x14ac:dyDescent="0.2">
      <c r="B12" s="260"/>
      <c r="C12" s="260"/>
      <c r="D12" s="184"/>
      <c r="E12" s="184"/>
      <c r="F12" s="184"/>
      <c r="G12" s="184"/>
      <c r="H12" s="184"/>
      <c r="I12" s="184"/>
      <c r="J12" s="184"/>
      <c r="K12" s="95"/>
      <c r="L12" s="184"/>
      <c r="M12" s="184"/>
      <c r="N12" s="9"/>
    </row>
    <row r="13" spans="2:14" ht="12.75" customHeight="1" x14ac:dyDescent="0.2">
      <c r="B13" s="259" t="s">
        <v>113</v>
      </c>
      <c r="C13" s="259"/>
      <c r="D13" s="184"/>
      <c r="E13" s="184"/>
      <c r="F13" s="184"/>
      <c r="G13" s="184"/>
      <c r="H13" s="184"/>
      <c r="I13" s="184"/>
      <c r="J13" s="184"/>
      <c r="K13" s="95"/>
      <c r="L13" s="184"/>
      <c r="M13" s="184"/>
      <c r="N13" s="9"/>
    </row>
    <row r="14" spans="2:14" ht="12.75" customHeight="1" x14ac:dyDescent="0.2">
      <c r="B14" s="260" t="s">
        <v>99</v>
      </c>
      <c r="C14" s="260"/>
      <c r="D14" s="184">
        <v>11032200</v>
      </c>
      <c r="E14" s="184">
        <v>143075</v>
      </c>
      <c r="F14" s="184">
        <v>287500</v>
      </c>
      <c r="G14" s="184">
        <v>662750</v>
      </c>
      <c r="H14" s="184">
        <v>841700</v>
      </c>
      <c r="I14" s="184">
        <v>1976050</v>
      </c>
      <c r="J14" s="184">
        <v>7121125</v>
      </c>
      <c r="K14" s="184"/>
      <c r="L14" s="184">
        <v>1935025</v>
      </c>
      <c r="M14" s="184">
        <v>9097175</v>
      </c>
      <c r="N14" s="9"/>
    </row>
    <row r="15" spans="2:14" ht="12.75" customHeight="1" x14ac:dyDescent="0.2">
      <c r="B15" s="260" t="s">
        <v>124</v>
      </c>
      <c r="C15" s="260"/>
      <c r="D15" s="184">
        <v>1811175</v>
      </c>
      <c r="E15" s="184">
        <v>70425</v>
      </c>
      <c r="F15" s="184">
        <v>117675</v>
      </c>
      <c r="G15" s="184">
        <v>243300</v>
      </c>
      <c r="H15" s="184">
        <v>274475</v>
      </c>
      <c r="I15" s="184">
        <v>498725</v>
      </c>
      <c r="J15" s="184">
        <v>606575</v>
      </c>
      <c r="K15" s="184"/>
      <c r="L15" s="184">
        <v>705875</v>
      </c>
      <c r="M15" s="184">
        <v>1105300</v>
      </c>
      <c r="N15" s="9"/>
    </row>
    <row r="16" spans="2:14" ht="12.75" customHeight="1" x14ac:dyDescent="0.2">
      <c r="B16" s="260" t="s">
        <v>125</v>
      </c>
      <c r="C16" s="260"/>
      <c r="D16" s="184">
        <v>4585875</v>
      </c>
      <c r="E16" s="184">
        <v>42050</v>
      </c>
      <c r="F16" s="184">
        <v>91275</v>
      </c>
      <c r="G16" s="184">
        <v>220025</v>
      </c>
      <c r="H16" s="184">
        <v>320225</v>
      </c>
      <c r="I16" s="184">
        <v>899275</v>
      </c>
      <c r="J16" s="184">
        <v>3013025</v>
      </c>
      <c r="K16" s="184"/>
      <c r="L16" s="184">
        <v>673575</v>
      </c>
      <c r="M16" s="184">
        <v>3912300</v>
      </c>
      <c r="N16" s="9"/>
    </row>
    <row r="17" spans="2:14" ht="12.75" customHeight="1" x14ac:dyDescent="0.2">
      <c r="B17" s="260" t="s">
        <v>154</v>
      </c>
      <c r="C17" s="260"/>
      <c r="D17" s="184">
        <v>4477075</v>
      </c>
      <c r="E17" s="184">
        <v>28100</v>
      </c>
      <c r="F17" s="184">
        <v>73625</v>
      </c>
      <c r="G17" s="184">
        <v>181400</v>
      </c>
      <c r="H17" s="184">
        <v>228525</v>
      </c>
      <c r="I17" s="184">
        <v>540125</v>
      </c>
      <c r="J17" s="184">
        <v>3425300</v>
      </c>
      <c r="K17" s="184"/>
      <c r="L17" s="184">
        <v>511650</v>
      </c>
      <c r="M17" s="184">
        <v>3965425</v>
      </c>
      <c r="N17" s="9"/>
    </row>
    <row r="18" spans="2:14" ht="12.75" customHeight="1" x14ac:dyDescent="0.2">
      <c r="B18" s="260" t="s">
        <v>155</v>
      </c>
      <c r="C18" s="260"/>
      <c r="D18" s="184">
        <v>158075</v>
      </c>
      <c r="E18" s="184">
        <v>2500</v>
      </c>
      <c r="F18" s="184">
        <v>4925</v>
      </c>
      <c r="G18" s="184">
        <v>18025</v>
      </c>
      <c r="H18" s="184">
        <v>18475</v>
      </c>
      <c r="I18" s="184">
        <v>37925</v>
      </c>
      <c r="J18" s="184">
        <v>76225</v>
      </c>
      <c r="K18" s="184"/>
      <c r="L18" s="184">
        <v>43925</v>
      </c>
      <c r="M18" s="184">
        <v>114150</v>
      </c>
      <c r="N18" s="9"/>
    </row>
    <row r="19" spans="2:14" ht="12.75" customHeight="1" x14ac:dyDescent="0.2">
      <c r="B19" s="260"/>
      <c r="C19" s="260"/>
      <c r="D19" s="184"/>
      <c r="E19" s="184"/>
      <c r="F19" s="184"/>
      <c r="G19" s="184"/>
      <c r="H19" s="184"/>
      <c r="I19" s="184"/>
      <c r="J19" s="184"/>
      <c r="K19" s="95"/>
      <c r="L19" s="184"/>
      <c r="M19" s="184"/>
      <c r="N19" s="9"/>
    </row>
    <row r="20" spans="2:14" ht="12.75" customHeight="1" x14ac:dyDescent="0.2">
      <c r="B20" s="259" t="s">
        <v>87</v>
      </c>
      <c r="C20" s="259"/>
      <c r="D20" s="184"/>
      <c r="E20" s="184"/>
      <c r="F20" s="184"/>
      <c r="G20" s="184"/>
      <c r="H20" s="184"/>
      <c r="I20" s="184"/>
      <c r="J20" s="184"/>
      <c r="K20" s="95"/>
      <c r="L20" s="184"/>
      <c r="M20" s="184"/>
      <c r="N20" s="9"/>
    </row>
    <row r="21" spans="2:14" ht="12.75" customHeight="1" x14ac:dyDescent="0.2">
      <c r="B21" s="260" t="s">
        <v>99</v>
      </c>
      <c r="C21" s="260"/>
      <c r="D21" s="184">
        <v>9438475</v>
      </c>
      <c r="E21" s="184">
        <v>127300</v>
      </c>
      <c r="F21" s="184">
        <v>241950</v>
      </c>
      <c r="G21" s="184">
        <v>590325</v>
      </c>
      <c r="H21" s="184">
        <v>756950</v>
      </c>
      <c r="I21" s="184">
        <v>1803450</v>
      </c>
      <c r="J21" s="184">
        <v>5918500</v>
      </c>
      <c r="K21" s="184"/>
      <c r="L21" s="184">
        <v>1716525</v>
      </c>
      <c r="M21" s="184">
        <v>7721950</v>
      </c>
      <c r="N21" s="9"/>
    </row>
    <row r="22" spans="2:14" ht="12.75" customHeight="1" x14ac:dyDescent="0.2">
      <c r="B22" s="260" t="s">
        <v>124</v>
      </c>
      <c r="C22" s="260"/>
      <c r="D22" s="184">
        <v>1657725</v>
      </c>
      <c r="E22" s="184">
        <v>62425</v>
      </c>
      <c r="F22" s="184">
        <v>103525</v>
      </c>
      <c r="G22" s="184">
        <v>225775</v>
      </c>
      <c r="H22" s="184">
        <v>258900</v>
      </c>
      <c r="I22" s="184">
        <v>480250</v>
      </c>
      <c r="J22" s="184">
        <v>526850</v>
      </c>
      <c r="K22" s="184"/>
      <c r="L22" s="184">
        <v>650625</v>
      </c>
      <c r="M22" s="184">
        <v>1007100</v>
      </c>
      <c r="N22" s="9"/>
    </row>
    <row r="23" spans="2:14" ht="12.75" customHeight="1" x14ac:dyDescent="0.2">
      <c r="B23" s="260" t="s">
        <v>125</v>
      </c>
      <c r="C23" s="260"/>
      <c r="D23" s="184">
        <v>4019575</v>
      </c>
      <c r="E23" s="184">
        <v>39400</v>
      </c>
      <c r="F23" s="184">
        <v>82550</v>
      </c>
      <c r="G23" s="184">
        <v>211475</v>
      </c>
      <c r="H23" s="184">
        <v>297700</v>
      </c>
      <c r="I23" s="184">
        <v>797975</v>
      </c>
      <c r="J23" s="184">
        <v>2590475</v>
      </c>
      <c r="K23" s="184"/>
      <c r="L23" s="184">
        <v>631125</v>
      </c>
      <c r="M23" s="184">
        <v>3388450</v>
      </c>
      <c r="N23" s="9"/>
    </row>
    <row r="24" spans="2:14" ht="12.75" customHeight="1" x14ac:dyDescent="0.2">
      <c r="B24" s="260" t="s">
        <v>154</v>
      </c>
      <c r="C24" s="260"/>
      <c r="D24" s="184">
        <v>3631325</v>
      </c>
      <c r="E24" s="184">
        <v>23900</v>
      </c>
      <c r="F24" s="184">
        <v>53500</v>
      </c>
      <c r="G24" s="184">
        <v>139675</v>
      </c>
      <c r="H24" s="184">
        <v>185600</v>
      </c>
      <c r="I24" s="184">
        <v>492200</v>
      </c>
      <c r="J24" s="184">
        <v>2736450</v>
      </c>
      <c r="K24" s="184"/>
      <c r="L24" s="184">
        <v>402675</v>
      </c>
      <c r="M24" s="184">
        <v>3228650</v>
      </c>
      <c r="N24" s="9"/>
    </row>
    <row r="25" spans="2:14" ht="12.75" customHeight="1" x14ac:dyDescent="0.2">
      <c r="B25" s="260" t="s">
        <v>155</v>
      </c>
      <c r="C25" s="260"/>
      <c r="D25" s="184">
        <v>129850</v>
      </c>
      <c r="E25" s="184">
        <v>1575</v>
      </c>
      <c r="F25" s="184">
        <v>2375</v>
      </c>
      <c r="G25" s="184">
        <v>13400</v>
      </c>
      <c r="H25" s="184">
        <v>14750</v>
      </c>
      <c r="I25" s="184">
        <v>33025</v>
      </c>
      <c r="J25" s="184">
        <v>64725</v>
      </c>
      <c r="K25" s="184"/>
      <c r="L25" s="184">
        <v>32100</v>
      </c>
      <c r="M25" s="184">
        <v>97750</v>
      </c>
      <c r="N25" s="9"/>
    </row>
    <row r="26" spans="2:14" ht="12.75" customHeight="1" x14ac:dyDescent="0.2">
      <c r="B26" s="260"/>
      <c r="C26" s="260"/>
      <c r="D26" s="184"/>
      <c r="E26" s="184"/>
      <c r="F26" s="184"/>
      <c r="G26" s="184"/>
      <c r="H26" s="184"/>
      <c r="I26" s="184"/>
      <c r="J26" s="184"/>
      <c r="K26" s="95"/>
      <c r="L26" s="184"/>
      <c r="M26" s="184"/>
      <c r="N26" s="9"/>
    </row>
    <row r="27" spans="2:14" ht="12.75" customHeight="1" x14ac:dyDescent="0.2">
      <c r="B27" s="263" t="s">
        <v>23</v>
      </c>
      <c r="C27" s="259"/>
      <c r="D27" s="184"/>
      <c r="E27" s="184"/>
      <c r="F27" s="184"/>
      <c r="G27" s="184"/>
      <c r="H27" s="184"/>
      <c r="I27" s="184"/>
      <c r="J27" s="184"/>
      <c r="K27" s="95"/>
      <c r="L27" s="184"/>
      <c r="M27" s="184"/>
      <c r="N27" s="9"/>
    </row>
    <row r="28" spans="2:14" ht="12.75" customHeight="1" x14ac:dyDescent="0.2">
      <c r="B28" s="262" t="s">
        <v>63</v>
      </c>
      <c r="C28" s="262"/>
      <c r="D28" s="184">
        <v>18242400</v>
      </c>
      <c r="E28" s="184">
        <v>233100</v>
      </c>
      <c r="F28" s="184">
        <v>431025</v>
      </c>
      <c r="G28" s="184">
        <v>1010575</v>
      </c>
      <c r="H28" s="184">
        <v>1296700</v>
      </c>
      <c r="I28" s="184">
        <v>3135225</v>
      </c>
      <c r="J28" s="184">
        <v>12135775</v>
      </c>
      <c r="K28" s="184"/>
      <c r="L28" s="184">
        <v>2971400</v>
      </c>
      <c r="M28" s="184">
        <v>15271000</v>
      </c>
      <c r="N28" s="9"/>
    </row>
    <row r="29" spans="2:14" ht="12.75" customHeight="1" x14ac:dyDescent="0.2">
      <c r="B29" s="261" t="s">
        <v>64</v>
      </c>
      <c r="C29" s="261"/>
      <c r="D29" s="184">
        <v>2225075</v>
      </c>
      <c r="E29" s="184">
        <v>37250</v>
      </c>
      <c r="F29" s="184">
        <v>98300</v>
      </c>
      <c r="G29" s="184">
        <v>241975</v>
      </c>
      <c r="H29" s="184">
        <v>301525</v>
      </c>
      <c r="I29" s="184">
        <v>643575</v>
      </c>
      <c r="J29" s="184">
        <v>902450</v>
      </c>
      <c r="K29" s="184"/>
      <c r="L29" s="184">
        <v>679050</v>
      </c>
      <c r="M29" s="184">
        <v>1546025</v>
      </c>
      <c r="N29" s="9"/>
    </row>
    <row r="30" spans="2:14" s="136" customFormat="1" ht="12.75" customHeight="1" x14ac:dyDescent="0.2">
      <c r="B30" s="261" t="s">
        <v>92</v>
      </c>
      <c r="C30" s="261"/>
      <c r="D30" s="184">
        <v>3200</v>
      </c>
      <c r="E30" s="184" t="s">
        <v>173</v>
      </c>
      <c r="F30" s="184" t="s">
        <v>173</v>
      </c>
      <c r="G30" s="184">
        <v>525</v>
      </c>
      <c r="H30" s="184" t="s">
        <v>173</v>
      </c>
      <c r="I30" s="184">
        <v>700</v>
      </c>
      <c r="J30" s="184">
        <v>1400</v>
      </c>
      <c r="K30" s="184"/>
      <c r="L30" s="184">
        <v>1100</v>
      </c>
      <c r="M30" s="184">
        <v>2100</v>
      </c>
      <c r="N30" s="72"/>
    </row>
    <row r="31" spans="2:14" ht="12.75" customHeight="1" x14ac:dyDescent="0.2">
      <c r="B31" s="56"/>
      <c r="C31" s="31"/>
      <c r="D31" s="170"/>
      <c r="E31" s="170"/>
      <c r="F31" s="170"/>
      <c r="G31" s="170"/>
      <c r="H31" s="170"/>
      <c r="I31" s="170"/>
      <c r="J31" s="170"/>
      <c r="K31" s="170"/>
      <c r="L31" s="170"/>
      <c r="M31" s="170"/>
      <c r="N31" s="9"/>
    </row>
    <row r="32" spans="2:14" ht="12.75" customHeight="1" x14ac:dyDescent="0.2">
      <c r="B32" s="266" t="s">
        <v>52</v>
      </c>
      <c r="C32" s="266"/>
      <c r="D32" s="182"/>
      <c r="E32" s="183"/>
      <c r="F32" s="183"/>
      <c r="G32" s="183"/>
      <c r="H32" s="182"/>
      <c r="I32" s="182"/>
      <c r="J32" s="182"/>
      <c r="K32" s="91"/>
      <c r="L32" s="182"/>
      <c r="M32" s="182"/>
      <c r="N32" s="9"/>
    </row>
    <row r="33" spans="2:14" ht="12.75" customHeight="1" x14ac:dyDescent="0.2">
      <c r="B33" s="265" t="s">
        <v>99</v>
      </c>
      <c r="C33" s="265"/>
      <c r="D33" s="91">
        <v>100</v>
      </c>
      <c r="E33" s="91">
        <v>1.3207918156094023</v>
      </c>
      <c r="F33" s="91">
        <v>2.5863827157629147</v>
      </c>
      <c r="G33" s="91">
        <v>6.1213174455654249</v>
      </c>
      <c r="H33" s="91">
        <v>7.8094640259786257</v>
      </c>
      <c r="I33" s="91">
        <v>18.462996457127087</v>
      </c>
      <c r="J33" s="91">
        <v>63.699047539956545</v>
      </c>
      <c r="K33" s="91"/>
      <c r="L33" s="91">
        <v>17.837956002916368</v>
      </c>
      <c r="M33" s="91">
        <v>82.162043997083629</v>
      </c>
      <c r="N33" s="9"/>
    </row>
    <row r="34" spans="2:14" ht="12.75" customHeight="1" x14ac:dyDescent="0.2">
      <c r="B34" s="260"/>
      <c r="C34" s="260"/>
      <c r="D34" s="53"/>
      <c r="E34" s="53"/>
      <c r="F34" s="53"/>
      <c r="G34" s="53"/>
      <c r="H34" s="53"/>
      <c r="I34" s="53"/>
      <c r="J34" s="53"/>
      <c r="K34" s="53"/>
      <c r="L34" s="53"/>
      <c r="M34" s="53"/>
      <c r="N34" s="9"/>
    </row>
    <row r="35" spans="2:14" ht="12.75" customHeight="1" x14ac:dyDescent="0.2">
      <c r="B35" s="259" t="s">
        <v>113</v>
      </c>
      <c r="C35" s="259"/>
      <c r="D35" s="53"/>
      <c r="E35" s="53"/>
      <c r="F35" s="53"/>
      <c r="G35" s="53"/>
      <c r="H35" s="53"/>
      <c r="I35" s="53"/>
      <c r="J35" s="53"/>
      <c r="K35" s="53"/>
      <c r="L35" s="53"/>
      <c r="M35" s="53"/>
      <c r="N35" s="9"/>
    </row>
    <row r="36" spans="2:14" ht="12.75" customHeight="1" x14ac:dyDescent="0.2">
      <c r="B36" s="260" t="s">
        <v>99</v>
      </c>
      <c r="C36" s="260"/>
      <c r="D36" s="91">
        <v>53.89270260995302</v>
      </c>
      <c r="E36" s="91">
        <v>0.69892663529658894</v>
      </c>
      <c r="F36" s="91">
        <v>1.4044480702272886</v>
      </c>
      <c r="G36" s="91">
        <v>3.2375581166717757</v>
      </c>
      <c r="H36" s="91">
        <v>4.1117354459489004</v>
      </c>
      <c r="I36" s="91">
        <v>9.6530769014700297</v>
      </c>
      <c r="J36" s="91">
        <v>34.786957440338433</v>
      </c>
      <c r="K36" s="91"/>
      <c r="L36" s="91">
        <v>9.4526682681445529</v>
      </c>
      <c r="M36" s="91">
        <v>44.440034341808463</v>
      </c>
      <c r="N36" s="9"/>
    </row>
    <row r="37" spans="2:14" ht="12.75" customHeight="1" x14ac:dyDescent="0.2">
      <c r="B37" s="260" t="s">
        <v>124</v>
      </c>
      <c r="C37" s="260"/>
      <c r="D37" s="91">
        <v>8.8476564646744666</v>
      </c>
      <c r="E37" s="91">
        <v>0.34402871424611059</v>
      </c>
      <c r="F37" s="91">
        <v>0.57484670143998673</v>
      </c>
      <c r="G37" s="91">
        <v>1.1885294451697368</v>
      </c>
      <c r="H37" s="91">
        <v>1.3408204663500349</v>
      </c>
      <c r="I37" s="91">
        <v>2.4362899611273199</v>
      </c>
      <c r="J37" s="91">
        <v>2.9631411763412783</v>
      </c>
      <c r="K37" s="91"/>
      <c r="L37" s="91">
        <v>3.4482253272058689</v>
      </c>
      <c r="M37" s="91">
        <v>5.3994311374685982</v>
      </c>
      <c r="N37" s="9"/>
    </row>
    <row r="38" spans="2:14" ht="12.75" customHeight="1" x14ac:dyDescent="0.2">
      <c r="B38" s="260" t="s">
        <v>125</v>
      </c>
      <c r="C38" s="260"/>
      <c r="D38" s="91">
        <v>22.402167979316754</v>
      </c>
      <c r="E38" s="91">
        <v>0.20541579601063473</v>
      </c>
      <c r="F38" s="91">
        <v>0.44588173081737659</v>
      </c>
      <c r="G38" s="91">
        <v>1.0748302144409014</v>
      </c>
      <c r="H38" s="91">
        <v>1.564310898394899</v>
      </c>
      <c r="I38" s="91">
        <v>4.3929914377518084</v>
      </c>
      <c r="J38" s="91">
        <v>14.718737901901134</v>
      </c>
      <c r="K38" s="91"/>
      <c r="L38" s="91">
        <v>3.2904386396638117</v>
      </c>
      <c r="M38" s="91">
        <v>19.111729339652943</v>
      </c>
      <c r="N38" s="9"/>
    </row>
    <row r="39" spans="2:14" ht="12.75" customHeight="1" x14ac:dyDescent="0.2">
      <c r="B39" s="260" t="s">
        <v>154</v>
      </c>
      <c r="C39" s="260"/>
      <c r="D39" s="91">
        <v>21.87067597917509</v>
      </c>
      <c r="E39" s="91">
        <v>0.13726953312482368</v>
      </c>
      <c r="F39" s="91">
        <v>0.35966083189733605</v>
      </c>
      <c r="G39" s="91">
        <v>0.88614566935384398</v>
      </c>
      <c r="H39" s="91">
        <v>1.116353026951969</v>
      </c>
      <c r="I39" s="91">
        <v>2.6385304832400496</v>
      </c>
      <c r="J39" s="91">
        <v>16.732716434607067</v>
      </c>
      <c r="K39" s="91"/>
      <c r="L39" s="91">
        <v>2.4994290613279726</v>
      </c>
      <c r="M39" s="91">
        <v>19.371246917847117</v>
      </c>
      <c r="N39" s="9"/>
    </row>
    <row r="40" spans="2:14" ht="12.75" customHeight="1" x14ac:dyDescent="0.2">
      <c r="B40" s="260" t="s">
        <v>155</v>
      </c>
      <c r="C40" s="260"/>
      <c r="D40" s="91">
        <v>0.77220218678670827</v>
      </c>
      <c r="E40" s="91">
        <v>1.22125919150199E-2</v>
      </c>
      <c r="F40" s="91">
        <v>2.4058806072589204E-2</v>
      </c>
      <c r="G40" s="91">
        <v>8.8052787707293481E-2</v>
      </c>
      <c r="H40" s="91">
        <v>9.0251054251997059E-2</v>
      </c>
      <c r="I40" s="91">
        <v>0.18526501935085188</v>
      </c>
      <c r="J40" s="91">
        <v>0.37236192748895675</v>
      </c>
      <c r="K40" s="91"/>
      <c r="L40" s="91">
        <v>0.21457523994689964</v>
      </c>
      <c r="M40" s="91">
        <v>0.55762694683980862</v>
      </c>
      <c r="N40" s="9"/>
    </row>
    <row r="41" spans="2:14" ht="12.75" customHeight="1" x14ac:dyDescent="0.2">
      <c r="B41" s="260"/>
      <c r="C41" s="260"/>
      <c r="D41" s="91"/>
      <c r="E41" s="91"/>
      <c r="F41" s="91"/>
      <c r="G41" s="91"/>
      <c r="H41" s="91"/>
      <c r="I41" s="91"/>
      <c r="J41" s="91"/>
      <c r="K41" s="91"/>
      <c r="L41" s="91"/>
      <c r="M41" s="91"/>
      <c r="N41" s="9"/>
    </row>
    <row r="42" spans="2:14" ht="12.75" customHeight="1" x14ac:dyDescent="0.2">
      <c r="B42" s="259" t="s">
        <v>87</v>
      </c>
      <c r="C42" s="259"/>
      <c r="D42" s="91"/>
      <c r="E42" s="91"/>
      <c r="F42" s="91"/>
      <c r="G42" s="91"/>
      <c r="H42" s="91"/>
      <c r="I42" s="91"/>
      <c r="J42" s="91"/>
      <c r="K42" s="91"/>
      <c r="L42" s="91"/>
      <c r="M42" s="91"/>
      <c r="N42" s="9"/>
    </row>
    <row r="43" spans="2:14" ht="12.75" customHeight="1" x14ac:dyDescent="0.2">
      <c r="B43" s="260" t="s">
        <v>99</v>
      </c>
      <c r="C43" s="260"/>
      <c r="D43" s="91">
        <v>46.10729739004698</v>
      </c>
      <c r="E43" s="91">
        <v>0.62186518031281335</v>
      </c>
      <c r="F43" s="91">
        <v>1.1819346455356259</v>
      </c>
      <c r="G43" s="91">
        <v>2.8837593288936492</v>
      </c>
      <c r="H43" s="91">
        <v>3.6977285800297253</v>
      </c>
      <c r="I43" s="91">
        <v>8.8099195556570553</v>
      </c>
      <c r="J43" s="91">
        <v>28.912090099618112</v>
      </c>
      <c r="K43" s="91"/>
      <c r="L43" s="91">
        <v>8.3852877347718131</v>
      </c>
      <c r="M43" s="91">
        <v>37.722009655275166</v>
      </c>
      <c r="N43" s="9"/>
    </row>
    <row r="44" spans="2:14" ht="12.75" customHeight="1" x14ac:dyDescent="0.2">
      <c r="B44" s="260" t="s">
        <v>124</v>
      </c>
      <c r="C44" s="260"/>
      <c r="D44" s="91">
        <v>8.098047572930545</v>
      </c>
      <c r="E44" s="91">
        <v>0.3049484201180469</v>
      </c>
      <c r="F44" s="91">
        <v>0.50572343120097407</v>
      </c>
      <c r="G44" s="91">
        <v>1.1029191758454473</v>
      </c>
      <c r="H44" s="91">
        <v>1.264736018719461</v>
      </c>
      <c r="I44" s="91">
        <v>2.3460389068753229</v>
      </c>
      <c r="J44" s="91">
        <v>2.573681620171294</v>
      </c>
      <c r="K44" s="91"/>
      <c r="L44" s="91">
        <v>3.178327045883929</v>
      </c>
      <c r="M44" s="91">
        <v>4.9197205270466169</v>
      </c>
      <c r="N44" s="9"/>
    </row>
    <row r="45" spans="2:14" ht="12.75" customHeight="1" x14ac:dyDescent="0.2">
      <c r="B45" s="260" t="s">
        <v>125</v>
      </c>
      <c r="C45" s="260"/>
      <c r="D45" s="91">
        <v>19.635771658726448</v>
      </c>
      <c r="E45" s="91">
        <v>0.19247044858071363</v>
      </c>
      <c r="F45" s="91">
        <v>0.4032597850339571</v>
      </c>
      <c r="G45" s="91">
        <v>1.0330631500915333</v>
      </c>
      <c r="H45" s="91">
        <v>1.4542754452405697</v>
      </c>
      <c r="I45" s="91">
        <v>3.8981372133552021</v>
      </c>
      <c r="J45" s="91">
        <v>12.65456561642447</v>
      </c>
      <c r="K45" s="91"/>
      <c r="L45" s="91">
        <v>3.0830688289467738</v>
      </c>
      <c r="M45" s="91">
        <v>16.552702829779673</v>
      </c>
      <c r="N45" s="9"/>
    </row>
    <row r="46" spans="2:14" ht="12.75" customHeight="1" x14ac:dyDescent="0.2">
      <c r="B46" s="260" t="s">
        <v>154</v>
      </c>
      <c r="C46" s="260"/>
      <c r="D46" s="91">
        <v>17.739156134323856</v>
      </c>
      <c r="E46" s="91">
        <v>0.11675237870759025</v>
      </c>
      <c r="F46" s="91">
        <v>0.26134946698142586</v>
      </c>
      <c r="G46" s="91">
        <v>0.68231751029216181</v>
      </c>
      <c r="H46" s="91">
        <v>0.90666282377107743</v>
      </c>
      <c r="I46" s="91">
        <v>2.4044150962291182</v>
      </c>
      <c r="J46" s="91">
        <v>13.367658858342482</v>
      </c>
      <c r="K46" s="91"/>
      <c r="L46" s="91">
        <v>1.9670821797522553</v>
      </c>
      <c r="M46" s="91">
        <v>15.772073954571601</v>
      </c>
      <c r="N46" s="9"/>
    </row>
    <row r="47" spans="2:14" ht="12.75" customHeight="1" x14ac:dyDescent="0.2">
      <c r="B47" s="260" t="s">
        <v>155</v>
      </c>
      <c r="C47" s="260"/>
      <c r="D47" s="91">
        <v>0.63432202406613358</v>
      </c>
      <c r="E47" s="91">
        <v>7.6939329064625375E-3</v>
      </c>
      <c r="F47" s="91">
        <v>1.1601962319268905E-2</v>
      </c>
      <c r="G47" s="91">
        <v>6.5459492664506666E-2</v>
      </c>
      <c r="H47" s="91">
        <v>7.2054292298617414E-2</v>
      </c>
      <c r="I47" s="91">
        <v>0.16132833919741288</v>
      </c>
      <c r="J47" s="91">
        <v>0.31618400467986524</v>
      </c>
      <c r="K47" s="91"/>
      <c r="L47" s="91">
        <v>0.15680968018885552</v>
      </c>
      <c r="M47" s="91">
        <v>0.47751234387727809</v>
      </c>
      <c r="N47" s="9"/>
    </row>
    <row r="48" spans="2:14" ht="12.75" customHeight="1" x14ac:dyDescent="0.2">
      <c r="B48" s="260"/>
      <c r="C48" s="260"/>
      <c r="D48" s="91"/>
      <c r="E48" s="91"/>
      <c r="F48" s="91"/>
      <c r="G48" s="91"/>
      <c r="H48" s="91"/>
      <c r="I48" s="91"/>
      <c r="J48" s="91"/>
      <c r="K48" s="91"/>
      <c r="L48" s="91"/>
      <c r="M48" s="91"/>
      <c r="N48" s="9"/>
    </row>
    <row r="49" spans="2:14" ht="12.75" customHeight="1" x14ac:dyDescent="0.2">
      <c r="B49" s="263" t="s">
        <v>23</v>
      </c>
      <c r="C49" s="259"/>
      <c r="D49" s="91"/>
      <c r="E49" s="91"/>
      <c r="F49" s="91"/>
      <c r="G49" s="91"/>
      <c r="H49" s="91"/>
      <c r="I49" s="91"/>
      <c r="J49" s="91"/>
      <c r="K49" s="91"/>
      <c r="L49" s="91"/>
      <c r="M49" s="91"/>
      <c r="N49" s="9"/>
    </row>
    <row r="50" spans="2:14" ht="12.75" customHeight="1" x14ac:dyDescent="0.2">
      <c r="B50" s="262" t="s">
        <v>63</v>
      </c>
      <c r="C50" s="262"/>
      <c r="D50" s="91">
        <v>89.114794700223612</v>
      </c>
      <c r="E50" s="91">
        <v>1.1387020701564554</v>
      </c>
      <c r="F50" s="91">
        <v>2.1055729720685812</v>
      </c>
      <c r="G50" s="91">
        <v>4.9366960298084948</v>
      </c>
      <c r="H50" s="91">
        <v>6.3344271744825216</v>
      </c>
      <c r="I50" s="91">
        <v>15.315689394707308</v>
      </c>
      <c r="J50" s="91">
        <v>59.28370705900025</v>
      </c>
      <c r="K50" s="91"/>
      <c r="L50" s="91">
        <v>14.515398246516053</v>
      </c>
      <c r="M50" s="91">
        <v>74.599396453707556</v>
      </c>
      <c r="N50" s="9"/>
    </row>
    <row r="51" spans="2:14" ht="12.75" customHeight="1" x14ac:dyDescent="0.2">
      <c r="B51" s="261" t="s">
        <v>64</v>
      </c>
      <c r="C51" s="261"/>
      <c r="D51" s="91">
        <v>10.869573182125162</v>
      </c>
      <c r="E51" s="91">
        <v>0.1819676195337965</v>
      </c>
      <c r="F51" s="91">
        <v>0.48019911409858246</v>
      </c>
      <c r="G51" s="91">
        <v>1.1820567714547761</v>
      </c>
      <c r="H51" s="91">
        <v>1.4729607108705502</v>
      </c>
      <c r="I51" s="91">
        <v>3.143887536683573</v>
      </c>
      <c r="J51" s="91">
        <v>4.4085014294838833</v>
      </c>
      <c r="K51" s="91"/>
      <c r="L51" s="91">
        <v>3.3171842159577052</v>
      </c>
      <c r="M51" s="91">
        <v>7.5523889661674568</v>
      </c>
      <c r="N51" s="9"/>
    </row>
    <row r="52" spans="2:14" ht="12.75" customHeight="1" x14ac:dyDescent="0.2">
      <c r="B52" s="261" t="s">
        <v>92</v>
      </c>
      <c r="C52" s="261"/>
      <c r="D52" s="91">
        <v>1.5632117651225474E-2</v>
      </c>
      <c r="E52" s="91" t="s">
        <v>173</v>
      </c>
      <c r="F52" s="91" t="s">
        <v>173</v>
      </c>
      <c r="G52" s="91">
        <v>2.5646443021541789E-3</v>
      </c>
      <c r="H52" s="91" t="s">
        <v>173</v>
      </c>
      <c r="I52" s="91">
        <v>3.4195257362055723E-3</v>
      </c>
      <c r="J52" s="91">
        <v>6.8390514724111446E-3</v>
      </c>
      <c r="K52" s="91"/>
      <c r="L52" s="91">
        <v>5.3735404426087565E-3</v>
      </c>
      <c r="M52" s="91">
        <v>1.0258577208616716E-2</v>
      </c>
      <c r="N52" s="9"/>
    </row>
    <row r="53" spans="2:14" ht="12.75" customHeight="1" x14ac:dyDescent="0.2">
      <c r="B53" s="20"/>
      <c r="C53" s="20"/>
      <c r="D53" s="20"/>
      <c r="E53" s="20"/>
      <c r="F53" s="20"/>
      <c r="G53" s="20"/>
      <c r="H53" s="20"/>
      <c r="I53" s="20"/>
      <c r="J53" s="20"/>
      <c r="K53" s="31"/>
      <c r="L53" s="20"/>
      <c r="M53" s="20"/>
    </row>
    <row r="54" spans="2:14" ht="12.75" customHeight="1" x14ac:dyDescent="0.2">
      <c r="K54" s="31"/>
    </row>
    <row r="55" spans="2:14" ht="12.75" customHeight="1" x14ac:dyDescent="0.2">
      <c r="B55" s="60" t="s">
        <v>132</v>
      </c>
      <c r="C55" s="5"/>
      <c r="D55" s="9"/>
      <c r="E55" s="9"/>
      <c r="F55" s="9"/>
      <c r="G55" s="9"/>
      <c r="H55" s="9"/>
      <c r="I55" s="9"/>
      <c r="J55" s="9"/>
      <c r="K55" s="9"/>
      <c r="L55" s="9"/>
      <c r="M55" s="9"/>
      <c r="N55" s="9"/>
    </row>
    <row r="56" spans="2:14" ht="12.75" customHeight="1" x14ac:dyDescent="0.2">
      <c r="B56" s="60"/>
      <c r="C56" s="5"/>
      <c r="D56" s="9"/>
      <c r="E56" s="9"/>
      <c r="F56" s="9"/>
      <c r="G56" s="9"/>
      <c r="H56" s="9"/>
      <c r="I56" s="9"/>
      <c r="J56" s="9"/>
      <c r="K56" s="9"/>
      <c r="L56" s="9"/>
      <c r="M56" s="9"/>
      <c r="N56" s="9"/>
    </row>
    <row r="57" spans="2:14" ht="12.75" customHeight="1" x14ac:dyDescent="0.2">
      <c r="B57" s="258" t="s">
        <v>161</v>
      </c>
      <c r="C57" s="258"/>
      <c r="D57" s="258"/>
      <c r="E57" s="258"/>
      <c r="F57" s="258"/>
      <c r="G57" s="258"/>
      <c r="H57" s="258"/>
      <c r="I57" s="258"/>
      <c r="J57" s="258"/>
      <c r="K57" s="258"/>
      <c r="L57" s="258"/>
      <c r="M57" s="258"/>
      <c r="N57" s="258"/>
    </row>
    <row r="58" spans="2:14" ht="12.75" customHeight="1" x14ac:dyDescent="0.2"/>
    <row r="59" spans="2:14" ht="12.75" customHeight="1" x14ac:dyDescent="0.2"/>
    <row r="60" spans="2:14" ht="12.75" customHeight="1" x14ac:dyDescent="0.2"/>
    <row r="61" spans="2:14" ht="12.75" customHeight="1" x14ac:dyDescent="0.2"/>
    <row r="62" spans="2:14" ht="12.75" customHeight="1" x14ac:dyDescent="0.2"/>
    <row r="63" spans="2:14" ht="12.75" customHeight="1" x14ac:dyDescent="0.2"/>
    <row r="64" spans="2:14" ht="12.75" customHeight="1" x14ac:dyDescent="0.2">
      <c r="L64" s="189" t="s">
        <v>32</v>
      </c>
    </row>
    <row r="65" ht="12.75" customHeight="1" x14ac:dyDescent="0.2"/>
  </sheetData>
  <mergeCells count="45">
    <mergeCell ref="B43:C43"/>
    <mergeCell ref="B45:C45"/>
    <mergeCell ref="B29:C29"/>
    <mergeCell ref="B28:C28"/>
    <mergeCell ref="B30:C30"/>
    <mergeCell ref="B32:C32"/>
    <mergeCell ref="B21:C21"/>
    <mergeCell ref="B41:C41"/>
    <mergeCell ref="B33:C33"/>
    <mergeCell ref="B25:C25"/>
    <mergeCell ref="B27:C27"/>
    <mergeCell ref="B26:C26"/>
    <mergeCell ref="B34:C34"/>
    <mergeCell ref="B14:C14"/>
    <mergeCell ref="B24:C24"/>
    <mergeCell ref="B22:C22"/>
    <mergeCell ref="B23:C23"/>
    <mergeCell ref="B3:M3"/>
    <mergeCell ref="B5:M5"/>
    <mergeCell ref="B10:C10"/>
    <mergeCell ref="B11:C11"/>
    <mergeCell ref="B12:C12"/>
    <mergeCell ref="B13:C13"/>
    <mergeCell ref="B15:C15"/>
    <mergeCell ref="B16:C16"/>
    <mergeCell ref="B17:C17"/>
    <mergeCell ref="B18:C18"/>
    <mergeCell ref="B20:C20"/>
    <mergeCell ref="B19:C19"/>
    <mergeCell ref="B57:N57"/>
    <mergeCell ref="B35:C35"/>
    <mergeCell ref="B36:C36"/>
    <mergeCell ref="B37:C37"/>
    <mergeCell ref="B39:C39"/>
    <mergeCell ref="B52:C52"/>
    <mergeCell ref="B46:C46"/>
    <mergeCell ref="B51:C51"/>
    <mergeCell ref="B40:C40"/>
    <mergeCell ref="B38:C38"/>
    <mergeCell ref="B50:C50"/>
    <mergeCell ref="B42:C42"/>
    <mergeCell ref="B44:C44"/>
    <mergeCell ref="B48:C48"/>
    <mergeCell ref="B47:C47"/>
    <mergeCell ref="B49:C49"/>
  </mergeCells>
  <phoneticPr fontId="20" type="noConversion"/>
  <conditionalFormatting sqref="K32 D49:M49">
    <cfRule type="expression" dxfId="28" priority="2" stopIfTrue="1">
      <formula>AND(D9&gt;=500,D9&lt;=1225)</formula>
    </cfRule>
  </conditionalFormatting>
  <conditionalFormatting sqref="D42:M42">
    <cfRule type="expression" dxfId="27" priority="4" stopIfTrue="1">
      <formula>AND(D19&gt;=500,D19&lt;=1225)</formula>
    </cfRule>
  </conditionalFormatting>
  <conditionalFormatting sqref="L10:M11 L19:M20 K14:M18 L26:M27 K21:M25 K28:M30 D14:J30 D10:J11">
    <cfRule type="expression" dxfId="26" priority="1" stopIfTrue="1">
      <formula>AND(D10&gt;=500,D10&lt;=1225)</formula>
    </cfRule>
  </conditionalFormatting>
  <conditionalFormatting sqref="D36:M41 D33:M33 D50:M52 D43:M48">
    <cfRule type="expression" dxfId="25" priority="5" stopIfTrue="1">
      <formula>AND(D11&gt;=500,D11&lt;=1225)</formula>
    </cfRule>
  </conditionalFormatting>
  <hyperlinks>
    <hyperlink ref="M1" location="Índice!B13" display="ÍNDICE"/>
    <hyperlink ref="L64" location="Índice!A13" display="ÍNDICE"/>
  </hyperlinks>
  <pageMargins left="0.39370078740157483" right="0.39370078740157483" top="0.39370078740157483" bottom="0.39370078740157483" header="0" footer="0"/>
  <pageSetup paperSize="9" scale="65" orientation="landscape" verticalDpi="200" r:id="rId1"/>
  <headerFooter alignWithMargins="0"/>
  <rowBreaks count="1" manualBreakCount="1">
    <brk id="57" min="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dimension ref="B1:X83"/>
  <sheetViews>
    <sheetView topLeftCell="A43" zoomScaleNormal="100" workbookViewId="0">
      <selection activeCell="G45" sqref="G45"/>
    </sheetView>
  </sheetViews>
  <sheetFormatPr baseColWidth="10" defaultRowHeight="12.75" x14ac:dyDescent="0.2"/>
  <cols>
    <col min="1" max="1" width="2.7109375" style="1" customWidth="1"/>
    <col min="2" max="2" width="31.5703125" style="1" customWidth="1"/>
    <col min="3" max="5" width="13.28515625" style="1" customWidth="1"/>
    <col min="6" max="6" width="13.28515625" style="9" customWidth="1"/>
    <col min="7" max="8" width="13.28515625" style="1" customWidth="1"/>
    <col min="9" max="9" width="19.42578125" style="9" customWidth="1"/>
    <col min="10" max="10" width="8.85546875" style="1" customWidth="1"/>
    <col min="11" max="11" width="17.42578125" style="1" bestFit="1" customWidth="1"/>
    <col min="12" max="16384" width="11.42578125" style="1"/>
  </cols>
  <sheetData>
    <row r="1" spans="2:24" ht="38.1" customHeight="1" x14ac:dyDescent="0.2">
      <c r="E1" s="8"/>
      <c r="H1" s="189" t="s">
        <v>32</v>
      </c>
    </row>
    <row r="2" spans="2:24" ht="13.5" customHeight="1" x14ac:dyDescent="0.2"/>
    <row r="3" spans="2:24" ht="20.25" customHeight="1" thickBot="1" x14ac:dyDescent="0.25">
      <c r="B3" s="253" t="s">
        <v>61</v>
      </c>
      <c r="C3" s="253"/>
      <c r="D3" s="253"/>
      <c r="E3" s="253"/>
      <c r="F3" s="253"/>
      <c r="G3" s="253"/>
      <c r="H3" s="253"/>
    </row>
    <row r="4" spans="2:24" ht="12.75" customHeight="1" x14ac:dyDescent="0.2">
      <c r="B4" s="15"/>
      <c r="L4" s="9"/>
      <c r="M4" s="9"/>
      <c r="N4" s="9"/>
      <c r="O4" s="9"/>
      <c r="P4" s="9"/>
      <c r="Q4" s="9"/>
      <c r="R4" s="9"/>
      <c r="S4" s="9"/>
      <c r="T4" s="9"/>
      <c r="U4" s="9"/>
      <c r="V4" s="9"/>
      <c r="W4" s="9"/>
      <c r="X4" s="9"/>
    </row>
    <row r="5" spans="2:24" ht="29.25" customHeight="1" x14ac:dyDescent="0.2">
      <c r="B5" s="272" t="s">
        <v>165</v>
      </c>
      <c r="C5" s="272"/>
      <c r="D5" s="272"/>
      <c r="E5" s="272"/>
      <c r="F5" s="272"/>
      <c r="G5" s="272"/>
      <c r="H5" s="272"/>
      <c r="L5" s="9"/>
      <c r="M5" s="9"/>
      <c r="N5" s="9"/>
      <c r="O5" s="9"/>
      <c r="P5" s="9"/>
      <c r="Q5" s="9"/>
      <c r="R5" s="9"/>
      <c r="S5" s="9"/>
      <c r="T5" s="9"/>
      <c r="U5" s="9"/>
      <c r="V5" s="9"/>
      <c r="W5" s="9"/>
      <c r="X5" s="9"/>
    </row>
    <row r="6" spans="2:24" ht="12.75" customHeight="1" x14ac:dyDescent="0.2">
      <c r="B6" s="13"/>
      <c r="C6" s="13"/>
      <c r="D6" s="13"/>
      <c r="E6" s="13"/>
      <c r="F6" s="13"/>
      <c r="G6" s="13"/>
      <c r="H6" s="13"/>
      <c r="L6" s="98"/>
      <c r="M6" s="98"/>
      <c r="N6" s="98"/>
      <c r="O6" s="98"/>
      <c r="P6" s="98"/>
      <c r="Q6" s="98"/>
      <c r="R6" s="98"/>
      <c r="S6" s="98"/>
      <c r="T6" s="98"/>
      <c r="U6" s="98"/>
      <c r="V6" s="9"/>
      <c r="W6" s="9"/>
      <c r="X6" s="9"/>
    </row>
    <row r="7" spans="2:24" s="126" customFormat="1" ht="12.75" customHeight="1" x14ac:dyDescent="0.2">
      <c r="B7" s="267"/>
      <c r="C7" s="269" t="s">
        <v>62</v>
      </c>
      <c r="D7" s="270"/>
      <c r="E7" s="271"/>
      <c r="F7" s="269" t="s">
        <v>23</v>
      </c>
      <c r="G7" s="270"/>
      <c r="H7" s="271"/>
      <c r="L7" s="127"/>
      <c r="M7" s="127"/>
      <c r="N7" s="127"/>
      <c r="O7" s="127"/>
      <c r="P7" s="127"/>
      <c r="Q7" s="127"/>
      <c r="R7" s="127"/>
      <c r="S7" s="127"/>
      <c r="T7" s="127"/>
      <c r="U7" s="127"/>
      <c r="V7" s="127"/>
      <c r="W7" s="127"/>
    </row>
    <row r="8" spans="2:24" s="126" customFormat="1" ht="24.95" customHeight="1" x14ac:dyDescent="0.2">
      <c r="B8" s="268"/>
      <c r="C8" s="119" t="s">
        <v>126</v>
      </c>
      <c r="D8" s="61" t="s">
        <v>113</v>
      </c>
      <c r="E8" s="61" t="s">
        <v>87</v>
      </c>
      <c r="F8" s="62" t="s">
        <v>114</v>
      </c>
      <c r="G8" s="62" t="s">
        <v>16</v>
      </c>
      <c r="H8" s="62" t="s">
        <v>18</v>
      </c>
      <c r="L8" s="127"/>
      <c r="M8" s="127"/>
      <c r="N8" s="127"/>
      <c r="O8" s="127"/>
      <c r="P8" s="127"/>
      <c r="Q8" s="127"/>
      <c r="R8" s="127"/>
      <c r="S8" s="127"/>
      <c r="T8" s="127"/>
      <c r="U8" s="127"/>
      <c r="V8" s="127"/>
      <c r="W8" s="127"/>
    </row>
    <row r="9" spans="2:24" s="126" customFormat="1" ht="12.75" customHeight="1" x14ac:dyDescent="0.2">
      <c r="B9" s="57"/>
      <c r="C9" s="57"/>
      <c r="D9" s="57"/>
      <c r="E9" s="57"/>
      <c r="F9" s="57"/>
      <c r="G9" s="57"/>
      <c r="H9" s="57"/>
      <c r="K9" s="127"/>
      <c r="L9" s="127"/>
      <c r="M9" s="127"/>
      <c r="N9" s="127"/>
      <c r="O9" s="127"/>
      <c r="P9" s="127"/>
      <c r="Q9" s="127"/>
      <c r="R9" s="127"/>
      <c r="S9" s="127"/>
      <c r="T9" s="127"/>
      <c r="U9" s="127"/>
      <c r="V9" s="127"/>
      <c r="W9" s="127"/>
    </row>
    <row r="10" spans="2:24" ht="12.75" customHeight="1" x14ac:dyDescent="0.2">
      <c r="B10" s="191" t="s">
        <v>89</v>
      </c>
      <c r="C10" s="195">
        <v>20470675</v>
      </c>
      <c r="D10" s="195">
        <v>11032200</v>
      </c>
      <c r="E10" s="195">
        <v>9438475</v>
      </c>
      <c r="F10" s="195">
        <v>18242400</v>
      </c>
      <c r="G10" s="195">
        <v>2225075</v>
      </c>
      <c r="H10" s="195">
        <v>3200</v>
      </c>
      <c r="I10" s="1"/>
      <c r="K10" s="9"/>
      <c r="L10" s="9"/>
      <c r="M10" s="9"/>
      <c r="N10" s="9"/>
      <c r="O10" s="9"/>
      <c r="P10" s="9"/>
      <c r="Q10" s="9"/>
      <c r="R10" s="9"/>
      <c r="S10" s="9"/>
      <c r="T10" s="9"/>
      <c r="U10" s="9"/>
      <c r="V10" s="9"/>
      <c r="W10" s="9"/>
    </row>
    <row r="11" spans="2:24" s="22" customFormat="1" ht="12.75" customHeight="1" x14ac:dyDescent="0.2">
      <c r="B11" s="46"/>
    </row>
    <row r="12" spans="2:24" s="22" customFormat="1" ht="12.75" customHeight="1" x14ac:dyDescent="0.2">
      <c r="B12" s="83" t="s">
        <v>27</v>
      </c>
      <c r="C12" s="52">
        <v>19917325</v>
      </c>
      <c r="D12" s="52">
        <v>10679500</v>
      </c>
      <c r="E12" s="52">
        <v>9237825</v>
      </c>
      <c r="F12" s="52">
        <v>17749900</v>
      </c>
      <c r="G12" s="52">
        <v>2164225</v>
      </c>
      <c r="H12" s="52">
        <v>3200</v>
      </c>
    </row>
    <row r="13" spans="2:24" ht="12.75" customHeight="1" x14ac:dyDescent="0.2">
      <c r="B13" s="106" t="s">
        <v>67</v>
      </c>
      <c r="C13" s="52">
        <v>15255550</v>
      </c>
      <c r="D13" s="52">
        <v>7932100</v>
      </c>
      <c r="E13" s="52">
        <v>7323450</v>
      </c>
      <c r="F13" s="52">
        <v>13931975</v>
      </c>
      <c r="G13" s="52">
        <v>1321650</v>
      </c>
      <c r="H13" s="52">
        <v>1925</v>
      </c>
      <c r="I13" s="1"/>
    </row>
    <row r="14" spans="2:24" ht="12.75" customHeight="1" x14ac:dyDescent="0.2">
      <c r="B14" s="106" t="s">
        <v>78</v>
      </c>
      <c r="C14" s="52">
        <v>469375</v>
      </c>
      <c r="D14" s="52">
        <v>24200</v>
      </c>
      <c r="E14" s="52">
        <v>445175</v>
      </c>
      <c r="F14" s="52">
        <v>245125</v>
      </c>
      <c r="G14" s="52">
        <v>224050</v>
      </c>
      <c r="H14" s="52" t="s">
        <v>173</v>
      </c>
      <c r="I14" s="1"/>
    </row>
    <row r="15" spans="2:24" ht="12.75" customHeight="1" x14ac:dyDescent="0.2">
      <c r="B15" s="106" t="s">
        <v>79</v>
      </c>
      <c r="C15" s="52">
        <v>1019775</v>
      </c>
      <c r="D15" s="52">
        <v>651825</v>
      </c>
      <c r="E15" s="52">
        <v>367950</v>
      </c>
      <c r="F15" s="52">
        <v>671150</v>
      </c>
      <c r="G15" s="52">
        <v>348350</v>
      </c>
      <c r="H15" s="52" t="s">
        <v>173</v>
      </c>
      <c r="I15" s="1"/>
    </row>
    <row r="16" spans="2:24" ht="12.75" customHeight="1" x14ac:dyDescent="0.2">
      <c r="B16" s="63" t="s">
        <v>121</v>
      </c>
      <c r="C16" s="52">
        <v>3086300</v>
      </c>
      <c r="D16" s="52">
        <v>1994650</v>
      </c>
      <c r="E16" s="52">
        <v>1091650</v>
      </c>
      <c r="F16" s="52">
        <v>2821425</v>
      </c>
      <c r="G16" s="52">
        <v>264075</v>
      </c>
      <c r="H16" s="52">
        <v>800</v>
      </c>
      <c r="I16" s="1"/>
    </row>
    <row r="17" spans="2:9" ht="12.75" customHeight="1" x14ac:dyDescent="0.2">
      <c r="B17" s="106" t="s">
        <v>83</v>
      </c>
      <c r="C17" s="52">
        <v>86325</v>
      </c>
      <c r="D17" s="52">
        <v>76725</v>
      </c>
      <c r="E17" s="52">
        <v>9600</v>
      </c>
      <c r="F17" s="52">
        <v>80225</v>
      </c>
      <c r="G17" s="52">
        <v>6100</v>
      </c>
      <c r="H17" s="52" t="s">
        <v>173</v>
      </c>
      <c r="I17" s="1"/>
    </row>
    <row r="18" spans="2:9" ht="12.75" customHeight="1" x14ac:dyDescent="0.2">
      <c r="B18" s="83" t="s">
        <v>133</v>
      </c>
      <c r="C18" s="52">
        <v>553350</v>
      </c>
      <c r="D18" s="52">
        <v>352700</v>
      </c>
      <c r="E18" s="52">
        <v>200650</v>
      </c>
      <c r="F18" s="52">
        <v>492500</v>
      </c>
      <c r="G18" s="52">
        <v>60850</v>
      </c>
      <c r="H18" s="52" t="s">
        <v>173</v>
      </c>
      <c r="I18" s="1"/>
    </row>
    <row r="19" spans="2:9" ht="12.75" customHeight="1" x14ac:dyDescent="0.2">
      <c r="B19" s="106" t="s">
        <v>93</v>
      </c>
      <c r="C19" s="52">
        <v>347875</v>
      </c>
      <c r="D19" s="52">
        <v>217675</v>
      </c>
      <c r="E19" s="52">
        <v>130200</v>
      </c>
      <c r="F19" s="52">
        <v>317850</v>
      </c>
      <c r="G19" s="52">
        <v>30025</v>
      </c>
      <c r="H19" s="52" t="s">
        <v>173</v>
      </c>
      <c r="I19" s="1"/>
    </row>
    <row r="20" spans="2:9" ht="12.75" customHeight="1" x14ac:dyDescent="0.2">
      <c r="B20" s="106" t="s">
        <v>94</v>
      </c>
      <c r="C20" s="52">
        <v>205475</v>
      </c>
      <c r="D20" s="52">
        <v>135025</v>
      </c>
      <c r="E20" s="52">
        <v>70450</v>
      </c>
      <c r="F20" s="52">
        <v>174650</v>
      </c>
      <c r="G20" s="52">
        <v>30825</v>
      </c>
      <c r="H20" s="52" t="s">
        <v>173</v>
      </c>
      <c r="I20" s="1"/>
    </row>
    <row r="21" spans="2:9" ht="12.75" customHeight="1" x14ac:dyDescent="0.2">
      <c r="C21" s="136"/>
      <c r="D21" s="136"/>
      <c r="E21" s="136"/>
      <c r="F21" s="72"/>
      <c r="G21" s="136"/>
      <c r="H21" s="136"/>
    </row>
    <row r="22" spans="2:9" ht="12.75" customHeight="1" x14ac:dyDescent="0.2">
      <c r="B22" s="54" t="s">
        <v>6</v>
      </c>
      <c r="C22" s="169">
        <v>100</v>
      </c>
      <c r="D22" s="169">
        <v>53.89270260995302</v>
      </c>
      <c r="E22" s="169">
        <v>46.10729739004698</v>
      </c>
      <c r="F22" s="169">
        <v>89.114794700223612</v>
      </c>
      <c r="G22" s="169">
        <v>10.869573182125162</v>
      </c>
      <c r="H22" s="196">
        <v>1.5632117651225474E-2</v>
      </c>
      <c r="I22" s="52"/>
    </row>
    <row r="23" spans="2:9" ht="12.75" customHeight="1" x14ac:dyDescent="0.2">
      <c r="B23" s="26"/>
      <c r="C23" s="16"/>
      <c r="D23" s="16"/>
      <c r="E23" s="16"/>
      <c r="F23" s="16"/>
      <c r="G23" s="16"/>
      <c r="H23" s="197"/>
      <c r="I23" s="1"/>
    </row>
    <row r="24" spans="2:9" ht="12.75" customHeight="1" x14ac:dyDescent="0.2">
      <c r="B24" s="83" t="s">
        <v>27</v>
      </c>
      <c r="C24" s="16">
        <v>97.296864905529489</v>
      </c>
      <c r="D24" s="16">
        <v>52.169750142582011</v>
      </c>
      <c r="E24" s="16">
        <v>45.127114762947485</v>
      </c>
      <c r="F24" s="16">
        <v>86.70891409296469</v>
      </c>
      <c r="G24" s="16">
        <v>10.572318694913578</v>
      </c>
      <c r="H24" s="16">
        <v>1.5632117651225474E-2</v>
      </c>
      <c r="I24" s="1"/>
    </row>
    <row r="25" spans="2:9" ht="12.75" customHeight="1" x14ac:dyDescent="0.2">
      <c r="B25" s="106" t="s">
        <v>67</v>
      </c>
      <c r="C25" s="16">
        <v>74.523922635672733</v>
      </c>
      <c r="D25" s="16">
        <v>38.748600131651742</v>
      </c>
      <c r="E25" s="16">
        <v>35.775322504020998</v>
      </c>
      <c r="F25" s="16">
        <v>68.058210098103757</v>
      </c>
      <c r="G25" s="16">
        <v>6.4563088417944208</v>
      </c>
      <c r="H25" s="16">
        <v>9.4036957745653234E-3</v>
      </c>
      <c r="I25" s="1"/>
    </row>
    <row r="26" spans="2:9" ht="12.75" customHeight="1" x14ac:dyDescent="0.2">
      <c r="B26" s="106" t="s">
        <v>78</v>
      </c>
      <c r="C26" s="16">
        <v>2.2929141320449862</v>
      </c>
      <c r="D26" s="16">
        <v>0.11821788973739264</v>
      </c>
      <c r="E26" s="16">
        <v>2.1746962423075935</v>
      </c>
      <c r="F26" s="16">
        <v>1.1974446372677012</v>
      </c>
      <c r="G26" s="16">
        <v>1.0944924874240836</v>
      </c>
      <c r="H26" s="162" t="s">
        <v>173</v>
      </c>
      <c r="I26" s="1"/>
    </row>
    <row r="27" spans="2:9" ht="12.75" customHeight="1" x14ac:dyDescent="0.2">
      <c r="B27" s="106" t="s">
        <v>79</v>
      </c>
      <c r="C27" s="16">
        <v>4.9816383680557674</v>
      </c>
      <c r="D27" s="16">
        <v>3.1841890900031387</v>
      </c>
      <c r="E27" s="16">
        <v>1.797449278052629</v>
      </c>
      <c r="F27" s="16">
        <v>3.2785924255062424</v>
      </c>
      <c r="G27" s="16">
        <v>1.7017025574388729</v>
      </c>
      <c r="H27" s="162" t="s">
        <v>173</v>
      </c>
      <c r="I27" s="1"/>
    </row>
    <row r="28" spans="2:9" ht="12.75" customHeight="1" x14ac:dyDescent="0.2">
      <c r="B28" s="63" t="s">
        <v>121</v>
      </c>
      <c r="C28" s="16">
        <v>15.076688970930368</v>
      </c>
      <c r="D28" s="16">
        <v>9.7439385853177782</v>
      </c>
      <c r="E28" s="16">
        <v>5.3327503856125897</v>
      </c>
      <c r="F28" s="16">
        <v>13.782764857534008</v>
      </c>
      <c r="G28" s="16">
        <v>1.2900160839835522</v>
      </c>
      <c r="H28" s="162">
        <v>3.9080294128063684E-3</v>
      </c>
      <c r="I28" s="1"/>
    </row>
    <row r="29" spans="2:9" ht="12.75" customHeight="1" x14ac:dyDescent="0.2">
      <c r="B29" s="106" t="s">
        <v>83</v>
      </c>
      <c r="C29" s="16">
        <v>0.42170079882563716</v>
      </c>
      <c r="D29" s="16">
        <v>0.37480444587196077</v>
      </c>
      <c r="E29" s="16">
        <v>4.6896352953676418E-2</v>
      </c>
      <c r="F29" s="16">
        <v>0.39190207455298859</v>
      </c>
      <c r="G29" s="16">
        <v>2.9798724272648559E-2</v>
      </c>
      <c r="H29" s="162" t="s">
        <v>173</v>
      </c>
      <c r="I29" s="1"/>
    </row>
    <row r="30" spans="2:9" ht="12.75" customHeight="1" x14ac:dyDescent="0.2">
      <c r="B30" s="83" t="s">
        <v>133</v>
      </c>
      <c r="C30" s="16">
        <v>2.7031350944705048</v>
      </c>
      <c r="D30" s="16">
        <v>1.7229524673710075</v>
      </c>
      <c r="E30" s="16">
        <v>0.98018262709949722</v>
      </c>
      <c r="F30" s="16">
        <v>2.4058806072589203</v>
      </c>
      <c r="G30" s="16">
        <v>0.29725448721158437</v>
      </c>
      <c r="H30" s="162" t="s">
        <v>173</v>
      </c>
      <c r="I30" s="1"/>
    </row>
    <row r="31" spans="2:9" ht="12.75" customHeight="1" x14ac:dyDescent="0.2">
      <c r="B31" s="106" t="s">
        <v>93</v>
      </c>
      <c r="C31" s="16">
        <v>1.6993821649750191</v>
      </c>
      <c r="D31" s="16">
        <v>1.0633503780407827</v>
      </c>
      <c r="E31" s="16">
        <v>0.63603178693423645</v>
      </c>
      <c r="F31" s="16">
        <v>1.5527089360756301</v>
      </c>
      <c r="G31" s="16">
        <v>0.146673228899389</v>
      </c>
      <c r="H31" s="162" t="s">
        <v>173</v>
      </c>
      <c r="I31" s="1"/>
    </row>
    <row r="32" spans="2:9" ht="12.75" customHeight="1" x14ac:dyDescent="0.2">
      <c r="B32" s="106" t="s">
        <v>94</v>
      </c>
      <c r="C32" s="16">
        <v>1.0037529294954857</v>
      </c>
      <c r="D32" s="16">
        <v>0.65960208933022479</v>
      </c>
      <c r="E32" s="16">
        <v>0.34415084016526082</v>
      </c>
      <c r="F32" s="16">
        <v>0.85317167118329029</v>
      </c>
      <c r="G32" s="16">
        <v>0.15058125831219538</v>
      </c>
      <c r="H32" s="162" t="s">
        <v>173</v>
      </c>
      <c r="I32" s="1"/>
    </row>
    <row r="33" spans="2:14" ht="12.75" customHeight="1" x14ac:dyDescent="0.2">
      <c r="B33" s="20"/>
      <c r="C33" s="20"/>
      <c r="D33" s="20"/>
      <c r="E33" s="20"/>
      <c r="F33" s="20"/>
      <c r="G33" s="20"/>
      <c r="H33" s="20"/>
      <c r="I33" s="1"/>
    </row>
    <row r="34" spans="2:14" ht="12.75" customHeight="1" x14ac:dyDescent="0.2"/>
    <row r="35" spans="2:14" ht="20.25" customHeight="1" x14ac:dyDescent="0.2">
      <c r="B35" s="273" t="s">
        <v>68</v>
      </c>
      <c r="C35" s="273"/>
      <c r="D35" s="273"/>
      <c r="E35" s="273"/>
      <c r="F35" s="273"/>
      <c r="G35" s="273"/>
      <c r="H35" s="273"/>
    </row>
    <row r="36" spans="2:14" ht="12.75" customHeight="1" x14ac:dyDescent="0.2">
      <c r="B36" s="43" t="s">
        <v>69</v>
      </c>
    </row>
    <row r="37" spans="2:14" ht="12.75" customHeight="1" x14ac:dyDescent="0.2"/>
    <row r="38" spans="2:14" s="9" customFormat="1" ht="12.75" customHeight="1" x14ac:dyDescent="0.2">
      <c r="B38" s="258" t="s">
        <v>161</v>
      </c>
      <c r="C38" s="258"/>
      <c r="D38" s="258"/>
      <c r="E38" s="258"/>
      <c r="F38" s="258"/>
      <c r="G38" s="258"/>
      <c r="H38" s="258"/>
      <c r="I38" s="258"/>
      <c r="J38" s="258"/>
      <c r="K38" s="258"/>
      <c r="L38" s="258"/>
      <c r="M38" s="258"/>
      <c r="N38" s="258"/>
    </row>
    <row r="39" spans="2:14" ht="12.75" customHeight="1" x14ac:dyDescent="0.2">
      <c r="B39" s="64"/>
      <c r="C39" s="64"/>
      <c r="D39" s="64"/>
      <c r="E39" s="64"/>
      <c r="F39" s="65"/>
      <c r="G39" s="64"/>
      <c r="H39" s="64"/>
      <c r="I39" s="65"/>
    </row>
    <row r="40" spans="2:14" ht="12.75" customHeight="1" x14ac:dyDescent="0.2">
      <c r="B40" s="64"/>
      <c r="C40" s="64"/>
      <c r="D40" s="64"/>
      <c r="E40" s="64"/>
      <c r="G40" s="64"/>
      <c r="I40" s="65"/>
    </row>
    <row r="41" spans="2:14" ht="12.75" customHeight="1" x14ac:dyDescent="0.2"/>
    <row r="42" spans="2:14" ht="12.75" customHeight="1" x14ac:dyDescent="0.2"/>
    <row r="43" spans="2:14" ht="12.75" customHeight="1" x14ac:dyDescent="0.2"/>
    <row r="44" spans="2:14" ht="12.75" customHeight="1" x14ac:dyDescent="0.2"/>
    <row r="45" spans="2:14" ht="12.75" customHeight="1" x14ac:dyDescent="0.2">
      <c r="G45" s="189" t="s">
        <v>32</v>
      </c>
    </row>
    <row r="46" spans="2:14" ht="12.75" customHeight="1" x14ac:dyDescent="0.2"/>
    <row r="47" spans="2:14" ht="12.75" customHeight="1" x14ac:dyDescent="0.2"/>
    <row r="48" spans="2:14"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spans="2:2" ht="12.75" customHeight="1" x14ac:dyDescent="0.2"/>
    <row r="66" spans="2:2" ht="12.75" customHeight="1" x14ac:dyDescent="0.2"/>
    <row r="67" spans="2:2" ht="12.75" customHeight="1" x14ac:dyDescent="0.2"/>
    <row r="68" spans="2:2" ht="12.75" customHeight="1" x14ac:dyDescent="0.2"/>
    <row r="74" spans="2:2" x14ac:dyDescent="0.2">
      <c r="B74" s="229"/>
    </row>
    <row r="75" spans="2:2" x14ac:dyDescent="0.2">
      <c r="B75" s="236" t="s">
        <v>120</v>
      </c>
    </row>
    <row r="76" spans="2:2" x14ac:dyDescent="0.2">
      <c r="B76" s="236" t="s">
        <v>78</v>
      </c>
    </row>
    <row r="77" spans="2:2" x14ac:dyDescent="0.2">
      <c r="B77" s="236" t="s">
        <v>79</v>
      </c>
    </row>
    <row r="78" spans="2:2" x14ac:dyDescent="0.2">
      <c r="B78" s="236" t="s">
        <v>121</v>
      </c>
    </row>
    <row r="79" spans="2:2" x14ac:dyDescent="0.2">
      <c r="B79" s="236" t="s">
        <v>119</v>
      </c>
    </row>
    <row r="80" spans="2:2" x14ac:dyDescent="0.2">
      <c r="B80" s="237" t="s">
        <v>25</v>
      </c>
    </row>
    <row r="81" spans="2:2" x14ac:dyDescent="0.2">
      <c r="B81" s="232"/>
    </row>
    <row r="83" spans="2:2" x14ac:dyDescent="0.2">
      <c r="B83" s="190"/>
    </row>
  </sheetData>
  <mergeCells count="7">
    <mergeCell ref="B38:N38"/>
    <mergeCell ref="B3:H3"/>
    <mergeCell ref="B7:B8"/>
    <mergeCell ref="C7:E7"/>
    <mergeCell ref="F7:H7"/>
    <mergeCell ref="B5:H5"/>
    <mergeCell ref="B35:H35"/>
  </mergeCells>
  <phoneticPr fontId="20" type="noConversion"/>
  <conditionalFormatting sqref="I22 C12:H20">
    <cfRule type="expression" dxfId="24" priority="3" stopIfTrue="1">
      <formula>AND(C12&gt;=500,C12&lt;=1225)</formula>
    </cfRule>
  </conditionalFormatting>
  <hyperlinks>
    <hyperlink ref="H1" location="Índice!B14" display="ÍNDICE"/>
    <hyperlink ref="G45" location="Índice!A14" display="ÍNDICE"/>
  </hyperlinks>
  <pageMargins left="0.39370078740157483" right="0.39370078740157483" top="0.39370078740157483" bottom="0.39370078740157483" header="0" footer="0"/>
  <pageSetup paperSize="9" scale="62" orientation="landscape"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dimension ref="B1:N114"/>
  <sheetViews>
    <sheetView topLeftCell="A44" zoomScale="90" zoomScaleNormal="90" workbookViewId="0">
      <selection activeCell="G47" sqref="G47"/>
    </sheetView>
  </sheetViews>
  <sheetFormatPr baseColWidth="10" defaultRowHeight="12.75" x14ac:dyDescent="0.2"/>
  <cols>
    <col min="1" max="1" width="2.7109375" style="1" customWidth="1"/>
    <col min="2" max="2" width="30" style="1" customWidth="1"/>
    <col min="3" max="5" width="19.140625" style="1" customWidth="1"/>
    <col min="6" max="6" width="22.28515625" style="9" customWidth="1"/>
    <col min="7" max="7" width="20.28515625" style="1" customWidth="1"/>
    <col min="8" max="8" width="18.85546875" style="1" customWidth="1"/>
    <col min="9" max="9" width="15.42578125" style="9" customWidth="1"/>
    <col min="10" max="16384" width="11.42578125" style="1"/>
  </cols>
  <sheetData>
    <row r="1" spans="2:10" ht="38.1" customHeight="1" x14ac:dyDescent="0.2">
      <c r="D1" s="8"/>
      <c r="H1" s="189" t="s">
        <v>32</v>
      </c>
    </row>
    <row r="2" spans="2:10" ht="13.5" customHeight="1" x14ac:dyDescent="0.2"/>
    <row r="3" spans="2:10" ht="20.25" customHeight="1" thickBot="1" x14ac:dyDescent="0.25">
      <c r="B3" s="253" t="s">
        <v>61</v>
      </c>
      <c r="C3" s="253"/>
      <c r="D3" s="253"/>
      <c r="E3" s="253"/>
      <c r="F3" s="253"/>
      <c r="G3" s="253"/>
      <c r="H3" s="253"/>
    </row>
    <row r="4" spans="2:10" ht="12.75" customHeight="1" x14ac:dyDescent="0.2">
      <c r="B4" s="101"/>
      <c r="C4" s="101"/>
      <c r="D4" s="101"/>
      <c r="E4" s="101"/>
      <c r="F4" s="101"/>
      <c r="G4" s="101"/>
      <c r="H4" s="101"/>
      <c r="I4" s="101"/>
      <c r="J4" s="9"/>
    </row>
    <row r="5" spans="2:10" s="68" customFormat="1" ht="15.75" x14ac:dyDescent="0.2">
      <c r="B5" s="272" t="s">
        <v>166</v>
      </c>
      <c r="C5" s="272"/>
      <c r="D5" s="272"/>
      <c r="E5" s="272"/>
      <c r="F5" s="272"/>
      <c r="G5" s="272"/>
      <c r="H5" s="272"/>
      <c r="I5" s="167"/>
    </row>
    <row r="6" spans="2:10" s="68" customFormat="1" ht="12.75" customHeight="1" x14ac:dyDescent="0.25">
      <c r="B6" s="66"/>
      <c r="C6" s="67"/>
      <c r="D6" s="67"/>
      <c r="E6" s="67"/>
      <c r="F6" s="67"/>
      <c r="G6" s="67"/>
      <c r="H6" s="67"/>
      <c r="I6" s="67"/>
    </row>
    <row r="7" spans="2:10" s="126" customFormat="1" ht="12.75" customHeight="1" x14ac:dyDescent="0.2">
      <c r="B7" s="267"/>
      <c r="C7" s="269" t="s">
        <v>62</v>
      </c>
      <c r="D7" s="270"/>
      <c r="E7" s="271"/>
      <c r="F7" s="269" t="s">
        <v>23</v>
      </c>
      <c r="G7" s="270"/>
      <c r="H7" s="271"/>
      <c r="I7" s="134"/>
    </row>
    <row r="8" spans="2:10" s="126" customFormat="1" ht="24.95" customHeight="1" x14ac:dyDescent="0.2">
      <c r="B8" s="268"/>
      <c r="C8" s="119" t="s">
        <v>126</v>
      </c>
      <c r="D8" s="61" t="s">
        <v>113</v>
      </c>
      <c r="E8" s="61" t="s">
        <v>87</v>
      </c>
      <c r="F8" s="62" t="s">
        <v>114</v>
      </c>
      <c r="G8" s="62" t="s">
        <v>16</v>
      </c>
      <c r="H8" s="62" t="s">
        <v>18</v>
      </c>
    </row>
    <row r="9" spans="2:10" s="126" customFormat="1" ht="12.75" customHeight="1" x14ac:dyDescent="0.2">
      <c r="B9" s="57"/>
      <c r="C9" s="57"/>
      <c r="D9" s="57"/>
      <c r="E9" s="57"/>
      <c r="F9" s="57"/>
      <c r="G9" s="57"/>
      <c r="H9" s="57"/>
    </row>
    <row r="10" spans="2:10" ht="12.75" customHeight="1" x14ac:dyDescent="0.2">
      <c r="B10" s="143" t="s">
        <v>89</v>
      </c>
      <c r="C10" s="24"/>
      <c r="D10" s="24"/>
      <c r="E10" s="24"/>
      <c r="F10" s="144"/>
      <c r="G10" s="144"/>
      <c r="H10" s="144"/>
      <c r="I10" s="1"/>
    </row>
    <row r="11" spans="2:10" s="22" customFormat="1" ht="12.75" customHeight="1" x14ac:dyDescent="0.2">
      <c r="B11" s="46" t="s">
        <v>126</v>
      </c>
      <c r="C11" s="52">
        <v>20470675</v>
      </c>
      <c r="D11" s="52">
        <v>11032200</v>
      </c>
      <c r="E11" s="52">
        <v>9438475</v>
      </c>
      <c r="F11" s="52">
        <v>18242400</v>
      </c>
      <c r="G11" s="52">
        <v>2225075</v>
      </c>
      <c r="H11" s="52">
        <v>3200</v>
      </c>
    </row>
    <row r="12" spans="2:10" s="22" customFormat="1" ht="12.75" customHeight="1" x14ac:dyDescent="0.2">
      <c r="B12" s="46"/>
      <c r="C12" s="52"/>
      <c r="D12" s="52"/>
      <c r="E12" s="52"/>
      <c r="F12" s="52"/>
      <c r="G12" s="52"/>
      <c r="H12" s="52"/>
    </row>
    <row r="13" spans="2:10" ht="12.75" customHeight="1" x14ac:dyDescent="0.2">
      <c r="B13" s="46" t="s">
        <v>27</v>
      </c>
      <c r="C13" s="52">
        <v>12574775</v>
      </c>
      <c r="D13" s="52">
        <v>6325625</v>
      </c>
      <c r="E13" s="52">
        <v>6249150</v>
      </c>
      <c r="F13" s="52">
        <v>11311375</v>
      </c>
      <c r="G13" s="52">
        <v>1261300</v>
      </c>
      <c r="H13" s="52">
        <v>2100</v>
      </c>
      <c r="I13" s="1"/>
    </row>
    <row r="14" spans="2:10" ht="12.75" customHeight="1" x14ac:dyDescent="0.2">
      <c r="B14" s="106" t="s">
        <v>67</v>
      </c>
      <c r="C14" s="52">
        <v>12066225</v>
      </c>
      <c r="D14" s="52">
        <v>6030525</v>
      </c>
      <c r="E14" s="52">
        <v>6035700</v>
      </c>
      <c r="F14" s="52">
        <v>10895550</v>
      </c>
      <c r="G14" s="52">
        <v>1168875</v>
      </c>
      <c r="H14" s="52">
        <v>1800</v>
      </c>
      <c r="I14" s="1"/>
    </row>
    <row r="15" spans="2:10" ht="12.75" customHeight="1" x14ac:dyDescent="0.2">
      <c r="B15" s="63" t="s">
        <v>121</v>
      </c>
      <c r="C15" s="52">
        <v>483875</v>
      </c>
      <c r="D15" s="52">
        <v>273000</v>
      </c>
      <c r="E15" s="52">
        <v>210875</v>
      </c>
      <c r="F15" s="52">
        <v>394375</v>
      </c>
      <c r="G15" s="52">
        <v>89200</v>
      </c>
      <c r="H15" s="52" t="s">
        <v>173</v>
      </c>
      <c r="I15" s="1"/>
    </row>
    <row r="16" spans="2:10" ht="12.75" customHeight="1" x14ac:dyDescent="0.2">
      <c r="B16" s="106" t="s">
        <v>74</v>
      </c>
      <c r="C16" s="52">
        <v>24675</v>
      </c>
      <c r="D16" s="52">
        <v>22100</v>
      </c>
      <c r="E16" s="52">
        <v>2575</v>
      </c>
      <c r="F16" s="52">
        <v>21450</v>
      </c>
      <c r="G16" s="52">
        <v>3225</v>
      </c>
      <c r="H16" s="52" t="s">
        <v>173</v>
      </c>
      <c r="I16" s="1"/>
    </row>
    <row r="17" spans="2:10" ht="12.75" customHeight="1" x14ac:dyDescent="0.2">
      <c r="B17" s="46" t="s">
        <v>133</v>
      </c>
      <c r="C17" s="52">
        <v>7895900</v>
      </c>
      <c r="D17" s="52">
        <v>4706575</v>
      </c>
      <c r="E17" s="52">
        <v>3189325</v>
      </c>
      <c r="F17" s="52">
        <v>6931025</v>
      </c>
      <c r="G17" s="52">
        <v>963775</v>
      </c>
      <c r="H17" s="52">
        <v>1100</v>
      </c>
      <c r="I17" s="1"/>
    </row>
    <row r="18" spans="2:10" ht="12.75" customHeight="1" x14ac:dyDescent="0.2">
      <c r="B18" s="63" t="s">
        <v>138</v>
      </c>
      <c r="C18" s="52">
        <v>4594850</v>
      </c>
      <c r="D18" s="52">
        <v>2927750</v>
      </c>
      <c r="E18" s="52">
        <v>1667100</v>
      </c>
      <c r="F18" s="52">
        <v>4292525</v>
      </c>
      <c r="G18" s="52">
        <v>301650</v>
      </c>
      <c r="H18" s="52">
        <v>675</v>
      </c>
      <c r="I18" s="1"/>
    </row>
    <row r="19" spans="2:10" ht="12.75" customHeight="1" x14ac:dyDescent="0.2">
      <c r="B19" s="63" t="s">
        <v>59</v>
      </c>
      <c r="C19" s="52">
        <v>2402025</v>
      </c>
      <c r="D19" s="52">
        <v>1183550</v>
      </c>
      <c r="E19" s="52">
        <v>1218475</v>
      </c>
      <c r="F19" s="52">
        <v>1816200</v>
      </c>
      <c r="G19" s="52">
        <v>585425</v>
      </c>
      <c r="H19" s="52" t="s">
        <v>173</v>
      </c>
      <c r="I19" s="1"/>
    </row>
    <row r="20" spans="2:10" ht="12.75" customHeight="1" x14ac:dyDescent="0.2">
      <c r="B20" s="63" t="s">
        <v>60</v>
      </c>
      <c r="C20" s="52">
        <v>769625</v>
      </c>
      <c r="D20" s="52">
        <v>513325</v>
      </c>
      <c r="E20" s="52">
        <v>256300</v>
      </c>
      <c r="F20" s="52">
        <v>695975</v>
      </c>
      <c r="G20" s="52">
        <v>73625</v>
      </c>
      <c r="H20" s="52" t="s">
        <v>173</v>
      </c>
      <c r="I20" s="1"/>
    </row>
    <row r="21" spans="2:10" ht="12.75" customHeight="1" x14ac:dyDescent="0.2">
      <c r="B21" s="63" t="s">
        <v>65</v>
      </c>
      <c r="C21" s="52">
        <v>129400</v>
      </c>
      <c r="D21" s="52">
        <v>81950</v>
      </c>
      <c r="E21" s="52">
        <v>47450</v>
      </c>
      <c r="F21" s="52">
        <v>126325</v>
      </c>
      <c r="G21" s="52">
        <v>3075</v>
      </c>
      <c r="H21" s="52" t="s">
        <v>173</v>
      </c>
      <c r="I21" s="1"/>
    </row>
    <row r="22" spans="2:10" ht="12.75" customHeight="1" x14ac:dyDescent="0.2">
      <c r="F22" s="26"/>
    </row>
    <row r="23" spans="2:10" ht="12.75" customHeight="1" x14ac:dyDescent="0.2">
      <c r="B23" s="143" t="s">
        <v>86</v>
      </c>
      <c r="C23" s="24"/>
      <c r="D23" s="24"/>
      <c r="E23" s="24"/>
      <c r="F23" s="144"/>
      <c r="G23" s="144"/>
      <c r="H23" s="144"/>
      <c r="I23" s="1"/>
    </row>
    <row r="24" spans="2:10" ht="12.75" customHeight="1" x14ac:dyDescent="0.2">
      <c r="B24" s="46" t="s">
        <v>126</v>
      </c>
      <c r="C24" s="90">
        <v>100</v>
      </c>
      <c r="D24" s="90">
        <v>53.89270260995302</v>
      </c>
      <c r="E24" s="90">
        <v>46.10729739004698</v>
      </c>
      <c r="F24" s="90">
        <v>89.114794700223612</v>
      </c>
      <c r="G24" s="90">
        <v>10.869573182125162</v>
      </c>
      <c r="H24" s="90">
        <v>1.5632117651225474E-2</v>
      </c>
      <c r="I24" s="1"/>
    </row>
    <row r="25" spans="2:10" ht="12.75" customHeight="1" x14ac:dyDescent="0.2">
      <c r="B25" s="46"/>
      <c r="C25" s="90"/>
      <c r="D25" s="90"/>
      <c r="E25" s="90"/>
      <c r="F25" s="90"/>
      <c r="G25" s="90"/>
      <c r="H25" s="90"/>
      <c r="I25" s="1"/>
    </row>
    <row r="26" spans="2:10" ht="12.75" customHeight="1" x14ac:dyDescent="0.2">
      <c r="B26" s="46" t="s">
        <v>27</v>
      </c>
      <c r="C26" s="90">
        <v>61.42823819927775</v>
      </c>
      <c r="D26" s="90">
        <v>30.900910692979103</v>
      </c>
      <c r="E26" s="90">
        <v>30.527327506298644</v>
      </c>
      <c r="F26" s="90">
        <v>55.256482749103291</v>
      </c>
      <c r="G26" s="90">
        <v>6.1614968729658406</v>
      </c>
      <c r="H26" s="90">
        <v>1.0258577208616716E-2</v>
      </c>
      <c r="I26" s="1"/>
    </row>
    <row r="27" spans="2:10" ht="12.75" customHeight="1" x14ac:dyDescent="0.2">
      <c r="B27" s="106" t="s">
        <v>73</v>
      </c>
      <c r="C27" s="90">
        <v>58.9439527519244</v>
      </c>
      <c r="D27" s="90">
        <v>29.459336343330154</v>
      </c>
      <c r="E27" s="90">
        <v>29.484616408594245</v>
      </c>
      <c r="F27" s="90">
        <v>53.225162335878032</v>
      </c>
      <c r="G27" s="90">
        <v>5.709997349867554</v>
      </c>
      <c r="H27" s="90">
        <v>8.7930661788143284E-3</v>
      </c>
      <c r="I27" s="1"/>
    </row>
    <row r="28" spans="2:10" ht="12.75" customHeight="1" x14ac:dyDescent="0.2">
      <c r="B28" s="63" t="s">
        <v>121</v>
      </c>
      <c r="C28" s="90">
        <v>2.3637471651521018</v>
      </c>
      <c r="D28" s="90">
        <v>1.3336150371201732</v>
      </c>
      <c r="E28" s="90">
        <v>1.0301321280319287</v>
      </c>
      <c r="F28" s="90">
        <v>1.9265363745943893</v>
      </c>
      <c r="G28" s="90">
        <v>0.43574527952791003</v>
      </c>
      <c r="H28" s="90" t="s">
        <v>173</v>
      </c>
      <c r="I28" s="1"/>
    </row>
    <row r="29" spans="2:10" ht="12.75" customHeight="1" x14ac:dyDescent="0.2">
      <c r="B29" s="106" t="s">
        <v>74</v>
      </c>
      <c r="C29" s="90">
        <v>0.12053828220124642</v>
      </c>
      <c r="D29" s="90">
        <v>0.10795931252877591</v>
      </c>
      <c r="E29" s="90">
        <v>1.2578969672470498E-2</v>
      </c>
      <c r="F29" s="90">
        <v>0.10478403863087074</v>
      </c>
      <c r="G29" s="90">
        <v>1.5754243570375671E-2</v>
      </c>
      <c r="H29" s="90" t="s">
        <v>173</v>
      </c>
      <c r="I29" s="1"/>
    </row>
    <row r="30" spans="2:10" ht="12.75" customHeight="1" x14ac:dyDescent="0.2">
      <c r="B30" s="46" t="s">
        <v>133</v>
      </c>
      <c r="C30" s="90">
        <v>38.57176180072225</v>
      </c>
      <c r="D30" s="90">
        <v>22.991791916973916</v>
      </c>
      <c r="E30" s="90">
        <v>15.579969883748337</v>
      </c>
      <c r="F30" s="90">
        <v>33.858311951120321</v>
      </c>
      <c r="G30" s="90">
        <v>4.7080763091593214</v>
      </c>
      <c r="H30" s="90">
        <v>5.3735404426087565E-3</v>
      </c>
      <c r="I30" s="1"/>
    </row>
    <row r="31" spans="2:10" ht="12.75" customHeight="1" x14ac:dyDescent="0.2">
      <c r="B31" s="63" t="s">
        <v>138</v>
      </c>
      <c r="C31" s="90">
        <v>22.446011184291677</v>
      </c>
      <c r="D31" s="90">
        <v>14.302166391679805</v>
      </c>
      <c r="E31" s="90">
        <v>8.1438447926118709</v>
      </c>
      <c r="F31" s="90">
        <v>20.96914244400832</v>
      </c>
      <c r="G31" s="90">
        <v>1.4735713404663011</v>
      </c>
      <c r="H31" s="90">
        <v>3.2973998170553729E-3</v>
      </c>
      <c r="I31" s="1"/>
    </row>
    <row r="32" spans="2:10" ht="12.75" customHeight="1" x14ac:dyDescent="0.2">
      <c r="B32" s="63" t="s">
        <v>59</v>
      </c>
      <c r="C32" s="90">
        <v>11.733980437870271</v>
      </c>
      <c r="D32" s="90">
        <v>5.7816852644087211</v>
      </c>
      <c r="E32" s="90">
        <v>5.9522951734615495</v>
      </c>
      <c r="F32" s="90">
        <v>8.8722037744236566</v>
      </c>
      <c r="G32" s="90">
        <v>2.8598226487402099</v>
      </c>
      <c r="H32" s="90" t="s">
        <v>173</v>
      </c>
      <c r="I32" s="1"/>
      <c r="J32" s="30"/>
    </row>
    <row r="33" spans="2:14" ht="12.75" customHeight="1" x14ac:dyDescent="0.2">
      <c r="B33" s="63" t="s">
        <v>60</v>
      </c>
      <c r="C33" s="90">
        <v>3.7596464210388763</v>
      </c>
      <c r="D33" s="90">
        <v>2.5076114979110362</v>
      </c>
      <c r="E33" s="90">
        <v>1.2520349231278403</v>
      </c>
      <c r="F33" s="90">
        <v>3.3998634632223901</v>
      </c>
      <c r="G33" s="90">
        <v>0.35966083189733605</v>
      </c>
      <c r="H33" s="90" t="s">
        <v>173</v>
      </c>
      <c r="I33" s="1"/>
    </row>
    <row r="34" spans="2:14" ht="12.75" customHeight="1" x14ac:dyDescent="0.2">
      <c r="B34" s="63" t="s">
        <v>65</v>
      </c>
      <c r="C34" s="90">
        <v>0.63212375752143002</v>
      </c>
      <c r="D34" s="90">
        <v>0.40032876297435233</v>
      </c>
      <c r="E34" s="90">
        <v>0.23179499454707772</v>
      </c>
      <c r="F34" s="90">
        <v>0.61710226946595559</v>
      </c>
      <c r="G34" s="90">
        <v>1.5021488055474477E-2</v>
      </c>
      <c r="H34" s="90" t="s">
        <v>173</v>
      </c>
      <c r="I34" s="1"/>
    </row>
    <row r="35" spans="2:14" ht="12.75" customHeight="1" x14ac:dyDescent="0.2">
      <c r="B35" s="20"/>
      <c r="C35" s="20"/>
      <c r="D35" s="20"/>
      <c r="E35" s="20"/>
      <c r="F35" s="20"/>
      <c r="G35" s="20"/>
      <c r="H35" s="20"/>
      <c r="I35" s="1"/>
    </row>
    <row r="36" spans="2:14" ht="12.75" customHeight="1" x14ac:dyDescent="0.2">
      <c r="F36" s="26"/>
    </row>
    <row r="37" spans="2:14" ht="12.75" customHeight="1" x14ac:dyDescent="0.2">
      <c r="B37" s="273" t="s">
        <v>68</v>
      </c>
      <c r="C37" s="273"/>
      <c r="D37" s="273"/>
      <c r="E37" s="273"/>
      <c r="F37" s="273"/>
      <c r="G37" s="273"/>
      <c r="H37" s="273"/>
    </row>
    <row r="38" spans="2:14" ht="12.75" customHeight="1" x14ac:dyDescent="0.2">
      <c r="B38" s="43" t="s">
        <v>69</v>
      </c>
    </row>
    <row r="39" spans="2:14" ht="12.75" customHeight="1" x14ac:dyDescent="0.2">
      <c r="F39" s="26"/>
    </row>
    <row r="40" spans="2:14" ht="12.75" customHeight="1" x14ac:dyDescent="0.2">
      <c r="B40" s="258" t="s">
        <v>161</v>
      </c>
      <c r="C40" s="258"/>
      <c r="D40" s="258"/>
      <c r="E40" s="258"/>
      <c r="F40" s="258"/>
      <c r="G40" s="258"/>
      <c r="H40" s="258"/>
      <c r="I40" s="258"/>
      <c r="J40" s="258"/>
      <c r="K40" s="258"/>
      <c r="L40" s="258"/>
      <c r="M40" s="258"/>
      <c r="N40" s="258"/>
    </row>
    <row r="41" spans="2:14" ht="12.75" customHeight="1" x14ac:dyDescent="0.2">
      <c r="F41" s="26"/>
    </row>
    <row r="42" spans="2:14" ht="12.75" customHeight="1" x14ac:dyDescent="0.2">
      <c r="F42" s="32"/>
    </row>
    <row r="43" spans="2:14" ht="12.75" customHeight="1" x14ac:dyDescent="0.2"/>
    <row r="44" spans="2:14" ht="12.75" customHeight="1" x14ac:dyDescent="0.2"/>
    <row r="45" spans="2:14" ht="12.75" customHeight="1" x14ac:dyDescent="0.2"/>
    <row r="46" spans="2:14" ht="12.75" customHeight="1" x14ac:dyDescent="0.2"/>
    <row r="47" spans="2:14" ht="12.75" customHeight="1" x14ac:dyDescent="0.2">
      <c r="G47" s="189" t="s">
        <v>32</v>
      </c>
    </row>
    <row r="48" spans="2:14"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spans="6:9" ht="12.75" customHeight="1" x14ac:dyDescent="0.2"/>
    <row r="66" spans="6:9" ht="12.75" customHeight="1" x14ac:dyDescent="0.2"/>
    <row r="67" spans="6:9" ht="12.75" customHeight="1" x14ac:dyDescent="0.2"/>
    <row r="68" spans="6:9" ht="12.75" customHeight="1" x14ac:dyDescent="0.2"/>
    <row r="76" spans="6:9" x14ac:dyDescent="0.2">
      <c r="F76" s="1"/>
      <c r="I76" s="1"/>
    </row>
    <row r="83" spans="2:2" x14ac:dyDescent="0.2">
      <c r="B83" s="190"/>
    </row>
    <row r="111" spans="2:2" x14ac:dyDescent="0.2">
      <c r="B111" s="229" t="s">
        <v>120</v>
      </c>
    </row>
    <row r="112" spans="2:2" x14ac:dyDescent="0.2">
      <c r="B112" s="230" t="s">
        <v>121</v>
      </c>
    </row>
    <row r="113" spans="2:2" x14ac:dyDescent="0.2">
      <c r="B113" s="229" t="s">
        <v>119</v>
      </c>
    </row>
    <row r="114" spans="2:2" x14ac:dyDescent="0.2">
      <c r="B114" s="231" t="s">
        <v>133</v>
      </c>
    </row>
  </sheetData>
  <mergeCells count="7">
    <mergeCell ref="B40:N40"/>
    <mergeCell ref="B3:H3"/>
    <mergeCell ref="B7:B8"/>
    <mergeCell ref="C7:E7"/>
    <mergeCell ref="F7:H7"/>
    <mergeCell ref="B5:H5"/>
    <mergeCell ref="B37:H37"/>
  </mergeCells>
  <phoneticPr fontId="20" type="noConversion"/>
  <conditionalFormatting sqref="C26:H29 C24:H24">
    <cfRule type="expression" dxfId="23" priority="1" stopIfTrue="1">
      <formula>AND(C11&gt;=500,C11&lt;=1225)</formula>
    </cfRule>
  </conditionalFormatting>
  <conditionalFormatting sqref="C30:H34">
    <cfRule type="expression" dxfId="22" priority="2" stopIfTrue="1">
      <formula>AND(#REF!&gt;=500,#REF!&lt;=1225)</formula>
    </cfRule>
  </conditionalFormatting>
  <conditionalFormatting sqref="C11:H21">
    <cfRule type="expression" dxfId="21" priority="3" stopIfTrue="1">
      <formula>AND(C11&gt;=500,C11&lt;=1225)</formula>
    </cfRule>
  </conditionalFormatting>
  <hyperlinks>
    <hyperlink ref="H1" location="Índice!B15" display="ÍNDICE"/>
    <hyperlink ref="G47" location="Índice!A15" display="ÍNDICE"/>
  </hyperlinks>
  <pageMargins left="0.75" right="0.75" top="1" bottom="1" header="0" footer="0"/>
  <pageSetup paperSize="9" scale="49" orientation="landscape"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dimension ref="B1:AN96"/>
  <sheetViews>
    <sheetView showGridLines="0" topLeftCell="A51" zoomScale="90" zoomScaleNormal="90" workbookViewId="0">
      <selection activeCell="J51" sqref="J51"/>
    </sheetView>
  </sheetViews>
  <sheetFormatPr baseColWidth="10" defaultRowHeight="12.75" x14ac:dyDescent="0.2"/>
  <cols>
    <col min="1" max="1" width="2.7109375" style="2" customWidth="1"/>
    <col min="2" max="2" width="22.5703125" style="2" customWidth="1"/>
    <col min="3" max="3" width="12.7109375" style="2" customWidth="1"/>
    <col min="4" max="4" width="10.28515625" style="2" customWidth="1"/>
    <col min="5" max="5" width="8.7109375" style="2" customWidth="1"/>
    <col min="6" max="6" width="9.28515625" style="2" customWidth="1"/>
    <col min="7" max="7" width="10.140625" style="2" customWidth="1"/>
    <col min="8" max="8" width="9.140625" style="2" customWidth="1"/>
    <col min="9" max="9" width="14" style="5" customWidth="1"/>
    <col min="10" max="11" width="14" style="2" customWidth="1"/>
    <col min="12" max="12" width="12.140625" style="2" customWidth="1"/>
    <col min="13" max="13" width="13.42578125" style="2" customWidth="1"/>
    <col min="14" max="14" width="10.42578125" style="2" customWidth="1"/>
    <col min="15" max="23" width="11.42578125" style="2"/>
    <col min="24" max="24" width="41" style="139" customWidth="1"/>
    <col min="25" max="35" width="11.42578125" style="139"/>
    <col min="36" max="16384" width="11.42578125" style="2"/>
  </cols>
  <sheetData>
    <row r="1" spans="2:37" ht="38.1" customHeight="1" x14ac:dyDescent="0.2">
      <c r="K1" s="189" t="s">
        <v>32</v>
      </c>
    </row>
    <row r="2" spans="2:37" ht="13.5" customHeight="1" x14ac:dyDescent="0.2"/>
    <row r="3" spans="2:37" ht="20.25" customHeight="1" thickBot="1" x14ac:dyDescent="0.3">
      <c r="B3" s="253" t="s">
        <v>61</v>
      </c>
      <c r="C3" s="253"/>
      <c r="D3" s="253"/>
      <c r="E3" s="253"/>
      <c r="F3" s="253"/>
      <c r="G3" s="253"/>
      <c r="H3" s="253"/>
      <c r="I3" s="148"/>
      <c r="J3" s="148"/>
      <c r="K3" s="148"/>
      <c r="O3" s="9"/>
      <c r="X3" s="163"/>
      <c r="Y3" s="163"/>
      <c r="Z3" s="163"/>
      <c r="AA3" s="163"/>
      <c r="AB3" s="163"/>
      <c r="AC3" s="163"/>
      <c r="AD3" s="163"/>
      <c r="AE3" s="163"/>
      <c r="AF3" s="163"/>
      <c r="AG3" s="163"/>
      <c r="AH3" s="163"/>
      <c r="AI3" s="163"/>
      <c r="AJ3" s="149"/>
      <c r="AK3" s="149"/>
    </row>
    <row r="4" spans="2:37" ht="12.75" customHeight="1" x14ac:dyDescent="0.2">
      <c r="B4" s="15"/>
      <c r="O4" s="9"/>
    </row>
    <row r="5" spans="2:37" ht="38.25" customHeight="1" x14ac:dyDescent="0.2">
      <c r="B5" s="280" t="s">
        <v>175</v>
      </c>
      <c r="C5" s="280"/>
      <c r="D5" s="280"/>
      <c r="E5" s="280"/>
      <c r="F5" s="280"/>
      <c r="G5" s="280"/>
      <c r="H5" s="280"/>
      <c r="I5" s="280"/>
      <c r="J5" s="280"/>
      <c r="K5" s="280"/>
      <c r="L5" s="120"/>
      <c r="N5" s="34"/>
      <c r="O5" s="9"/>
      <c r="P5" s="5"/>
      <c r="Q5" s="5"/>
    </row>
    <row r="6" spans="2:37" ht="12.75" customHeight="1" x14ac:dyDescent="0.2">
      <c r="B6" s="47"/>
      <c r="C6" s="47"/>
      <c r="D6" s="47"/>
      <c r="E6" s="47"/>
      <c r="F6" s="47"/>
      <c r="G6" s="47"/>
      <c r="H6" s="47"/>
      <c r="I6" s="47"/>
      <c r="J6" s="47"/>
      <c r="K6" s="47"/>
      <c r="L6" s="47"/>
      <c r="N6" s="34"/>
      <c r="O6" s="9"/>
      <c r="P6" s="5"/>
      <c r="Q6" s="5"/>
    </row>
    <row r="7" spans="2:37" ht="12.75" customHeight="1" x14ac:dyDescent="0.2">
      <c r="B7" s="39" t="s">
        <v>29</v>
      </c>
      <c r="C7" s="47"/>
      <c r="D7" s="47"/>
      <c r="E7" s="47"/>
      <c r="F7" s="47"/>
      <c r="G7" s="47"/>
      <c r="H7" s="47"/>
      <c r="I7" s="47"/>
      <c r="J7" s="47"/>
      <c r="K7" s="47"/>
      <c r="L7" s="47"/>
      <c r="N7" s="34"/>
      <c r="O7" s="9"/>
      <c r="P7" s="5"/>
      <c r="Q7" s="5"/>
    </row>
    <row r="8" spans="2:37" s="124" customFormat="1" ht="12.75" customHeight="1" x14ac:dyDescent="0.2">
      <c r="B8" s="286"/>
      <c r="C8" s="287"/>
      <c r="D8" s="284" t="s">
        <v>126</v>
      </c>
      <c r="E8" s="281" t="s">
        <v>24</v>
      </c>
      <c r="F8" s="282"/>
      <c r="G8" s="282"/>
      <c r="H8" s="283"/>
      <c r="I8" s="281" t="s">
        <v>23</v>
      </c>
      <c r="J8" s="282"/>
      <c r="K8" s="283"/>
      <c r="M8" s="133"/>
      <c r="N8" s="127"/>
      <c r="O8" s="123"/>
      <c r="P8" s="123"/>
      <c r="X8" s="200"/>
      <c r="Y8" s="200"/>
      <c r="Z8" s="200"/>
      <c r="AA8" s="200"/>
      <c r="AB8" s="200"/>
      <c r="AC8" s="200"/>
      <c r="AD8" s="200"/>
      <c r="AE8" s="200"/>
      <c r="AF8" s="200"/>
      <c r="AG8" s="200"/>
      <c r="AH8" s="200"/>
      <c r="AI8" s="200"/>
    </row>
    <row r="9" spans="2:37" s="124" customFormat="1" ht="24.95" customHeight="1" x14ac:dyDescent="0.2">
      <c r="B9" s="288"/>
      <c r="C9" s="289"/>
      <c r="D9" s="285"/>
      <c r="E9" s="132" t="s">
        <v>128</v>
      </c>
      <c r="F9" s="132" t="s">
        <v>129</v>
      </c>
      <c r="G9" s="132" t="s">
        <v>130</v>
      </c>
      <c r="H9" s="132" t="s">
        <v>123</v>
      </c>
      <c r="I9" s="116" t="s">
        <v>118</v>
      </c>
      <c r="J9" s="116" t="s">
        <v>16</v>
      </c>
      <c r="K9" s="116" t="s">
        <v>18</v>
      </c>
      <c r="N9" s="127"/>
      <c r="O9" s="127"/>
      <c r="P9" s="123"/>
      <c r="Q9" s="123"/>
      <c r="R9" s="123"/>
      <c r="S9" s="127"/>
      <c r="T9" s="127"/>
      <c r="U9" s="127"/>
      <c r="V9" s="127"/>
      <c r="W9" s="127"/>
      <c r="X9" s="201"/>
      <c r="Y9" s="201"/>
      <c r="Z9" s="171"/>
      <c r="AA9" s="200"/>
      <c r="AB9" s="200"/>
      <c r="AC9" s="200"/>
      <c r="AD9" s="200"/>
      <c r="AE9" s="200"/>
      <c r="AF9" s="200"/>
      <c r="AG9" s="200"/>
      <c r="AH9" s="200"/>
      <c r="AI9" s="200"/>
    </row>
    <row r="10" spans="2:37" ht="12.75" customHeight="1" x14ac:dyDescent="0.2">
      <c r="B10" s="36"/>
      <c r="C10" s="36"/>
      <c r="D10" s="9"/>
      <c r="E10" s="9"/>
      <c r="F10" s="9"/>
      <c r="G10" s="9"/>
      <c r="H10" s="9"/>
      <c r="I10" s="69"/>
      <c r="J10" s="9"/>
      <c r="K10" s="9"/>
      <c r="N10" s="9"/>
      <c r="O10" s="9"/>
      <c r="P10" s="5"/>
      <c r="Q10" s="5"/>
      <c r="R10" s="5"/>
      <c r="S10" s="9"/>
      <c r="T10" s="9"/>
      <c r="U10" s="9"/>
      <c r="V10" s="9"/>
      <c r="W10" s="9"/>
    </row>
    <row r="11" spans="2:37" ht="12.75" customHeight="1" x14ac:dyDescent="0.2">
      <c r="B11" s="274" t="s">
        <v>126</v>
      </c>
      <c r="C11" s="274"/>
      <c r="D11" s="161">
        <v>15942.144726542216</v>
      </c>
      <c r="E11" s="161">
        <v>8773.2687807211041</v>
      </c>
      <c r="F11" s="161">
        <v>16261.857791918555</v>
      </c>
      <c r="G11" s="161">
        <v>18795.516758729675</v>
      </c>
      <c r="H11" s="161">
        <v>12077.246107359013</v>
      </c>
      <c r="I11" s="161">
        <v>16665.861529113747</v>
      </c>
      <c r="J11" s="161">
        <v>10005.037140213757</v>
      </c>
      <c r="K11" s="161">
        <v>10453.662968750001</v>
      </c>
      <c r="L11" s="6"/>
      <c r="N11" s="9"/>
      <c r="O11" s="9"/>
      <c r="P11" s="5"/>
      <c r="Q11" s="11"/>
      <c r="R11" s="36"/>
      <c r="S11" s="9"/>
      <c r="T11" s="9"/>
      <c r="U11" s="9"/>
      <c r="V11" s="9"/>
      <c r="W11" s="9"/>
      <c r="X11" s="202" t="s">
        <v>126</v>
      </c>
      <c r="Y11" s="202"/>
      <c r="Z11" s="138">
        <v>20421800</v>
      </c>
      <c r="AA11" s="138">
        <v>3451425</v>
      </c>
      <c r="AB11" s="138">
        <v>8590375</v>
      </c>
      <c r="AC11" s="138">
        <v>8094975</v>
      </c>
      <c r="AD11" s="138">
        <v>285025</v>
      </c>
      <c r="AE11" s="138">
        <v>18202700</v>
      </c>
      <c r="AF11" s="138">
        <v>2215900</v>
      </c>
      <c r="AG11" s="138">
        <v>3200</v>
      </c>
    </row>
    <row r="12" spans="2:37" ht="12.75" customHeight="1" x14ac:dyDescent="0.2">
      <c r="B12" s="72"/>
      <c r="C12" s="72"/>
      <c r="L12" s="6"/>
      <c r="N12" s="9"/>
      <c r="O12" s="9"/>
      <c r="P12" s="5"/>
      <c r="Q12" s="11"/>
      <c r="R12" s="36"/>
      <c r="S12" s="9"/>
      <c r="T12" s="9"/>
      <c r="U12" s="9"/>
      <c r="V12" s="9"/>
      <c r="W12" s="9"/>
      <c r="X12" s="202"/>
      <c r="Y12" s="202"/>
    </row>
    <row r="13" spans="2:37" ht="12.75" customHeight="1" x14ac:dyDescent="0.2">
      <c r="B13" s="290" t="s">
        <v>27</v>
      </c>
      <c r="C13" s="290"/>
      <c r="D13" s="161"/>
      <c r="E13" s="161"/>
      <c r="F13" s="161"/>
      <c r="G13" s="161"/>
      <c r="H13" s="161"/>
      <c r="I13" s="161"/>
      <c r="J13" s="161"/>
      <c r="K13" s="161"/>
      <c r="L13" s="6"/>
      <c r="N13" s="9"/>
      <c r="O13" s="9"/>
      <c r="P13" s="5"/>
      <c r="Q13" s="11"/>
      <c r="R13" s="36"/>
      <c r="S13" s="9"/>
      <c r="T13" s="9"/>
      <c r="U13" s="9"/>
      <c r="V13" s="9"/>
      <c r="W13" s="9"/>
      <c r="X13" s="203" t="s">
        <v>27</v>
      </c>
      <c r="Y13" s="203"/>
    </row>
    <row r="14" spans="2:37" ht="12.75" customHeight="1" x14ac:dyDescent="0.2">
      <c r="B14" s="274" t="s">
        <v>106</v>
      </c>
      <c r="C14" s="274"/>
      <c r="D14" s="72">
        <v>17254.385328757053</v>
      </c>
      <c r="E14" s="72">
        <v>9200.1104848337727</v>
      </c>
      <c r="F14" s="72">
        <v>17428.808504325349</v>
      </c>
      <c r="G14" s="72">
        <v>20440.259664694298</v>
      </c>
      <c r="H14" s="72">
        <v>13057.318651849444</v>
      </c>
      <c r="I14" s="72">
        <v>18066.752722749756</v>
      </c>
      <c r="J14" s="72">
        <v>10811.486000461589</v>
      </c>
      <c r="K14" s="72">
        <v>12856.972424242427</v>
      </c>
      <c r="N14" s="9"/>
      <c r="O14" s="9"/>
      <c r="P14" s="5"/>
      <c r="Q14" s="5"/>
      <c r="R14" s="36"/>
      <c r="S14" s="9"/>
      <c r="T14" s="9"/>
      <c r="U14" s="9"/>
      <c r="V14" s="9"/>
      <c r="W14" s="9"/>
      <c r="X14" s="204" t="s">
        <v>113</v>
      </c>
      <c r="Y14" s="204"/>
      <c r="Z14" s="138">
        <v>10650325</v>
      </c>
      <c r="AA14" s="138">
        <v>1738225</v>
      </c>
      <c r="AB14" s="138">
        <v>4401525</v>
      </c>
      <c r="AC14" s="138">
        <v>4356475</v>
      </c>
      <c r="AD14" s="138">
        <v>154100</v>
      </c>
      <c r="AE14" s="138">
        <v>9457350</v>
      </c>
      <c r="AF14" s="138">
        <v>1191325</v>
      </c>
      <c r="AG14" s="138">
        <v>1650</v>
      </c>
    </row>
    <row r="15" spans="2:37" ht="12.75" customHeight="1" x14ac:dyDescent="0.2">
      <c r="B15" s="274" t="s">
        <v>107</v>
      </c>
      <c r="C15" s="274"/>
      <c r="D15" s="72">
        <v>14437.25157602095</v>
      </c>
      <c r="E15" s="72">
        <v>8190.5018852611001</v>
      </c>
      <c r="F15" s="72">
        <v>15023.778101677306</v>
      </c>
      <c r="G15" s="72">
        <v>16741.889988661129</v>
      </c>
      <c r="H15" s="72">
        <v>10683.497040437567</v>
      </c>
      <c r="I15" s="72">
        <v>15079.672879450653</v>
      </c>
      <c r="J15" s="72">
        <v>8946.3878009806231</v>
      </c>
      <c r="K15" s="72">
        <v>7895.3012903225754</v>
      </c>
      <c r="N15" s="9"/>
      <c r="O15" s="9"/>
      <c r="P15" s="5"/>
      <c r="Q15" s="12"/>
      <c r="R15" s="36"/>
      <c r="S15" s="9"/>
      <c r="T15" s="9"/>
      <c r="U15" s="9"/>
      <c r="V15" s="9"/>
      <c r="W15" s="9"/>
      <c r="X15" s="204" t="s">
        <v>87</v>
      </c>
      <c r="Y15" s="204"/>
      <c r="Z15" s="138">
        <v>9218150</v>
      </c>
      <c r="AA15" s="138">
        <v>1608000</v>
      </c>
      <c r="AB15" s="138">
        <v>3910425</v>
      </c>
      <c r="AC15" s="138">
        <v>3571750</v>
      </c>
      <c r="AD15" s="138">
        <v>127975</v>
      </c>
      <c r="AE15" s="138">
        <v>8252875</v>
      </c>
      <c r="AF15" s="138">
        <v>963725</v>
      </c>
      <c r="AG15" s="138">
        <v>1550</v>
      </c>
    </row>
    <row r="16" spans="2:37" ht="12.75" customHeight="1" x14ac:dyDescent="0.2">
      <c r="B16"/>
      <c r="C16"/>
      <c r="D16" s="72"/>
      <c r="E16" s="72"/>
      <c r="F16" s="72"/>
      <c r="G16" s="72"/>
      <c r="H16" s="72"/>
      <c r="I16" s="72"/>
      <c r="J16" s="72"/>
      <c r="K16" s="72"/>
      <c r="N16" s="9"/>
      <c r="O16" s="9"/>
      <c r="P16" s="5"/>
      <c r="Q16" s="12"/>
      <c r="R16" s="36"/>
      <c r="S16" s="9"/>
      <c r="T16" s="9"/>
      <c r="U16" s="9"/>
      <c r="V16" s="9"/>
      <c r="W16" s="9"/>
      <c r="X16" s="154"/>
      <c r="Y16" s="205"/>
    </row>
    <row r="17" spans="2:33" ht="12.75" customHeight="1" x14ac:dyDescent="0.2">
      <c r="B17" s="278" t="s">
        <v>72</v>
      </c>
      <c r="C17" s="278"/>
      <c r="D17" s="72"/>
      <c r="E17" s="72"/>
      <c r="F17" s="72"/>
      <c r="G17" s="72"/>
      <c r="H17" s="72"/>
      <c r="I17" s="72"/>
      <c r="J17" s="72"/>
      <c r="K17" s="72"/>
      <c r="N17" s="9"/>
      <c r="O17" s="9"/>
      <c r="P17" s="5"/>
      <c r="Q17" s="12"/>
      <c r="R17" s="36"/>
      <c r="S17" s="9"/>
      <c r="T17" s="9"/>
      <c r="U17" s="9"/>
      <c r="V17" s="9"/>
      <c r="W17" s="9"/>
      <c r="X17" s="206" t="s">
        <v>95</v>
      </c>
      <c r="Y17" s="206"/>
    </row>
    <row r="18" spans="2:33" ht="12.75" customHeight="1" x14ac:dyDescent="0.2">
      <c r="B18" s="279" t="s">
        <v>113</v>
      </c>
      <c r="C18" s="279"/>
      <c r="D18" s="72">
        <v>18931.825616581824</v>
      </c>
      <c r="E18" s="72">
        <v>9337.1785549654214</v>
      </c>
      <c r="F18" s="72">
        <v>19293.332265472389</v>
      </c>
      <c r="G18" s="72">
        <v>23225.776056191113</v>
      </c>
      <c r="H18" s="72">
        <v>13656.780519750559</v>
      </c>
      <c r="I18" s="72">
        <v>19689.627074993416</v>
      </c>
      <c r="J18" s="72">
        <v>11719.033144540943</v>
      </c>
      <c r="K18" s="72">
        <v>13867.025581395348</v>
      </c>
      <c r="N18" s="9"/>
      <c r="O18" s="9"/>
      <c r="P18" s="5"/>
      <c r="Q18" s="37"/>
      <c r="R18" s="36"/>
      <c r="S18" s="9"/>
      <c r="T18" s="9"/>
      <c r="U18" s="9"/>
      <c r="V18" s="9"/>
      <c r="W18" s="9"/>
      <c r="X18" s="207" t="s">
        <v>113</v>
      </c>
      <c r="Y18" s="207"/>
      <c r="Z18" s="138">
        <v>7905475</v>
      </c>
      <c r="AA18" s="138">
        <v>1440450</v>
      </c>
      <c r="AB18" s="138">
        <v>3369275</v>
      </c>
      <c r="AC18" s="138">
        <v>3023600</v>
      </c>
      <c r="AD18" s="138">
        <v>72150</v>
      </c>
      <c r="AE18" s="138">
        <v>7153575</v>
      </c>
      <c r="AF18" s="138">
        <v>750825</v>
      </c>
      <c r="AG18" s="138">
        <v>1075</v>
      </c>
    </row>
    <row r="19" spans="2:33" ht="12.75" customHeight="1" x14ac:dyDescent="0.2">
      <c r="B19" s="279" t="s">
        <v>87</v>
      </c>
      <c r="C19" s="279"/>
      <c r="D19" s="72">
        <v>15467.675444368509</v>
      </c>
      <c r="E19" s="72">
        <v>8247.3669209107884</v>
      </c>
      <c r="F19" s="72">
        <v>16153.890852661541</v>
      </c>
      <c r="G19" s="72">
        <v>18692.084090847897</v>
      </c>
      <c r="H19" s="72">
        <v>11592.739072164934</v>
      </c>
      <c r="I19" s="72">
        <v>15934.361150081939</v>
      </c>
      <c r="J19" s="72">
        <v>9895.2468625189176</v>
      </c>
      <c r="K19" s="72">
        <v>7680.5805882352925</v>
      </c>
      <c r="N19" s="9"/>
      <c r="O19" s="9"/>
      <c r="P19" s="5"/>
      <c r="Q19" s="12"/>
      <c r="R19" s="36"/>
      <c r="S19" s="9"/>
      <c r="T19" s="9"/>
      <c r="U19" s="9"/>
      <c r="V19" s="9"/>
      <c r="W19" s="9"/>
      <c r="X19" s="207" t="s">
        <v>87</v>
      </c>
      <c r="Y19" s="207"/>
      <c r="Z19" s="138">
        <v>7305025</v>
      </c>
      <c r="AA19" s="138">
        <v>1438250</v>
      </c>
      <c r="AB19" s="138">
        <v>3205550</v>
      </c>
      <c r="AC19" s="138">
        <v>2605450</v>
      </c>
      <c r="AD19" s="138">
        <v>55775</v>
      </c>
      <c r="AE19" s="138">
        <v>6740825</v>
      </c>
      <c r="AF19" s="138">
        <v>563350</v>
      </c>
      <c r="AG19" s="138">
        <v>850</v>
      </c>
    </row>
    <row r="20" spans="2:33" ht="29.25" customHeight="1" x14ac:dyDescent="0.2">
      <c r="B20" s="278" t="s">
        <v>78</v>
      </c>
      <c r="C20" s="278"/>
      <c r="D20" s="72"/>
      <c r="E20" s="72"/>
      <c r="F20" s="72"/>
      <c r="G20" s="72"/>
      <c r="H20" s="72"/>
      <c r="I20" s="72"/>
      <c r="J20" s="72"/>
      <c r="K20" s="72"/>
      <c r="N20" s="9"/>
      <c r="O20" s="9"/>
      <c r="P20" s="5"/>
      <c r="Q20" s="12"/>
      <c r="R20" s="36"/>
      <c r="S20" s="9"/>
      <c r="T20" s="9"/>
      <c r="U20" s="9"/>
      <c r="V20" s="9"/>
      <c r="W20" s="9"/>
      <c r="X20" s="206" t="s">
        <v>78</v>
      </c>
      <c r="Y20" s="206"/>
      <c r="Z20" s="138"/>
      <c r="AA20" s="138"/>
      <c r="AB20" s="138"/>
      <c r="AC20" s="138"/>
      <c r="AD20" s="138"/>
      <c r="AE20" s="138"/>
      <c r="AF20" s="138"/>
      <c r="AG20" s="138"/>
    </row>
    <row r="21" spans="2:33" ht="12.75" customHeight="1" x14ac:dyDescent="0.2">
      <c r="B21" s="279" t="s">
        <v>113</v>
      </c>
      <c r="C21" s="279"/>
      <c r="D21" s="72">
        <v>6641.1261570247962</v>
      </c>
      <c r="E21" s="72">
        <v>6322.4035869565223</v>
      </c>
      <c r="F21" s="72">
        <v>6350.4358294930898</v>
      </c>
      <c r="G21" s="72">
        <v>7009.4312559241707</v>
      </c>
      <c r="H21" s="72">
        <v>6643.9925000000003</v>
      </c>
      <c r="I21" s="72">
        <v>7293.9088200590013</v>
      </c>
      <c r="J21" s="72">
        <v>6277.5756618819796</v>
      </c>
      <c r="K21" s="72" t="s">
        <v>173</v>
      </c>
      <c r="N21" s="9"/>
      <c r="O21" s="9"/>
      <c r="P21" s="5"/>
      <c r="Q21" s="12"/>
      <c r="R21" s="36"/>
      <c r="S21" s="9"/>
      <c r="T21" s="9"/>
      <c r="U21" s="9"/>
      <c r="V21" s="9"/>
      <c r="W21" s="9"/>
      <c r="X21" s="207" t="s">
        <v>113</v>
      </c>
      <c r="Y21" s="207"/>
      <c r="Z21" s="138">
        <v>24200</v>
      </c>
      <c r="AA21" s="138">
        <v>2300</v>
      </c>
      <c r="AB21" s="138">
        <v>10850</v>
      </c>
      <c r="AC21" s="138">
        <v>10550</v>
      </c>
      <c r="AD21" s="138">
        <v>500</v>
      </c>
      <c r="AE21" s="138">
        <v>8475</v>
      </c>
      <c r="AF21" s="138">
        <v>15675</v>
      </c>
      <c r="AG21" s="138"/>
    </row>
    <row r="22" spans="2:33" ht="12.75" customHeight="1" x14ac:dyDescent="0.2">
      <c r="B22" s="279" t="s">
        <v>87</v>
      </c>
      <c r="C22" s="279"/>
      <c r="D22" s="72">
        <v>6387.8549044514584</v>
      </c>
      <c r="E22" s="72">
        <v>5368.8206787963636</v>
      </c>
      <c r="F22" s="72">
        <v>6225.5055119427943</v>
      </c>
      <c r="G22" s="72">
        <v>6683.4656373815751</v>
      </c>
      <c r="H22" s="72">
        <v>5945.0062549800768</v>
      </c>
      <c r="I22" s="72">
        <v>6251.3560226191876</v>
      </c>
      <c r="J22" s="72">
        <v>6544.4353705705762</v>
      </c>
      <c r="K22" s="72" t="s">
        <v>173</v>
      </c>
      <c r="N22" s="9"/>
      <c r="O22" s="9"/>
      <c r="P22" s="5"/>
      <c r="Q22" s="37"/>
      <c r="R22" s="36"/>
      <c r="S22" s="9"/>
      <c r="T22" s="9"/>
      <c r="U22" s="9"/>
      <c r="V22" s="9"/>
      <c r="W22" s="9"/>
      <c r="X22" s="207" t="s">
        <v>87</v>
      </c>
      <c r="Y22" s="207"/>
      <c r="Z22" s="138">
        <v>444800</v>
      </c>
      <c r="AA22" s="138">
        <v>35725</v>
      </c>
      <c r="AB22" s="138">
        <v>164325</v>
      </c>
      <c r="AC22" s="138">
        <v>232200</v>
      </c>
      <c r="AD22" s="138">
        <v>12550</v>
      </c>
      <c r="AE22" s="138">
        <v>236525</v>
      </c>
      <c r="AF22" s="138">
        <v>208125</v>
      </c>
      <c r="AG22" s="138"/>
    </row>
    <row r="23" spans="2:33" ht="12.75" customHeight="1" x14ac:dyDescent="0.2">
      <c r="B23" s="278" t="s">
        <v>79</v>
      </c>
      <c r="C23" s="278"/>
      <c r="D23" s="72"/>
      <c r="E23" s="72"/>
      <c r="F23" s="72"/>
      <c r="G23" s="72"/>
      <c r="H23" s="72"/>
      <c r="I23" s="72"/>
      <c r="J23" s="72"/>
      <c r="K23" s="72"/>
      <c r="N23" s="9"/>
      <c r="O23" s="9"/>
      <c r="P23" s="5"/>
      <c r="Q23" s="12"/>
      <c r="R23" s="36"/>
      <c r="S23" s="9"/>
      <c r="T23" s="9"/>
      <c r="U23" s="9"/>
      <c r="V23" s="9"/>
      <c r="W23" s="9"/>
      <c r="X23" s="206" t="s">
        <v>79</v>
      </c>
      <c r="Y23" s="206"/>
    </row>
    <row r="24" spans="2:33" ht="12.75" customHeight="1" x14ac:dyDescent="0.2">
      <c r="B24" s="279" t="s">
        <v>113</v>
      </c>
      <c r="C24" s="279"/>
      <c r="D24" s="72">
        <v>12029.904174615289</v>
      </c>
      <c r="E24" s="72">
        <v>8081.7870847457716</v>
      </c>
      <c r="F24" s="72">
        <v>11913.07454648629</v>
      </c>
      <c r="G24" s="72">
        <v>15159.262114740823</v>
      </c>
      <c r="H24" s="72">
        <v>11113.450656934305</v>
      </c>
      <c r="I24" s="72">
        <v>13768.644551390693</v>
      </c>
      <c r="J24" s="72">
        <v>9280.3716736194601</v>
      </c>
      <c r="K24" s="72" t="s">
        <v>173</v>
      </c>
      <c r="N24" s="9"/>
      <c r="O24" s="9"/>
      <c r="P24" s="5"/>
      <c r="Q24" s="12"/>
      <c r="R24" s="36"/>
      <c r="S24" s="9"/>
      <c r="T24" s="9"/>
      <c r="U24" s="9"/>
      <c r="V24" s="9"/>
      <c r="W24" s="9"/>
      <c r="X24" s="207" t="s">
        <v>113</v>
      </c>
      <c r="Y24" s="207"/>
      <c r="Z24" s="138">
        <v>650000</v>
      </c>
      <c r="AA24" s="138">
        <v>162250</v>
      </c>
      <c r="AB24" s="138">
        <v>264325</v>
      </c>
      <c r="AC24" s="138">
        <v>216575</v>
      </c>
      <c r="AD24" s="138">
        <v>6850</v>
      </c>
      <c r="AE24" s="138">
        <v>398175</v>
      </c>
      <c r="AF24" s="138">
        <v>251700</v>
      </c>
      <c r="AG24" s="138">
        <v>50</v>
      </c>
    </row>
    <row r="25" spans="2:33" ht="12.75" customHeight="1" x14ac:dyDescent="0.2">
      <c r="B25" s="279" t="s">
        <v>87</v>
      </c>
      <c r="C25" s="279"/>
      <c r="D25" s="72">
        <v>13283.781175629696</v>
      </c>
      <c r="E25" s="72">
        <v>7862.3001079285896</v>
      </c>
      <c r="F25" s="72">
        <v>12923.993388878836</v>
      </c>
      <c r="G25" s="72">
        <v>15769.366100308604</v>
      </c>
      <c r="H25" s="72">
        <v>9498.5881428571429</v>
      </c>
      <c r="I25" s="72">
        <v>15041.794830664421</v>
      </c>
      <c r="J25" s="72">
        <v>8288.3736563646016</v>
      </c>
      <c r="K25" s="72" t="s">
        <v>173</v>
      </c>
      <c r="N25" s="9"/>
      <c r="O25" s="9"/>
      <c r="P25" s="5"/>
      <c r="Q25" s="12"/>
      <c r="R25" s="36"/>
      <c r="S25" s="9"/>
      <c r="T25" s="9"/>
      <c r="U25" s="9"/>
      <c r="V25" s="9"/>
      <c r="W25" s="9"/>
      <c r="X25" s="207" t="s">
        <v>87</v>
      </c>
      <c r="Y25" s="207"/>
      <c r="Z25" s="138">
        <v>367250</v>
      </c>
      <c r="AA25" s="138">
        <v>60225</v>
      </c>
      <c r="AB25" s="138">
        <v>138025</v>
      </c>
      <c r="AC25" s="138">
        <v>162000</v>
      </c>
      <c r="AD25" s="138">
        <v>7000</v>
      </c>
      <c r="AE25" s="138">
        <v>271650</v>
      </c>
      <c r="AF25" s="138">
        <v>95450</v>
      </c>
      <c r="AG25" s="138">
        <v>150</v>
      </c>
    </row>
    <row r="26" spans="2:33" ht="12.75" customHeight="1" x14ac:dyDescent="0.2">
      <c r="B26" s="278" t="s">
        <v>121</v>
      </c>
      <c r="C26" s="278"/>
      <c r="D26" s="72"/>
      <c r="E26" s="72"/>
      <c r="F26" s="72"/>
      <c r="G26" s="72"/>
      <c r="H26" s="72"/>
      <c r="I26" s="72"/>
      <c r="J26" s="72"/>
      <c r="K26" s="72"/>
      <c r="N26" s="9"/>
      <c r="O26" s="9"/>
      <c r="P26" s="5"/>
      <c r="Q26" s="37"/>
      <c r="R26" s="36"/>
      <c r="S26" s="9"/>
      <c r="T26" s="9"/>
      <c r="U26" s="9"/>
      <c r="V26" s="9"/>
      <c r="W26" s="9"/>
      <c r="X26" s="206" t="s">
        <v>121</v>
      </c>
      <c r="Y26" s="206"/>
    </row>
    <row r="27" spans="2:33" ht="12.75" customHeight="1" x14ac:dyDescent="0.2">
      <c r="B27" s="279" t="s">
        <v>113</v>
      </c>
      <c r="C27" s="279"/>
      <c r="D27" s="72">
        <v>12197.562978723405</v>
      </c>
      <c r="E27" s="72">
        <v>9043.1086537319279</v>
      </c>
      <c r="F27" s="72">
        <v>10820.372781949702</v>
      </c>
      <c r="G27" s="72">
        <v>13480.260612594746</v>
      </c>
      <c r="H27" s="72">
        <v>12698.188866083428</v>
      </c>
      <c r="I27" s="72">
        <v>12454.538041975244</v>
      </c>
      <c r="J27" s="72">
        <v>9397.8783865671794</v>
      </c>
      <c r="K27" s="72" t="s">
        <v>173</v>
      </c>
      <c r="N27" s="9"/>
      <c r="O27" s="9"/>
      <c r="P27" s="5"/>
      <c r="Q27" s="12"/>
      <c r="R27" s="36"/>
      <c r="S27" s="9"/>
      <c r="T27" s="9"/>
      <c r="U27" s="9"/>
      <c r="V27" s="9"/>
      <c r="W27" s="9"/>
      <c r="X27" s="207" t="s">
        <v>113</v>
      </c>
      <c r="Y27" s="207"/>
      <c r="Z27" s="138">
        <v>1993975</v>
      </c>
      <c r="AA27" s="138">
        <v>126275</v>
      </c>
      <c r="AB27" s="138">
        <v>729075</v>
      </c>
      <c r="AC27" s="138">
        <v>1064325</v>
      </c>
      <c r="AD27" s="138">
        <v>74300</v>
      </c>
      <c r="AE27" s="138">
        <v>1826075</v>
      </c>
      <c r="AF27" s="138">
        <v>167500</v>
      </c>
      <c r="AG27" s="138">
        <v>125</v>
      </c>
    </row>
    <row r="28" spans="2:33" ht="12.75" customHeight="1" x14ac:dyDescent="0.2">
      <c r="B28" s="279" t="s">
        <v>87</v>
      </c>
      <c r="C28" s="279"/>
      <c r="D28" s="72">
        <v>11191.781666017745</v>
      </c>
      <c r="E28" s="72">
        <v>8718.6763570938929</v>
      </c>
      <c r="F28" s="72">
        <v>10283.381498216462</v>
      </c>
      <c r="G28" s="72">
        <v>12166.855167652007</v>
      </c>
      <c r="H28" s="72">
        <v>11015.819599618679</v>
      </c>
      <c r="I28" s="72">
        <v>11381.725372436706</v>
      </c>
      <c r="J28" s="72">
        <v>9237.0094082533051</v>
      </c>
      <c r="K28" s="72" t="s">
        <v>173</v>
      </c>
      <c r="N28" s="9"/>
      <c r="O28" s="9"/>
      <c r="P28" s="5"/>
      <c r="Q28" s="12"/>
      <c r="R28" s="36"/>
      <c r="S28" s="9"/>
      <c r="T28" s="9"/>
      <c r="U28" s="9"/>
      <c r="V28" s="9"/>
      <c r="W28" s="9"/>
      <c r="X28" s="207" t="s">
        <v>87</v>
      </c>
      <c r="Y28" s="207"/>
      <c r="Z28" s="138">
        <v>1091525</v>
      </c>
      <c r="AA28" s="138">
        <v>72950</v>
      </c>
      <c r="AB28" s="138">
        <v>399475</v>
      </c>
      <c r="AC28" s="138">
        <v>566650</v>
      </c>
      <c r="AD28" s="138">
        <v>52450</v>
      </c>
      <c r="AE28" s="138">
        <v>994800</v>
      </c>
      <c r="AF28" s="138">
        <v>96325</v>
      </c>
      <c r="AG28" s="138">
        <v>150</v>
      </c>
    </row>
    <row r="29" spans="2:33" ht="12.75" customHeight="1" x14ac:dyDescent="0.2">
      <c r="B29" s="278" t="s">
        <v>80</v>
      </c>
      <c r="C29" s="278"/>
      <c r="D29" s="72" t="s">
        <v>173</v>
      </c>
      <c r="E29" s="72" t="s">
        <v>173</v>
      </c>
      <c r="F29" s="72" t="s">
        <v>173</v>
      </c>
      <c r="G29" s="72" t="s">
        <v>173</v>
      </c>
      <c r="H29" s="72" t="s">
        <v>173</v>
      </c>
      <c r="I29" s="72" t="s">
        <v>173</v>
      </c>
      <c r="J29" s="72" t="s">
        <v>173</v>
      </c>
      <c r="K29" s="72" t="s">
        <v>173</v>
      </c>
      <c r="N29" s="9"/>
      <c r="O29" s="9"/>
      <c r="P29" s="5"/>
      <c r="Q29" s="12"/>
      <c r="R29" s="36"/>
      <c r="S29" s="9"/>
      <c r="T29" s="9"/>
      <c r="U29" s="9"/>
      <c r="V29" s="9"/>
      <c r="W29" s="9"/>
      <c r="X29" s="206" t="s">
        <v>96</v>
      </c>
      <c r="Y29" s="206"/>
    </row>
    <row r="30" spans="2:33" ht="12.75" customHeight="1" x14ac:dyDescent="0.2">
      <c r="B30" s="279" t="s">
        <v>113</v>
      </c>
      <c r="C30" s="279"/>
      <c r="D30" s="72">
        <v>23448.956025432028</v>
      </c>
      <c r="E30" s="72">
        <v>10704.053237410069</v>
      </c>
      <c r="F30" s="72">
        <v>21503.762107142866</v>
      </c>
      <c r="G30" s="72">
        <v>26978.362595051287</v>
      </c>
      <c r="H30" s="72" t="s">
        <v>173</v>
      </c>
      <c r="I30" s="72">
        <v>24283.08772695285</v>
      </c>
      <c r="J30" s="72">
        <v>12912.945822222229</v>
      </c>
      <c r="K30" s="72" t="s">
        <v>173</v>
      </c>
      <c r="N30" s="9"/>
      <c r="O30" s="9"/>
      <c r="P30" s="5"/>
      <c r="Q30" s="37"/>
      <c r="R30" s="36"/>
      <c r="S30" s="9"/>
      <c r="T30" s="9"/>
      <c r="U30" s="9"/>
      <c r="V30" s="9"/>
      <c r="W30" s="9"/>
      <c r="X30" s="207" t="s">
        <v>113</v>
      </c>
      <c r="Y30" s="207"/>
      <c r="Z30" s="138">
        <v>76675</v>
      </c>
      <c r="AA30" s="138">
        <v>6950</v>
      </c>
      <c r="AB30" s="138">
        <v>28000</v>
      </c>
      <c r="AC30" s="138">
        <v>41425</v>
      </c>
      <c r="AD30" s="138">
        <v>300</v>
      </c>
      <c r="AE30" s="138">
        <v>71050</v>
      </c>
      <c r="AF30" s="138">
        <v>5625</v>
      </c>
      <c r="AG30" s="138">
        <v>400</v>
      </c>
    </row>
    <row r="31" spans="2:33" ht="12.75" customHeight="1" x14ac:dyDescent="0.2">
      <c r="B31" s="279" t="s">
        <v>87</v>
      </c>
      <c r="C31" s="279"/>
      <c r="D31" s="72">
        <v>16450.138350785332</v>
      </c>
      <c r="E31" s="72">
        <v>8489.3817647058841</v>
      </c>
      <c r="F31" s="72">
        <v>17199.493688524602</v>
      </c>
      <c r="G31" s="72">
        <v>17553.864678899066</v>
      </c>
      <c r="H31" s="72" t="s">
        <v>173</v>
      </c>
      <c r="I31" s="72">
        <v>16823.070633608801</v>
      </c>
      <c r="J31" s="72" t="s">
        <v>173</v>
      </c>
      <c r="K31" s="72" t="s">
        <v>173</v>
      </c>
      <c r="N31" s="9"/>
      <c r="O31" s="9"/>
      <c r="P31" s="5"/>
      <c r="Q31" s="11"/>
      <c r="R31" s="36"/>
      <c r="S31" s="9"/>
      <c r="T31" s="9"/>
      <c r="U31" s="9"/>
      <c r="V31" s="9"/>
      <c r="W31" s="9"/>
      <c r="X31" s="207" t="s">
        <v>87</v>
      </c>
      <c r="Y31" s="207"/>
      <c r="Z31" s="138">
        <v>9550</v>
      </c>
      <c r="AA31" s="138">
        <v>850</v>
      </c>
      <c r="AB31" s="138">
        <v>3050</v>
      </c>
      <c r="AC31" s="138">
        <v>5450</v>
      </c>
      <c r="AD31" s="138">
        <v>200</v>
      </c>
      <c r="AE31" s="138">
        <v>9075</v>
      </c>
      <c r="AF31" s="138">
        <v>475</v>
      </c>
      <c r="AG31" s="138">
        <v>400</v>
      </c>
    </row>
    <row r="32" spans="2:33" ht="12.75" customHeight="1" x14ac:dyDescent="0.2">
      <c r="B32" s="198"/>
      <c r="C32" s="199"/>
      <c r="D32" s="72"/>
      <c r="E32" s="72"/>
      <c r="F32" s="72"/>
      <c r="G32" s="72"/>
      <c r="H32" s="72"/>
      <c r="I32" s="72"/>
      <c r="J32" s="72"/>
      <c r="K32" s="72"/>
      <c r="N32" s="9"/>
      <c r="O32" s="9"/>
      <c r="P32" s="5"/>
      <c r="Q32" s="11"/>
      <c r="R32" s="36"/>
      <c r="S32" s="9"/>
      <c r="T32" s="9"/>
      <c r="U32" s="9"/>
      <c r="V32" s="9"/>
      <c r="W32" s="9"/>
      <c r="X32" s="208"/>
      <c r="Y32" s="209"/>
      <c r="Z32" s="138"/>
      <c r="AA32" s="138"/>
      <c r="AB32" s="138"/>
      <c r="AC32" s="138"/>
      <c r="AD32" s="138"/>
      <c r="AE32" s="138"/>
      <c r="AF32" s="138"/>
    </row>
    <row r="33" spans="2:35" ht="12.75" customHeight="1" x14ac:dyDescent="0.2">
      <c r="B33" s="277" t="s">
        <v>25</v>
      </c>
      <c r="C33" s="277"/>
      <c r="D33" s="161"/>
      <c r="E33" s="161"/>
      <c r="F33" s="161"/>
      <c r="G33" s="161"/>
      <c r="H33" s="161"/>
      <c r="I33" s="161"/>
      <c r="J33" s="161"/>
      <c r="K33" s="161"/>
      <c r="N33" s="9"/>
      <c r="O33" s="9"/>
      <c r="P33" s="5"/>
      <c r="Q33" s="11"/>
      <c r="R33" s="36"/>
      <c r="S33" s="9"/>
      <c r="T33" s="9"/>
      <c r="U33" s="9"/>
      <c r="V33" s="9"/>
      <c r="W33" s="9"/>
      <c r="X33" s="210" t="s">
        <v>25</v>
      </c>
      <c r="Y33" s="210"/>
    </row>
    <row r="34" spans="2:35" ht="12.75" customHeight="1" x14ac:dyDescent="0.2">
      <c r="B34" s="274" t="s">
        <v>106</v>
      </c>
      <c r="C34" s="274"/>
      <c r="D34" s="72">
        <v>16324.780997306469</v>
      </c>
      <c r="E34" s="72">
        <v>10597.96254530811</v>
      </c>
      <c r="F34" s="72">
        <v>15529.174365158156</v>
      </c>
      <c r="G34" s="72">
        <v>20638.421377698651</v>
      </c>
      <c r="H34" s="72">
        <v>21707.13204819278</v>
      </c>
      <c r="I34" s="72">
        <v>16977.07872233323</v>
      </c>
      <c r="J34" s="72">
        <v>11200.169554300071</v>
      </c>
      <c r="K34" s="72" t="s">
        <v>173</v>
      </c>
      <c r="N34" s="9"/>
      <c r="O34" s="9"/>
      <c r="P34" s="5"/>
      <c r="Q34" s="37"/>
      <c r="R34" s="36"/>
      <c r="S34" s="9"/>
      <c r="T34" s="9"/>
      <c r="U34" s="9"/>
      <c r="V34" s="9"/>
      <c r="W34" s="9"/>
      <c r="X34" s="204" t="s">
        <v>113</v>
      </c>
      <c r="Y34" s="204"/>
      <c r="Z34" s="138">
        <v>352700</v>
      </c>
      <c r="AA34" s="138">
        <v>62075</v>
      </c>
      <c r="AB34" s="138">
        <v>176225</v>
      </c>
      <c r="AC34" s="138">
        <v>112325</v>
      </c>
      <c r="AD34" s="138">
        <v>2075</v>
      </c>
      <c r="AE34" s="138">
        <v>312875</v>
      </c>
      <c r="AF34" s="138">
        <v>39825</v>
      </c>
      <c r="AG34" s="138">
        <v>0</v>
      </c>
    </row>
    <row r="35" spans="2:35" ht="12.75" customHeight="1" x14ac:dyDescent="0.2">
      <c r="B35" s="274" t="s">
        <v>107</v>
      </c>
      <c r="C35" s="274"/>
      <c r="D35" s="72">
        <v>14753.788793769505</v>
      </c>
      <c r="E35" s="72">
        <v>10671.805159420275</v>
      </c>
      <c r="F35" s="72">
        <v>14639.276335616443</v>
      </c>
      <c r="G35" s="72">
        <v>18111.195277905408</v>
      </c>
      <c r="H35" s="72">
        <v>20481.639714285713</v>
      </c>
      <c r="I35" s="72">
        <v>15243.401855512275</v>
      </c>
      <c r="J35" s="72">
        <v>10571.410392390004</v>
      </c>
      <c r="K35" s="72" t="s">
        <v>173</v>
      </c>
      <c r="N35" s="9"/>
      <c r="O35" s="9"/>
      <c r="P35" s="5"/>
      <c r="Q35" s="4"/>
      <c r="R35" s="5"/>
      <c r="S35" s="9"/>
      <c r="T35" s="9"/>
      <c r="U35" s="9"/>
      <c r="V35" s="9"/>
      <c r="W35" s="9"/>
      <c r="X35" s="204" t="s">
        <v>87</v>
      </c>
      <c r="Y35" s="204"/>
      <c r="Z35" s="138">
        <v>200625</v>
      </c>
      <c r="AA35" s="138">
        <v>43125</v>
      </c>
      <c r="AB35" s="138">
        <v>102200</v>
      </c>
      <c r="AC35" s="138">
        <v>54425</v>
      </c>
      <c r="AD35" s="138">
        <v>875</v>
      </c>
      <c r="AE35" s="138">
        <v>179600</v>
      </c>
      <c r="AF35" s="138">
        <v>21025</v>
      </c>
      <c r="AG35" s="138">
        <v>0</v>
      </c>
    </row>
    <row r="36" spans="2:35" ht="12.75" customHeight="1" x14ac:dyDescent="0.2">
      <c r="B36" s="86"/>
      <c r="C36" s="71"/>
      <c r="D36" s="20"/>
      <c r="E36" s="20"/>
      <c r="F36" s="20"/>
      <c r="G36" s="20"/>
      <c r="H36" s="20"/>
      <c r="I36" s="20"/>
      <c r="J36" s="20"/>
      <c r="K36" s="20"/>
      <c r="N36" s="9"/>
      <c r="O36" s="9"/>
      <c r="P36" s="5"/>
      <c r="Q36" s="4"/>
      <c r="R36" s="5"/>
      <c r="S36" s="9"/>
      <c r="T36" s="9"/>
      <c r="U36" s="9"/>
      <c r="V36" s="9"/>
      <c r="W36" s="9"/>
      <c r="X36" s="137"/>
      <c r="Y36" s="137"/>
      <c r="Z36" s="137"/>
    </row>
    <row r="37" spans="2:35" ht="12.75" customHeight="1" x14ac:dyDescent="0.2">
      <c r="B37" s="12"/>
      <c r="C37" s="70"/>
      <c r="D37" s="9"/>
      <c r="E37" s="9"/>
      <c r="F37" s="9"/>
      <c r="G37" s="9"/>
      <c r="H37" s="9"/>
      <c r="I37" s="9"/>
      <c r="J37" s="9"/>
      <c r="K37" s="9"/>
      <c r="L37" s="9"/>
      <c r="O37" s="9"/>
      <c r="P37" s="9"/>
      <c r="Q37" s="5"/>
      <c r="R37" s="4"/>
      <c r="S37" s="5"/>
      <c r="T37" s="9"/>
      <c r="U37" s="9"/>
      <c r="V37" s="9"/>
      <c r="W37" s="9"/>
      <c r="X37" s="137"/>
      <c r="Y37" s="137"/>
      <c r="Z37" s="137"/>
      <c r="AA37" s="137"/>
    </row>
    <row r="38" spans="2:35" ht="20.100000000000001" customHeight="1" x14ac:dyDescent="0.2">
      <c r="B38" s="275" t="s">
        <v>54</v>
      </c>
      <c r="C38" s="275"/>
      <c r="D38" s="275"/>
      <c r="E38" s="275"/>
      <c r="F38" s="275"/>
      <c r="G38" s="275"/>
      <c r="H38" s="275"/>
      <c r="I38" s="275"/>
      <c r="J38" s="275"/>
      <c r="K38" s="275"/>
      <c r="N38" s="5"/>
      <c r="O38" s="5"/>
      <c r="P38" s="5"/>
      <c r="Q38" s="5"/>
    </row>
    <row r="39" spans="2:35" ht="12.75" customHeight="1" x14ac:dyDescent="0.2">
      <c r="B39" s="276" t="s">
        <v>22</v>
      </c>
      <c r="C39" s="276"/>
      <c r="D39" s="276"/>
      <c r="E39" s="276"/>
      <c r="F39" s="276"/>
      <c r="G39" s="276"/>
      <c r="H39" s="276"/>
      <c r="I39" s="276"/>
      <c r="J39" s="276"/>
      <c r="K39" s="276"/>
      <c r="N39" s="5"/>
      <c r="O39" s="5"/>
      <c r="P39" s="5"/>
      <c r="Q39" s="5"/>
    </row>
    <row r="40" spans="2:35" ht="20.100000000000001" customHeight="1" x14ac:dyDescent="0.2">
      <c r="B40" s="273" t="s">
        <v>71</v>
      </c>
      <c r="C40" s="273"/>
      <c r="D40" s="273"/>
      <c r="E40" s="273"/>
      <c r="F40" s="273"/>
      <c r="G40" s="273"/>
      <c r="H40" s="273"/>
      <c r="I40" s="273"/>
      <c r="J40" s="273"/>
      <c r="K40" s="273"/>
      <c r="N40" s="5"/>
      <c r="O40" s="5"/>
      <c r="P40" s="5"/>
      <c r="Q40" s="5"/>
    </row>
    <row r="41" spans="2:35" ht="12.75" customHeight="1" x14ac:dyDescent="0.2">
      <c r="B41" s="276" t="s">
        <v>70</v>
      </c>
      <c r="C41" s="276"/>
      <c r="D41" s="276"/>
      <c r="E41" s="276"/>
      <c r="F41" s="276"/>
      <c r="G41" s="276"/>
      <c r="H41" s="276"/>
      <c r="I41" s="276"/>
      <c r="J41" s="276"/>
      <c r="K41" s="276"/>
      <c r="N41" s="5"/>
      <c r="O41" s="5"/>
      <c r="P41" s="5"/>
      <c r="Q41" s="5"/>
    </row>
    <row r="42" spans="2:35" ht="12.75" customHeight="1" x14ac:dyDescent="0.2">
      <c r="B42" s="14"/>
      <c r="N42" s="5"/>
      <c r="O42" s="9"/>
      <c r="P42" s="5"/>
      <c r="Q42" s="5"/>
    </row>
    <row r="43" spans="2:35" ht="12.75" customHeight="1" x14ac:dyDescent="0.2">
      <c r="B43" s="258" t="s">
        <v>161</v>
      </c>
      <c r="C43" s="258"/>
      <c r="D43" s="258"/>
      <c r="E43" s="258"/>
      <c r="F43" s="258"/>
      <c r="G43" s="258"/>
      <c r="H43" s="258"/>
      <c r="I43" s="258"/>
      <c r="J43" s="258"/>
      <c r="K43" s="258"/>
      <c r="L43" s="258"/>
      <c r="M43" s="258"/>
      <c r="N43" s="258"/>
    </row>
    <row r="44" spans="2:35" ht="12.75" customHeight="1" x14ac:dyDescent="0.2"/>
    <row r="45" spans="2:35" ht="12.75" customHeight="1" x14ac:dyDescent="0.2"/>
    <row r="46" spans="2:35" s="1" customFormat="1" ht="12.75" customHeight="1" x14ac:dyDescent="0.2">
      <c r="X46" s="181"/>
      <c r="Y46" s="181"/>
      <c r="Z46" s="181"/>
      <c r="AA46" s="181"/>
      <c r="AB46" s="181"/>
      <c r="AC46" s="181"/>
      <c r="AD46" s="181"/>
      <c r="AE46" s="181"/>
      <c r="AF46" s="181"/>
      <c r="AG46" s="181"/>
      <c r="AH46" s="181"/>
      <c r="AI46" s="181"/>
    </row>
    <row r="47" spans="2:35" s="1" customFormat="1" ht="12.75" customHeight="1" x14ac:dyDescent="0.2">
      <c r="X47" s="181"/>
      <c r="Y47" s="181"/>
      <c r="Z47" s="181"/>
      <c r="AA47" s="181"/>
      <c r="AB47" s="181"/>
      <c r="AC47" s="181"/>
      <c r="AD47" s="181"/>
      <c r="AE47" s="181"/>
      <c r="AF47" s="181"/>
      <c r="AG47" s="181"/>
      <c r="AH47" s="181"/>
      <c r="AI47" s="181"/>
    </row>
    <row r="48" spans="2:35" s="1" customFormat="1" ht="12.75" customHeight="1" x14ac:dyDescent="0.2">
      <c r="X48" s="181"/>
      <c r="Y48" s="181"/>
      <c r="Z48" s="181"/>
      <c r="AA48" s="181"/>
      <c r="AB48" s="181"/>
      <c r="AC48" s="181"/>
      <c r="AD48" s="181"/>
      <c r="AE48" s="181"/>
      <c r="AF48" s="181"/>
      <c r="AG48" s="181"/>
      <c r="AH48" s="181"/>
      <c r="AI48" s="181"/>
    </row>
    <row r="49" spans="10:35" s="1" customFormat="1" ht="12.75" customHeight="1" x14ac:dyDescent="0.2">
      <c r="X49" s="181"/>
      <c r="Y49" s="181"/>
      <c r="Z49" s="181"/>
      <c r="AA49" s="181"/>
      <c r="AB49" s="181"/>
      <c r="AC49" s="181"/>
      <c r="AD49" s="181"/>
      <c r="AE49" s="181"/>
      <c r="AF49" s="181"/>
      <c r="AG49" s="181"/>
      <c r="AH49" s="181"/>
      <c r="AI49" s="181"/>
    </row>
    <row r="50" spans="10:35" s="1" customFormat="1" ht="12.75" customHeight="1" x14ac:dyDescent="0.2">
      <c r="X50" s="181"/>
      <c r="Y50" s="181"/>
      <c r="Z50" s="181"/>
      <c r="AA50" s="181"/>
      <c r="AB50" s="181"/>
      <c r="AC50" s="181"/>
      <c r="AD50" s="181"/>
      <c r="AE50" s="181"/>
      <c r="AF50" s="181"/>
      <c r="AG50" s="181"/>
      <c r="AH50" s="181"/>
      <c r="AI50" s="181"/>
    </row>
    <row r="51" spans="10:35" s="1" customFormat="1" ht="12.75" customHeight="1" x14ac:dyDescent="0.2">
      <c r="J51" s="189" t="s">
        <v>32</v>
      </c>
      <c r="X51" s="181"/>
      <c r="Y51" s="181"/>
      <c r="Z51" s="181"/>
      <c r="AA51" s="181"/>
      <c r="AB51" s="181"/>
      <c r="AC51" s="181"/>
      <c r="AD51" s="181"/>
      <c r="AE51" s="181"/>
      <c r="AF51" s="181"/>
      <c r="AG51" s="181"/>
      <c r="AH51" s="181"/>
      <c r="AI51" s="181"/>
    </row>
    <row r="52" spans="10:35" s="1" customFormat="1" ht="12.75" customHeight="1" x14ac:dyDescent="0.2">
      <c r="X52" s="181"/>
      <c r="Y52" s="181"/>
      <c r="Z52" s="181"/>
      <c r="AA52" s="181"/>
      <c r="AB52" s="181"/>
      <c r="AC52" s="181"/>
      <c r="AD52" s="181"/>
      <c r="AE52" s="181"/>
      <c r="AF52" s="181"/>
      <c r="AG52" s="181"/>
      <c r="AH52" s="181"/>
      <c r="AI52" s="181"/>
    </row>
    <row r="53" spans="10:35" s="1" customFormat="1" ht="12.75" customHeight="1" x14ac:dyDescent="0.2">
      <c r="X53" s="181"/>
      <c r="Y53" s="181"/>
      <c r="Z53" s="181"/>
      <c r="AA53" s="181"/>
      <c r="AB53" s="181"/>
      <c r="AC53" s="181"/>
      <c r="AD53" s="181"/>
      <c r="AE53" s="181"/>
      <c r="AF53" s="181"/>
      <c r="AG53" s="181"/>
      <c r="AH53" s="181"/>
      <c r="AI53" s="181"/>
    </row>
    <row r="54" spans="10:35" s="1" customFormat="1" ht="12.75" customHeight="1" x14ac:dyDescent="0.2">
      <c r="X54" s="181"/>
      <c r="Y54" s="181"/>
      <c r="Z54" s="181"/>
      <c r="AA54" s="181"/>
      <c r="AB54" s="181"/>
      <c r="AC54" s="181"/>
      <c r="AD54" s="181"/>
      <c r="AE54" s="181"/>
      <c r="AF54" s="181"/>
      <c r="AG54" s="181"/>
      <c r="AH54" s="181"/>
      <c r="AI54" s="181"/>
    </row>
    <row r="55" spans="10:35" s="1" customFormat="1" ht="12.75" customHeight="1" x14ac:dyDescent="0.2">
      <c r="X55" s="181"/>
      <c r="Y55" s="181"/>
      <c r="Z55" s="181"/>
      <c r="AA55" s="181"/>
      <c r="AB55" s="181"/>
      <c r="AC55" s="181"/>
      <c r="AD55" s="181"/>
      <c r="AE55" s="181"/>
      <c r="AF55" s="181"/>
      <c r="AG55" s="181"/>
      <c r="AH55" s="181"/>
      <c r="AI55" s="181"/>
    </row>
    <row r="56" spans="10:35" s="1" customFormat="1" ht="12.75" customHeight="1" x14ac:dyDescent="0.2">
      <c r="X56" s="181"/>
      <c r="Y56" s="181"/>
      <c r="Z56" s="181"/>
      <c r="AA56" s="181"/>
      <c r="AB56" s="181"/>
      <c r="AC56" s="181"/>
      <c r="AD56" s="181"/>
      <c r="AE56" s="181"/>
      <c r="AF56" s="181"/>
      <c r="AG56" s="181"/>
      <c r="AH56" s="181"/>
      <c r="AI56" s="181"/>
    </row>
    <row r="57" spans="10:35" s="1" customFormat="1" ht="12.75" customHeight="1" x14ac:dyDescent="0.2">
      <c r="X57" s="181"/>
      <c r="Y57" s="181"/>
      <c r="Z57" s="181"/>
      <c r="AA57" s="181"/>
      <c r="AB57" s="181"/>
      <c r="AC57" s="181"/>
      <c r="AD57" s="181"/>
      <c r="AE57" s="181"/>
      <c r="AF57" s="181"/>
      <c r="AG57" s="181"/>
      <c r="AH57" s="181"/>
      <c r="AI57" s="181"/>
    </row>
    <row r="58" spans="10:35" s="1" customFormat="1" ht="12.75" customHeight="1" x14ac:dyDescent="0.2">
      <c r="X58" s="181"/>
      <c r="Y58" s="181"/>
      <c r="Z58" s="181"/>
      <c r="AA58" s="181"/>
      <c r="AB58" s="181"/>
      <c r="AC58" s="181"/>
      <c r="AD58" s="181"/>
      <c r="AE58" s="181"/>
      <c r="AF58" s="181"/>
      <c r="AG58" s="181"/>
      <c r="AH58" s="181"/>
      <c r="AI58" s="181"/>
    </row>
    <row r="59" spans="10:35" s="1" customFormat="1" ht="12.75" customHeight="1" x14ac:dyDescent="0.2">
      <c r="X59" s="181"/>
      <c r="Y59" s="181"/>
      <c r="Z59" s="181"/>
      <c r="AA59" s="181"/>
      <c r="AB59" s="181"/>
      <c r="AC59" s="181"/>
      <c r="AD59" s="181"/>
      <c r="AE59" s="181"/>
      <c r="AF59" s="181"/>
      <c r="AG59" s="181"/>
      <c r="AH59" s="181"/>
      <c r="AI59" s="181"/>
    </row>
    <row r="60" spans="10:35" ht="12.75" customHeight="1" x14ac:dyDescent="0.2"/>
    <row r="61" spans="10:35" ht="12.75" customHeight="1" x14ac:dyDescent="0.2"/>
    <row r="62" spans="10:35" ht="12.75" customHeight="1" x14ac:dyDescent="0.2"/>
    <row r="63" spans="10:35" ht="12.75" customHeight="1" x14ac:dyDescent="0.2"/>
    <row r="64" spans="10:35" ht="12.75" customHeight="1" x14ac:dyDescent="0.2"/>
    <row r="65" spans="2:39" ht="12.75" customHeight="1" x14ac:dyDescent="0.2"/>
    <row r="70" spans="2:39" x14ac:dyDescent="0.2">
      <c r="I70" s="2"/>
      <c r="L70" s="93"/>
      <c r="M70" s="93"/>
      <c r="AL70" s="160"/>
    </row>
    <row r="71" spans="2:39" x14ac:dyDescent="0.2">
      <c r="I71" s="2"/>
      <c r="M71" s="94"/>
      <c r="AL71" s="158" t="s">
        <v>15</v>
      </c>
    </row>
    <row r="72" spans="2:39" x14ac:dyDescent="0.2">
      <c r="I72" s="2"/>
      <c r="M72" s="94"/>
      <c r="AL72" s="157">
        <v>3200</v>
      </c>
    </row>
    <row r="73" spans="2:39" ht="12.75" customHeight="1" x14ac:dyDescent="0.2">
      <c r="I73" s="2"/>
      <c r="M73" s="94"/>
      <c r="AL73" s="157">
        <v>1650</v>
      </c>
    </row>
    <row r="74" spans="2:39" x14ac:dyDescent="0.2">
      <c r="I74" s="2"/>
      <c r="M74" s="94"/>
      <c r="AL74" s="157">
        <v>1550</v>
      </c>
    </row>
    <row r="75" spans="2:39" x14ac:dyDescent="0.2">
      <c r="I75" s="2"/>
      <c r="M75" s="94"/>
      <c r="AL75" s="157">
        <v>1075</v>
      </c>
    </row>
    <row r="76" spans="2:39" x14ac:dyDescent="0.2">
      <c r="I76" s="2"/>
      <c r="M76" s="94"/>
      <c r="AL76" s="157">
        <v>850</v>
      </c>
    </row>
    <row r="77" spans="2:39" x14ac:dyDescent="0.2">
      <c r="I77" s="2"/>
      <c r="M77" s="94"/>
      <c r="AL77" s="157">
        <v>50</v>
      </c>
    </row>
    <row r="78" spans="2:39" x14ac:dyDescent="0.2">
      <c r="I78" s="2"/>
      <c r="M78" s="94"/>
      <c r="AL78" s="157">
        <v>150</v>
      </c>
      <c r="AM78" s="93"/>
    </row>
    <row r="79" spans="2:39" x14ac:dyDescent="0.2">
      <c r="B79" s="236" t="s">
        <v>120</v>
      </c>
      <c r="I79" s="2"/>
      <c r="M79" s="94"/>
      <c r="AL79" s="157">
        <v>125</v>
      </c>
    </row>
    <row r="80" spans="2:39" x14ac:dyDescent="0.2">
      <c r="B80" s="236" t="s">
        <v>78</v>
      </c>
      <c r="I80" s="2"/>
      <c r="M80" s="94"/>
      <c r="AL80" s="157">
        <v>150</v>
      </c>
      <c r="AM80" s="94"/>
    </row>
    <row r="81" spans="2:40" x14ac:dyDescent="0.2">
      <c r="B81" s="236" t="s">
        <v>79</v>
      </c>
      <c r="I81" s="2"/>
      <c r="M81" s="94"/>
      <c r="AL81" s="157">
        <v>400</v>
      </c>
    </row>
    <row r="82" spans="2:40" x14ac:dyDescent="0.2">
      <c r="B82" s="236" t="s">
        <v>121</v>
      </c>
      <c r="M82" s="94"/>
      <c r="AL82" s="157">
        <v>400</v>
      </c>
      <c r="AM82" s="94"/>
    </row>
    <row r="83" spans="2:40" ht="12.75" customHeight="1" x14ac:dyDescent="0.2">
      <c r="B83" s="236" t="s">
        <v>119</v>
      </c>
      <c r="C83" s="25"/>
      <c r="M83" s="94"/>
      <c r="AL83" s="157">
        <v>0</v>
      </c>
      <c r="AM83" s="94"/>
    </row>
    <row r="84" spans="2:40" x14ac:dyDescent="0.2">
      <c r="B84" s="237" t="s">
        <v>25</v>
      </c>
      <c r="C84" s="232"/>
      <c r="I84" s="2"/>
      <c r="M84" s="94"/>
      <c r="AL84" s="157">
        <v>0</v>
      </c>
    </row>
    <row r="85" spans="2:40" s="185" customFormat="1" x14ac:dyDescent="0.2">
      <c r="B85" s="25"/>
      <c r="C85" s="234"/>
      <c r="X85" s="139"/>
      <c r="Y85" s="139"/>
      <c r="Z85" s="139"/>
      <c r="AA85" s="139"/>
      <c r="AB85" s="139"/>
      <c r="AC85" s="139"/>
      <c r="AD85" s="139"/>
      <c r="AE85" s="139"/>
      <c r="AF85" s="139"/>
      <c r="AG85" s="139"/>
      <c r="AH85" s="139"/>
      <c r="AI85" s="139"/>
      <c r="AJ85" s="139"/>
      <c r="AK85" s="139"/>
    </row>
    <row r="86" spans="2:40" x14ac:dyDescent="0.2">
      <c r="B86" s="232"/>
      <c r="C86" s="232"/>
      <c r="I86" s="2"/>
      <c r="M86" s="94"/>
      <c r="AL86" s="157"/>
    </row>
    <row r="87" spans="2:40" s="185" customFormat="1" x14ac:dyDescent="0.2">
      <c r="B87" s="234"/>
      <c r="C87" s="234"/>
      <c r="I87" s="186"/>
      <c r="X87" s="139"/>
      <c r="Y87" s="139"/>
      <c r="Z87" s="139"/>
      <c r="AA87" s="139"/>
      <c r="AB87" s="139"/>
      <c r="AC87" s="139"/>
      <c r="AD87" s="139"/>
      <c r="AE87" s="139"/>
      <c r="AF87" s="139"/>
      <c r="AG87" s="139"/>
      <c r="AH87" s="139"/>
      <c r="AI87" s="139"/>
      <c r="AJ87" s="139"/>
      <c r="AK87" s="139"/>
    </row>
    <row r="88" spans="2:40" x14ac:dyDescent="0.2">
      <c r="B88" s="232"/>
      <c r="C88" s="232"/>
      <c r="I88" s="2"/>
      <c r="M88" s="94"/>
      <c r="AL88" s="157"/>
    </row>
    <row r="89" spans="2:40" s="185" customFormat="1" x14ac:dyDescent="0.2">
      <c r="B89" s="232"/>
      <c r="C89" s="232"/>
      <c r="I89" s="186"/>
      <c r="X89" s="139"/>
      <c r="Y89" s="139"/>
      <c r="Z89" s="139"/>
      <c r="AA89" s="139"/>
      <c r="AB89" s="139"/>
      <c r="AC89" s="139"/>
      <c r="AD89" s="139"/>
      <c r="AE89" s="139"/>
      <c r="AF89" s="139"/>
      <c r="AG89" s="139"/>
      <c r="AH89" s="139"/>
      <c r="AI89" s="139"/>
      <c r="AJ89" s="139"/>
      <c r="AK89" s="139"/>
    </row>
    <row r="90" spans="2:40" x14ac:dyDescent="0.2">
      <c r="I90" s="2"/>
      <c r="M90" s="94"/>
      <c r="AL90" s="157"/>
    </row>
    <row r="91" spans="2:40" x14ac:dyDescent="0.2">
      <c r="B91" s="25"/>
      <c r="C91" s="25"/>
      <c r="AM91" s="94"/>
    </row>
    <row r="92" spans="2:40" x14ac:dyDescent="0.2">
      <c r="I92" s="2"/>
      <c r="M92" s="94"/>
      <c r="AL92" s="157"/>
    </row>
    <row r="93" spans="2:40" x14ac:dyDescent="0.2">
      <c r="B93" s="25"/>
      <c r="C93" s="25"/>
      <c r="AM93" s="94"/>
    </row>
    <row r="94" spans="2:40" x14ac:dyDescent="0.2">
      <c r="I94" s="2"/>
      <c r="M94" s="94"/>
      <c r="AL94" s="157"/>
    </row>
    <row r="95" spans="2:40" x14ac:dyDescent="0.2">
      <c r="B95" s="25"/>
      <c r="C95" s="25"/>
      <c r="AL95" s="160"/>
      <c r="AM95" s="94"/>
      <c r="AN95" s="94"/>
    </row>
    <row r="96" spans="2:40" x14ac:dyDescent="0.2">
      <c r="I96" s="2"/>
      <c r="M96" s="94"/>
      <c r="AL96" s="157"/>
    </row>
  </sheetData>
  <mergeCells count="33">
    <mergeCell ref="B20:C20"/>
    <mergeCell ref="B24:C24"/>
    <mergeCell ref="B25:C25"/>
    <mergeCell ref="B14:C14"/>
    <mergeCell ref="B23:C23"/>
    <mergeCell ref="B17:C17"/>
    <mergeCell ref="B18:C18"/>
    <mergeCell ref="B19:C19"/>
    <mergeCell ref="B21:C21"/>
    <mergeCell ref="B22:C22"/>
    <mergeCell ref="B3:H3"/>
    <mergeCell ref="B15:C15"/>
    <mergeCell ref="B5:K5"/>
    <mergeCell ref="B11:C11"/>
    <mergeCell ref="I8:K8"/>
    <mergeCell ref="E8:H8"/>
    <mergeCell ref="D8:D9"/>
    <mergeCell ref="B8:C9"/>
    <mergeCell ref="B13:C13"/>
    <mergeCell ref="B33:C33"/>
    <mergeCell ref="B26:C26"/>
    <mergeCell ref="B29:C29"/>
    <mergeCell ref="B34:C34"/>
    <mergeCell ref="B31:C31"/>
    <mergeCell ref="B27:C27"/>
    <mergeCell ref="B30:C30"/>
    <mergeCell ref="B28:C28"/>
    <mergeCell ref="B35:C35"/>
    <mergeCell ref="B43:N43"/>
    <mergeCell ref="B38:K38"/>
    <mergeCell ref="B39:K39"/>
    <mergeCell ref="B40:K40"/>
    <mergeCell ref="B41:K41"/>
  </mergeCells>
  <phoneticPr fontId="20" type="noConversion"/>
  <conditionalFormatting sqref="B12:C12">
    <cfRule type="expression" dxfId="20" priority="14" stopIfTrue="1">
      <formula>AND(AC73&gt;=500,AC73&lt;=1225)</formula>
    </cfRule>
  </conditionalFormatting>
  <conditionalFormatting sqref="D14:K32 D34:K35">
    <cfRule type="expression" dxfId="19" priority="16" stopIfTrue="1">
      <formula>AND(Z14&gt;=500,Z14&lt;=1225)</formula>
    </cfRule>
  </conditionalFormatting>
  <hyperlinks>
    <hyperlink ref="K1" location="Índice!B16" display="ÍNDICE"/>
    <hyperlink ref="J51" location="Índice!A16" display="ÍNDICE"/>
  </hyperlinks>
  <pageMargins left="0.39370078740157483" right="0.39370078740157483" top="0.39370078740157483" bottom="0.39370078740157483" header="0" footer="0"/>
  <pageSetup paperSize="9" scale="57" orientation="landscape" verticalDpi="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dimension ref="B1:CC65"/>
  <sheetViews>
    <sheetView zoomScaleNormal="100" workbookViewId="0">
      <selection activeCell="K1" sqref="K1"/>
    </sheetView>
  </sheetViews>
  <sheetFormatPr baseColWidth="10" defaultRowHeight="12.75" x14ac:dyDescent="0.2"/>
  <cols>
    <col min="1" max="1" width="2.7109375" style="2" customWidth="1"/>
    <col min="2" max="2" width="23.5703125" style="2" customWidth="1"/>
    <col min="3" max="8" width="12.140625" style="2" customWidth="1"/>
    <col min="9" max="9" width="12.140625" style="5" customWidth="1"/>
    <col min="10" max="10" width="12.140625" style="2" customWidth="1"/>
    <col min="11" max="11" width="12.42578125" style="2" customWidth="1"/>
    <col min="12" max="12" width="13.42578125" style="2" customWidth="1"/>
    <col min="13" max="13" width="10.42578125" style="2" customWidth="1"/>
    <col min="14" max="28" width="11.42578125" style="2"/>
    <col min="29" max="29" width="27" style="211" customWidth="1"/>
    <col min="30" max="31" width="12.28515625" style="211" customWidth="1"/>
    <col min="32" max="38" width="11.42578125" style="211"/>
    <col min="39" max="79" width="11.42578125" style="139"/>
    <col min="80" max="16384" width="11.42578125" style="2"/>
  </cols>
  <sheetData>
    <row r="1" spans="2:81" ht="38.1" customHeight="1" x14ac:dyDescent="0.2">
      <c r="B1" s="141"/>
      <c r="K1" s="189" t="s">
        <v>32</v>
      </c>
    </row>
    <row r="2" spans="2:81" ht="13.5" customHeight="1" x14ac:dyDescent="0.2"/>
    <row r="3" spans="2:81" ht="20.25" customHeight="1" thickBot="1" x14ac:dyDescent="0.3">
      <c r="B3" s="253" t="s">
        <v>61</v>
      </c>
      <c r="C3" s="253"/>
      <c r="D3" s="253"/>
      <c r="E3" s="253"/>
      <c r="F3" s="253"/>
      <c r="G3" s="253"/>
      <c r="H3" s="253"/>
      <c r="I3" s="148"/>
      <c r="J3" s="148"/>
      <c r="K3" s="148"/>
      <c r="L3" s="9"/>
      <c r="AC3" s="212"/>
      <c r="AD3" s="212"/>
      <c r="AE3" s="212"/>
      <c r="AF3" s="212"/>
      <c r="AG3" s="212"/>
      <c r="AH3" s="212"/>
      <c r="AI3" s="212"/>
      <c r="AJ3" s="212"/>
      <c r="AK3" s="212"/>
      <c r="AL3" s="212"/>
      <c r="AM3" s="163"/>
      <c r="AN3" s="163"/>
      <c r="AO3" s="163"/>
      <c r="AP3" s="163"/>
      <c r="AQ3" s="163"/>
    </row>
    <row r="4" spans="2:81" ht="12.75" customHeight="1" x14ac:dyDescent="0.2">
      <c r="B4" s="15"/>
      <c r="L4" s="9"/>
      <c r="N4" s="5"/>
    </row>
    <row r="5" spans="2:81" ht="35.1" customHeight="1" x14ac:dyDescent="0.2">
      <c r="B5" s="292" t="s">
        <v>176</v>
      </c>
      <c r="C5" s="292"/>
      <c r="D5" s="292"/>
      <c r="E5" s="292"/>
      <c r="F5" s="292"/>
      <c r="G5" s="292"/>
      <c r="H5" s="292"/>
      <c r="I5" s="292"/>
      <c r="J5" s="292"/>
      <c r="K5" s="292"/>
      <c r="L5" s="9"/>
      <c r="M5" s="35"/>
      <c r="N5" s="11"/>
      <c r="O5" s="11"/>
      <c r="P5" s="5"/>
    </row>
    <row r="6" spans="2:81" ht="12" customHeight="1" x14ac:dyDescent="0.2">
      <c r="B6" s="97"/>
      <c r="C6" s="97"/>
      <c r="D6" s="97"/>
      <c r="E6" s="97"/>
      <c r="F6" s="97"/>
      <c r="G6" s="97"/>
      <c r="H6" s="97"/>
      <c r="I6" s="97"/>
      <c r="J6" s="97"/>
      <c r="K6" s="97"/>
      <c r="L6" s="9"/>
      <c r="M6" s="35"/>
      <c r="N6" s="11"/>
      <c r="O6" s="11"/>
      <c r="P6" s="5"/>
    </row>
    <row r="7" spans="2:81" s="124" customFormat="1" ht="12.75" customHeight="1" x14ac:dyDescent="0.2">
      <c r="B7" s="286" t="s">
        <v>29</v>
      </c>
      <c r="C7" s="287"/>
      <c r="D7" s="284" t="s">
        <v>126</v>
      </c>
      <c r="E7" s="281" t="s">
        <v>24</v>
      </c>
      <c r="F7" s="282"/>
      <c r="G7" s="282"/>
      <c r="H7" s="283"/>
      <c r="I7" s="281" t="s">
        <v>23</v>
      </c>
      <c r="J7" s="282"/>
      <c r="K7" s="283"/>
      <c r="M7" s="131"/>
      <c r="N7" s="131"/>
      <c r="O7" s="123"/>
      <c r="AC7" s="213"/>
      <c r="AD7" s="213"/>
      <c r="AE7" s="213"/>
      <c r="AF7" s="213"/>
      <c r="AG7" s="213"/>
      <c r="AH7" s="213"/>
      <c r="AI7" s="213"/>
      <c r="AJ7" s="213"/>
      <c r="AK7" s="213"/>
      <c r="AL7" s="213"/>
      <c r="AM7" s="200"/>
      <c r="AN7" s="200"/>
      <c r="AO7" s="200"/>
      <c r="AP7" s="200"/>
      <c r="AQ7" s="200"/>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c r="BX7" s="228"/>
      <c r="BY7" s="228"/>
      <c r="BZ7" s="228"/>
      <c r="CA7" s="228"/>
      <c r="CB7" s="125"/>
      <c r="CC7" s="125"/>
    </row>
    <row r="8" spans="2:81" s="124" customFormat="1" ht="24.95" customHeight="1" x14ac:dyDescent="0.2">
      <c r="B8" s="288"/>
      <c r="C8" s="289"/>
      <c r="D8" s="285"/>
      <c r="E8" s="132" t="s">
        <v>128</v>
      </c>
      <c r="F8" s="132" t="s">
        <v>129</v>
      </c>
      <c r="G8" s="132" t="s">
        <v>130</v>
      </c>
      <c r="H8" s="132" t="s">
        <v>123</v>
      </c>
      <c r="I8" s="116" t="s">
        <v>118</v>
      </c>
      <c r="J8" s="116" t="s">
        <v>16</v>
      </c>
      <c r="K8" s="116" t="s">
        <v>18</v>
      </c>
      <c r="M8" s="131"/>
      <c r="N8" s="131"/>
      <c r="O8" s="123"/>
      <c r="AC8" s="213"/>
      <c r="AD8" s="213"/>
      <c r="AE8" s="213"/>
      <c r="AF8" s="213"/>
      <c r="AG8" s="213"/>
      <c r="AH8" s="213"/>
      <c r="AI8" s="213"/>
      <c r="AJ8" s="213"/>
      <c r="AK8" s="213"/>
      <c r="AL8" s="213"/>
      <c r="AM8" s="200"/>
      <c r="AN8" s="200"/>
      <c r="AO8" s="200"/>
      <c r="AP8" s="200"/>
      <c r="AQ8" s="200"/>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125"/>
      <c r="CC8" s="125"/>
    </row>
    <row r="9" spans="2:81" ht="12.75" customHeight="1" x14ac:dyDescent="0.2">
      <c r="B9" s="44"/>
      <c r="C9" s="5"/>
      <c r="D9" s="9"/>
      <c r="E9" s="9"/>
      <c r="F9" s="9"/>
      <c r="G9" s="9"/>
      <c r="H9" s="9"/>
      <c r="I9" s="69"/>
      <c r="J9" s="9"/>
      <c r="K9" s="9"/>
      <c r="M9" s="11"/>
      <c r="N9" s="11"/>
      <c r="O9" s="5"/>
      <c r="AC9" s="214"/>
      <c r="AD9" s="214" t="s">
        <v>126</v>
      </c>
      <c r="AE9" s="214"/>
      <c r="AF9" s="214" t="s">
        <v>128</v>
      </c>
      <c r="AG9" s="214" t="s">
        <v>129</v>
      </c>
      <c r="AH9" s="214" t="s">
        <v>130</v>
      </c>
      <c r="AI9" s="214" t="s">
        <v>123</v>
      </c>
      <c r="AJ9" s="215" t="s">
        <v>90</v>
      </c>
      <c r="AK9" s="214" t="s">
        <v>131</v>
      </c>
      <c r="AL9" s="214" t="s">
        <v>15</v>
      </c>
    </row>
    <row r="10" spans="2:81" ht="12.75" customHeight="1" x14ac:dyDescent="0.2">
      <c r="B10" s="274" t="s">
        <v>126</v>
      </c>
      <c r="C10" s="274"/>
      <c r="D10" s="117">
        <v>297.84469415035392</v>
      </c>
      <c r="E10" s="117">
        <v>225.61799111960863</v>
      </c>
      <c r="F10" s="117">
        <v>305.36386071620831</v>
      </c>
      <c r="G10" s="117">
        <v>321.71981383512576</v>
      </c>
      <c r="H10" s="117">
        <v>267.75642487501068</v>
      </c>
      <c r="I10" s="117">
        <v>303.4616499200481</v>
      </c>
      <c r="J10" s="117">
        <v>251.78230064533761</v>
      </c>
      <c r="K10" s="117">
        <v>243.4375</v>
      </c>
      <c r="M10" s="9"/>
      <c r="N10" s="9"/>
      <c r="O10" s="9"/>
      <c r="AC10" s="216" t="s">
        <v>127</v>
      </c>
      <c r="AD10" s="216"/>
      <c r="AE10" s="217">
        <v>20421800</v>
      </c>
      <c r="AF10" s="217">
        <v>3451425</v>
      </c>
      <c r="AG10" s="217">
        <v>8590375</v>
      </c>
      <c r="AH10" s="217">
        <v>8094975</v>
      </c>
      <c r="AI10" s="217">
        <v>285025</v>
      </c>
      <c r="AJ10" s="217">
        <v>18202700</v>
      </c>
      <c r="AK10" s="217">
        <v>2215900</v>
      </c>
      <c r="AL10" s="217">
        <v>3200</v>
      </c>
      <c r="AM10" s="151"/>
      <c r="AN10" s="181"/>
    </row>
    <row r="11" spans="2:81" ht="12.75" customHeight="1" x14ac:dyDescent="0.2">
      <c r="D11" s="72"/>
      <c r="E11" s="72"/>
      <c r="F11" s="72"/>
      <c r="G11" s="72"/>
      <c r="H11" s="72"/>
      <c r="I11" s="72"/>
      <c r="J11" s="72"/>
      <c r="K11" s="72"/>
      <c r="M11" s="9"/>
      <c r="N11" s="9"/>
      <c r="O11" s="9"/>
      <c r="AC11" s="218"/>
      <c r="AD11" s="218"/>
      <c r="AE11" s="218"/>
      <c r="AF11" s="218"/>
      <c r="AG11" s="218"/>
      <c r="AH11" s="218"/>
      <c r="AI11" s="218"/>
      <c r="AJ11" s="218"/>
      <c r="AK11" s="218"/>
      <c r="AL11" s="218"/>
      <c r="AM11" s="138"/>
      <c r="AN11" s="181"/>
    </row>
    <row r="12" spans="2:81" ht="12.75" customHeight="1" x14ac:dyDescent="0.2">
      <c r="B12" s="290" t="s">
        <v>27</v>
      </c>
      <c r="C12" s="290"/>
      <c r="D12" s="117"/>
      <c r="E12" s="117"/>
      <c r="F12" s="117"/>
      <c r="G12" s="117"/>
      <c r="H12" s="117"/>
      <c r="I12" s="117"/>
      <c r="J12" s="117"/>
      <c r="K12" s="117"/>
      <c r="M12" s="9"/>
      <c r="N12" s="9"/>
      <c r="O12" s="9"/>
      <c r="AC12" s="216" t="s">
        <v>27</v>
      </c>
      <c r="AD12" s="216"/>
      <c r="AE12" s="218"/>
      <c r="AF12" s="218"/>
      <c r="AG12" s="218"/>
      <c r="AH12" s="218"/>
      <c r="AI12" s="218"/>
      <c r="AJ12" s="218"/>
      <c r="AK12" s="218"/>
      <c r="AL12" s="218"/>
      <c r="AM12" s="138"/>
      <c r="AN12" s="181"/>
    </row>
    <row r="13" spans="2:81" ht="12.75" customHeight="1" x14ac:dyDescent="0.2">
      <c r="B13" s="291" t="s">
        <v>81</v>
      </c>
      <c r="C13" s="291"/>
      <c r="D13" s="72">
        <v>299.04347989379681</v>
      </c>
      <c r="E13" s="72">
        <v>224.6762501977596</v>
      </c>
      <c r="F13" s="72">
        <v>307.01809600081748</v>
      </c>
      <c r="G13" s="72">
        <v>321.89962641815345</v>
      </c>
      <c r="H13" s="72">
        <v>263.96414665801507</v>
      </c>
      <c r="I13" s="72">
        <v>305.50263022939311</v>
      </c>
      <c r="J13" s="72">
        <v>247.83065074601757</v>
      </c>
      <c r="K13" s="72">
        <v>253.39393939393935</v>
      </c>
      <c r="M13" s="9"/>
      <c r="N13" s="9"/>
      <c r="O13" s="9"/>
      <c r="AC13" s="219" t="s">
        <v>81</v>
      </c>
      <c r="AD13" s="219"/>
      <c r="AE13" s="217">
        <v>10650325</v>
      </c>
      <c r="AF13" s="217">
        <v>1738225</v>
      </c>
      <c r="AG13" s="217">
        <v>4401525</v>
      </c>
      <c r="AH13" s="217">
        <v>4356475</v>
      </c>
      <c r="AI13" s="217">
        <v>154100</v>
      </c>
      <c r="AJ13" s="217">
        <v>9457350</v>
      </c>
      <c r="AK13" s="217">
        <v>1191325</v>
      </c>
      <c r="AL13" s="217">
        <v>1650</v>
      </c>
      <c r="AM13" s="138"/>
      <c r="AN13" s="181"/>
    </row>
    <row r="14" spans="2:81" ht="12.75" customHeight="1" x14ac:dyDescent="0.2">
      <c r="B14" s="291" t="s">
        <v>82</v>
      </c>
      <c r="C14" s="291"/>
      <c r="D14" s="72">
        <v>295.876309237763</v>
      </c>
      <c r="E14" s="72">
        <v>222.82981965174054</v>
      </c>
      <c r="F14" s="72">
        <v>303.34177870691673</v>
      </c>
      <c r="G14" s="72">
        <v>321.46335129838218</v>
      </c>
      <c r="H14" s="72">
        <v>271.45809728462575</v>
      </c>
      <c r="I14" s="72">
        <v>300.66882752979882</v>
      </c>
      <c r="J14" s="72">
        <v>254.93688552231859</v>
      </c>
      <c r="K14" s="72">
        <v>232.83870967741944</v>
      </c>
      <c r="M14" s="9"/>
      <c r="N14" s="9"/>
      <c r="O14" s="5"/>
      <c r="AC14" s="219" t="s">
        <v>82</v>
      </c>
      <c r="AD14" s="219"/>
      <c r="AE14" s="217">
        <v>9218150</v>
      </c>
      <c r="AF14" s="217">
        <v>1608000</v>
      </c>
      <c r="AG14" s="217">
        <v>3910425</v>
      </c>
      <c r="AH14" s="217">
        <v>3571750</v>
      </c>
      <c r="AI14" s="217">
        <v>127975</v>
      </c>
      <c r="AJ14" s="217">
        <v>8252875</v>
      </c>
      <c r="AK14" s="217">
        <v>963725</v>
      </c>
      <c r="AL14" s="217">
        <v>1550</v>
      </c>
      <c r="AM14" s="138"/>
      <c r="AN14" s="181"/>
    </row>
    <row r="15" spans="2:81" ht="12.75" customHeight="1" x14ac:dyDescent="0.2">
      <c r="D15" s="72"/>
      <c r="E15" s="72"/>
      <c r="F15" s="72"/>
      <c r="G15" s="72"/>
      <c r="H15" s="72"/>
      <c r="I15" s="72"/>
      <c r="J15" s="72"/>
      <c r="K15" s="72"/>
      <c r="M15" s="9"/>
      <c r="N15" s="9"/>
      <c r="O15" s="5"/>
      <c r="AC15" s="220"/>
      <c r="AD15" s="221"/>
      <c r="AE15" s="218"/>
      <c r="AF15" s="218"/>
      <c r="AG15" s="218"/>
      <c r="AH15" s="218"/>
      <c r="AI15" s="218"/>
      <c r="AJ15" s="218"/>
      <c r="AK15" s="218"/>
      <c r="AL15" s="218"/>
      <c r="AM15" s="138"/>
      <c r="AN15" s="181"/>
    </row>
    <row r="16" spans="2:81" ht="12.75" customHeight="1" x14ac:dyDescent="0.2">
      <c r="B16" s="192" t="s">
        <v>75</v>
      </c>
      <c r="C16" s="192" t="s">
        <v>113</v>
      </c>
      <c r="D16" s="72"/>
      <c r="E16" s="72"/>
      <c r="F16" s="72"/>
      <c r="G16" s="72"/>
      <c r="H16" s="72"/>
      <c r="I16" s="72"/>
      <c r="J16" s="72"/>
      <c r="K16" s="72"/>
      <c r="M16" s="9"/>
      <c r="N16" s="9"/>
      <c r="O16" s="5"/>
      <c r="AC16" s="222" t="s">
        <v>97</v>
      </c>
      <c r="AD16" s="222"/>
      <c r="AE16" s="218"/>
      <c r="AF16" s="218"/>
      <c r="AG16" s="218"/>
      <c r="AH16" s="218"/>
      <c r="AI16" s="218"/>
      <c r="AJ16" s="218"/>
      <c r="AK16" s="218"/>
      <c r="AL16" s="218"/>
      <c r="AM16" s="138"/>
      <c r="AN16" s="181"/>
    </row>
    <row r="17" spans="2:40" ht="12.75" customHeight="1" x14ac:dyDescent="0.2">
      <c r="B17" s="105" t="s">
        <v>113</v>
      </c>
      <c r="C17" s="105"/>
      <c r="D17" s="72">
        <v>294.20889004138962</v>
      </c>
      <c r="E17" s="72">
        <v>223.48427574716459</v>
      </c>
      <c r="F17" s="72">
        <v>305.41252198173299</v>
      </c>
      <c r="G17" s="72">
        <v>316.97692320412921</v>
      </c>
      <c r="H17" s="72">
        <v>228.86902286902296</v>
      </c>
      <c r="I17" s="72">
        <v>298.93697906291953</v>
      </c>
      <c r="J17" s="72">
        <v>249.24629574134855</v>
      </c>
      <c r="K17" s="72">
        <v>234.95348837209306</v>
      </c>
      <c r="M17" s="9"/>
      <c r="N17" s="9"/>
      <c r="O17" s="5"/>
      <c r="AC17" s="223" t="s">
        <v>113</v>
      </c>
      <c r="AD17" s="223"/>
      <c r="AE17" s="217">
        <v>7905475</v>
      </c>
      <c r="AF17" s="217">
        <v>1440450</v>
      </c>
      <c r="AG17" s="217">
        <v>3369275</v>
      </c>
      <c r="AH17" s="217">
        <v>3023600</v>
      </c>
      <c r="AI17" s="217">
        <v>72150</v>
      </c>
      <c r="AJ17" s="217">
        <v>7153575</v>
      </c>
      <c r="AK17" s="217">
        <v>750825</v>
      </c>
      <c r="AL17" s="217">
        <v>1075</v>
      </c>
      <c r="AM17" s="138"/>
      <c r="AN17" s="181"/>
    </row>
    <row r="18" spans="2:40" ht="12.75" customHeight="1" x14ac:dyDescent="0.2">
      <c r="B18" s="105" t="s">
        <v>87</v>
      </c>
      <c r="C18" s="105"/>
      <c r="D18" s="72">
        <v>291.08395248476222</v>
      </c>
      <c r="E18" s="72">
        <v>220.23916217625595</v>
      </c>
      <c r="F18" s="72">
        <v>302.0701205721349</v>
      </c>
      <c r="G18" s="72">
        <v>317.64886104127868</v>
      </c>
      <c r="H18" s="72">
        <v>245.58449125952464</v>
      </c>
      <c r="I18" s="72">
        <v>295.05479670514865</v>
      </c>
      <c r="J18" s="72">
        <v>243.71758232004808</v>
      </c>
      <c r="K18" s="72">
        <v>193.52941176470586</v>
      </c>
      <c r="M18" s="9"/>
      <c r="N18" s="9"/>
      <c r="O18" s="5"/>
      <c r="AC18" s="223" t="s">
        <v>87</v>
      </c>
      <c r="AD18" s="223"/>
      <c r="AE18" s="217">
        <v>7305025</v>
      </c>
      <c r="AF18" s="217">
        <v>1438250</v>
      </c>
      <c r="AG18" s="217">
        <v>3205550</v>
      </c>
      <c r="AH18" s="217">
        <v>2605450</v>
      </c>
      <c r="AI18" s="217">
        <v>55775</v>
      </c>
      <c r="AJ18" s="217">
        <v>6740825</v>
      </c>
      <c r="AK18" s="217">
        <v>563350</v>
      </c>
      <c r="AL18" s="217">
        <v>850</v>
      </c>
      <c r="AM18" s="138"/>
      <c r="AN18" s="181"/>
    </row>
    <row r="19" spans="2:40" ht="12.75" customHeight="1" x14ac:dyDescent="0.2">
      <c r="B19" s="278" t="s">
        <v>78</v>
      </c>
      <c r="C19" s="278"/>
      <c r="D19" s="72"/>
      <c r="E19" s="72"/>
      <c r="F19" s="72"/>
      <c r="G19" s="72"/>
      <c r="H19" s="72"/>
      <c r="I19" s="72"/>
      <c r="J19" s="72"/>
      <c r="K19" s="72"/>
      <c r="M19" s="9"/>
      <c r="N19" s="9"/>
      <c r="O19" s="5"/>
      <c r="AC19" s="224" t="s">
        <v>78</v>
      </c>
      <c r="AD19" s="222"/>
      <c r="AE19" s="218"/>
      <c r="AF19" s="218"/>
      <c r="AG19" s="218"/>
      <c r="AH19" s="218"/>
      <c r="AI19" s="218"/>
      <c r="AJ19" s="218"/>
      <c r="AK19" s="218"/>
      <c r="AL19" s="218"/>
      <c r="AM19" s="138"/>
      <c r="AN19" s="181"/>
    </row>
    <row r="20" spans="2:40" ht="12.75" customHeight="1" x14ac:dyDescent="0.2">
      <c r="B20" s="105" t="s">
        <v>113</v>
      </c>
      <c r="C20" s="105"/>
      <c r="D20" s="72">
        <v>268.25413223140521</v>
      </c>
      <c r="E20" s="72">
        <v>238.63043478260866</v>
      </c>
      <c r="F20" s="72">
        <v>262.81797235023038</v>
      </c>
      <c r="G20" s="72">
        <v>280.56161137440739</v>
      </c>
      <c r="H20" s="72">
        <v>262.8</v>
      </c>
      <c r="I20" s="72">
        <v>284.76696165191714</v>
      </c>
      <c r="J20" s="72">
        <v>259.03987240829366</v>
      </c>
      <c r="K20" s="72" t="s">
        <v>173</v>
      </c>
      <c r="M20" s="9"/>
      <c r="N20" s="9"/>
      <c r="O20" s="5"/>
      <c r="AC20" s="223" t="s">
        <v>113</v>
      </c>
      <c r="AD20" s="223"/>
      <c r="AE20" s="217">
        <v>24200</v>
      </c>
      <c r="AF20" s="217">
        <v>2300</v>
      </c>
      <c r="AG20" s="217">
        <v>10850</v>
      </c>
      <c r="AH20" s="217">
        <v>10550</v>
      </c>
      <c r="AI20" s="217">
        <v>500</v>
      </c>
      <c r="AJ20" s="217">
        <v>8475</v>
      </c>
      <c r="AK20" s="217">
        <v>15675</v>
      </c>
      <c r="AL20" s="217">
        <v>50</v>
      </c>
      <c r="AM20" s="138"/>
      <c r="AN20" s="181"/>
    </row>
    <row r="21" spans="2:40" ht="12.75" customHeight="1" x14ac:dyDescent="0.2">
      <c r="B21" s="105" t="s">
        <v>87</v>
      </c>
      <c r="C21" s="105"/>
      <c r="D21" s="72">
        <v>302.29265962230124</v>
      </c>
      <c r="E21" s="72">
        <v>260.25262421273629</v>
      </c>
      <c r="F21" s="72">
        <v>299.24524570211531</v>
      </c>
      <c r="G21" s="72">
        <v>312.22006890611465</v>
      </c>
      <c r="H21" s="72">
        <v>278.18924302788804</v>
      </c>
      <c r="I21" s="72">
        <v>306.86724447732973</v>
      </c>
      <c r="J21" s="72">
        <v>297.11915915916154</v>
      </c>
      <c r="K21" s="72" t="s">
        <v>173</v>
      </c>
      <c r="M21" s="9"/>
      <c r="N21" s="9"/>
      <c r="O21" s="5"/>
      <c r="AC21" s="223" t="s">
        <v>87</v>
      </c>
      <c r="AD21" s="223"/>
      <c r="AE21" s="217">
        <v>444800</v>
      </c>
      <c r="AF21" s="217">
        <v>35725</v>
      </c>
      <c r="AG21" s="217">
        <v>164325</v>
      </c>
      <c r="AH21" s="217">
        <v>232200</v>
      </c>
      <c r="AI21" s="217">
        <v>12550</v>
      </c>
      <c r="AJ21" s="217">
        <v>236525</v>
      </c>
      <c r="AK21" s="217">
        <v>208125</v>
      </c>
      <c r="AL21" s="217">
        <v>150</v>
      </c>
      <c r="AM21" s="138"/>
      <c r="AN21" s="181"/>
    </row>
    <row r="22" spans="2:40" ht="12.75" customHeight="1" x14ac:dyDescent="0.2">
      <c r="B22" s="278" t="s">
        <v>79</v>
      </c>
      <c r="C22" s="278"/>
      <c r="D22" s="72"/>
      <c r="E22" s="72"/>
      <c r="F22" s="72"/>
      <c r="G22" s="72"/>
      <c r="H22" s="72"/>
      <c r="I22" s="72"/>
      <c r="J22" s="72"/>
      <c r="K22" s="72"/>
      <c r="M22" s="9"/>
      <c r="N22" s="9"/>
      <c r="O22" s="5"/>
      <c r="AC22" s="222" t="s">
        <v>79</v>
      </c>
      <c r="AD22" s="222"/>
      <c r="AE22" s="218"/>
      <c r="AF22" s="218"/>
      <c r="AG22" s="218"/>
      <c r="AH22" s="218"/>
      <c r="AI22" s="218"/>
      <c r="AJ22" s="218"/>
      <c r="AK22" s="218"/>
      <c r="AL22" s="218"/>
      <c r="AM22" s="138"/>
      <c r="AN22" s="181"/>
    </row>
    <row r="23" spans="2:40" ht="12.75" customHeight="1" x14ac:dyDescent="0.2">
      <c r="B23" s="105" t="s">
        <v>113</v>
      </c>
      <c r="C23" s="105"/>
      <c r="D23" s="72">
        <v>231.49699999999925</v>
      </c>
      <c r="E23" s="72">
        <v>175.14160246533115</v>
      </c>
      <c r="F23" s="72">
        <v>237.45701314669344</v>
      </c>
      <c r="G23" s="72">
        <v>267.79441302089435</v>
      </c>
      <c r="H23" s="72">
        <v>188.74817518248179</v>
      </c>
      <c r="I23" s="72">
        <v>248.46587555722834</v>
      </c>
      <c r="J23" s="72">
        <v>204.66507747318235</v>
      </c>
      <c r="K23" s="72" t="s">
        <v>173</v>
      </c>
      <c r="M23" s="9"/>
      <c r="N23" s="9"/>
      <c r="O23" s="5"/>
      <c r="AC23" s="223" t="s">
        <v>113</v>
      </c>
      <c r="AD23" s="223"/>
      <c r="AE23" s="217">
        <v>650000</v>
      </c>
      <c r="AF23" s="217">
        <v>162250</v>
      </c>
      <c r="AG23" s="217">
        <v>264325</v>
      </c>
      <c r="AH23" s="217">
        <v>216575</v>
      </c>
      <c r="AI23" s="217">
        <v>6850</v>
      </c>
      <c r="AJ23" s="217">
        <v>398175</v>
      </c>
      <c r="AK23" s="217">
        <v>251700</v>
      </c>
      <c r="AL23" s="217">
        <v>125</v>
      </c>
      <c r="AM23" s="138"/>
      <c r="AN23" s="181"/>
    </row>
    <row r="24" spans="2:40" ht="12.75" customHeight="1" x14ac:dyDescent="0.2">
      <c r="B24" s="105" t="s">
        <v>87</v>
      </c>
      <c r="C24" s="105"/>
      <c r="D24" s="72">
        <v>270.94227365554815</v>
      </c>
      <c r="E24" s="72">
        <v>176.35657949356559</v>
      </c>
      <c r="F24" s="72">
        <v>261.18873392501376</v>
      </c>
      <c r="G24" s="72">
        <v>317.21512345678946</v>
      </c>
      <c r="H24" s="72">
        <v>206.15</v>
      </c>
      <c r="I24" s="72">
        <v>302.41947358733404</v>
      </c>
      <c r="J24" s="72">
        <v>181.48428496595096</v>
      </c>
      <c r="K24" s="72" t="s">
        <v>173</v>
      </c>
      <c r="M24" s="9"/>
      <c r="N24" s="9"/>
      <c r="O24" s="5"/>
      <c r="AC24" s="223" t="s">
        <v>87</v>
      </c>
      <c r="AD24" s="223"/>
      <c r="AE24" s="217">
        <v>367250</v>
      </c>
      <c r="AF24" s="217">
        <v>60225</v>
      </c>
      <c r="AG24" s="217">
        <v>138025</v>
      </c>
      <c r="AH24" s="217">
        <v>162000</v>
      </c>
      <c r="AI24" s="217">
        <v>7000</v>
      </c>
      <c r="AJ24" s="217">
        <v>271650</v>
      </c>
      <c r="AK24" s="217">
        <v>95450</v>
      </c>
      <c r="AL24" s="217">
        <v>150</v>
      </c>
    </row>
    <row r="25" spans="2:40" ht="12.75" customHeight="1" x14ac:dyDescent="0.2">
      <c r="B25" s="192" t="s">
        <v>121</v>
      </c>
      <c r="C25" s="192"/>
      <c r="D25" s="72"/>
      <c r="E25" s="72"/>
      <c r="F25" s="72"/>
      <c r="G25" s="72"/>
      <c r="H25" s="72"/>
      <c r="I25" s="72"/>
      <c r="J25" s="72"/>
      <c r="K25" s="72"/>
      <c r="M25" s="9"/>
      <c r="N25" s="9"/>
      <c r="O25" s="5"/>
      <c r="AC25" s="224" t="s">
        <v>121</v>
      </c>
      <c r="AD25" s="222"/>
    </row>
    <row r="26" spans="2:40" ht="12.75" customHeight="1" x14ac:dyDescent="0.2">
      <c r="B26" s="105" t="s">
        <v>113</v>
      </c>
      <c r="C26" s="105"/>
      <c r="D26" s="72">
        <v>340.27107912586462</v>
      </c>
      <c r="E26" s="72">
        <v>301.56780835478054</v>
      </c>
      <c r="F26" s="72">
        <v>340.21215238486695</v>
      </c>
      <c r="G26" s="72">
        <v>347.35275879078057</v>
      </c>
      <c r="H26" s="72">
        <v>305.18371467025486</v>
      </c>
      <c r="I26" s="72">
        <v>343.52979751653328</v>
      </c>
      <c r="J26" s="72">
        <v>304.83089552238715</v>
      </c>
      <c r="K26" s="72" t="s">
        <v>173</v>
      </c>
      <c r="M26" s="9"/>
      <c r="N26" s="9"/>
      <c r="O26" s="5"/>
      <c r="AC26" s="223" t="s">
        <v>113</v>
      </c>
      <c r="AD26" s="223"/>
      <c r="AE26" s="217">
        <v>1993975</v>
      </c>
      <c r="AF26" s="217">
        <v>126275</v>
      </c>
      <c r="AG26" s="217">
        <v>729075</v>
      </c>
      <c r="AH26" s="217">
        <v>1064325</v>
      </c>
      <c r="AI26" s="217">
        <v>74300</v>
      </c>
      <c r="AJ26" s="217">
        <v>1826075</v>
      </c>
      <c r="AK26" s="217">
        <v>167500</v>
      </c>
      <c r="AL26" s="217">
        <v>400</v>
      </c>
    </row>
    <row r="27" spans="2:40" ht="12.75" customHeight="1" x14ac:dyDescent="0.2">
      <c r="B27" s="105" t="s">
        <v>87</v>
      </c>
      <c r="C27" s="105"/>
      <c r="D27" s="72">
        <v>333.66068115709521</v>
      </c>
      <c r="E27" s="72">
        <v>294.33173406442859</v>
      </c>
      <c r="F27" s="72">
        <v>329.87577445397073</v>
      </c>
      <c r="G27" s="72">
        <v>343.9291449748514</v>
      </c>
      <c r="H27" s="72">
        <v>306.25166825548115</v>
      </c>
      <c r="I27" s="72">
        <v>336.69770305588656</v>
      </c>
      <c r="J27" s="72">
        <v>302.35556709057812</v>
      </c>
      <c r="K27" s="72" t="s">
        <v>173</v>
      </c>
      <c r="M27" s="9"/>
      <c r="N27" s="9"/>
      <c r="O27" s="5"/>
      <c r="AC27" s="223" t="s">
        <v>87</v>
      </c>
      <c r="AD27" s="223"/>
      <c r="AE27" s="217">
        <v>1091525</v>
      </c>
      <c r="AF27" s="217">
        <v>72950</v>
      </c>
      <c r="AG27" s="217">
        <v>399475</v>
      </c>
      <c r="AH27" s="217">
        <v>566650</v>
      </c>
      <c r="AI27" s="217">
        <v>52450</v>
      </c>
      <c r="AJ27" s="217">
        <v>994800</v>
      </c>
      <c r="AK27" s="217">
        <v>96325</v>
      </c>
      <c r="AL27" s="217">
        <v>400</v>
      </c>
    </row>
    <row r="28" spans="2:40" ht="12.75" customHeight="1" x14ac:dyDescent="0.2">
      <c r="B28" s="192" t="s">
        <v>85</v>
      </c>
      <c r="C28" s="192"/>
      <c r="D28" s="72"/>
      <c r="E28" s="72"/>
      <c r="F28" s="72"/>
      <c r="G28" s="72"/>
      <c r="H28" s="72"/>
      <c r="I28" s="72"/>
      <c r="J28" s="72"/>
      <c r="K28" s="72"/>
      <c r="M28" s="9"/>
      <c r="N28" s="9"/>
      <c r="O28" s="5"/>
      <c r="AC28" s="222" t="s">
        <v>98</v>
      </c>
      <c r="AD28" s="222"/>
    </row>
    <row r="29" spans="2:40" ht="12.75" customHeight="1" x14ac:dyDescent="0.2">
      <c r="B29" s="105" t="s">
        <v>113</v>
      </c>
      <c r="C29" s="105"/>
      <c r="D29" s="72">
        <v>307.69351157482936</v>
      </c>
      <c r="E29" s="72">
        <v>226.4604316546762</v>
      </c>
      <c r="F29" s="72">
        <v>309.69553571428622</v>
      </c>
      <c r="G29" s="72">
        <v>320.64031382015645</v>
      </c>
      <c r="H29" s="72" t="s">
        <v>173</v>
      </c>
      <c r="I29" s="72">
        <v>311.32617874736167</v>
      </c>
      <c r="J29" s="72">
        <v>261.80888888888882</v>
      </c>
      <c r="K29" s="72" t="s">
        <v>173</v>
      </c>
      <c r="M29" s="9"/>
      <c r="N29" s="9"/>
      <c r="O29" s="5"/>
      <c r="AC29" s="223" t="s">
        <v>113</v>
      </c>
      <c r="AD29" s="223"/>
      <c r="AE29" s="217">
        <v>76675</v>
      </c>
      <c r="AF29" s="217">
        <v>6950</v>
      </c>
      <c r="AG29" s="217">
        <v>28000</v>
      </c>
      <c r="AH29" s="217">
        <v>41425</v>
      </c>
      <c r="AI29" s="217">
        <v>300</v>
      </c>
      <c r="AJ29" s="217">
        <v>71050</v>
      </c>
      <c r="AK29" s="217">
        <v>5625</v>
      </c>
      <c r="AL29" s="217">
        <v>0</v>
      </c>
    </row>
    <row r="30" spans="2:40" ht="12.75" customHeight="1" x14ac:dyDescent="0.2">
      <c r="B30" s="105" t="s">
        <v>87</v>
      </c>
      <c r="C30" s="105"/>
      <c r="D30" s="72">
        <v>303.07329842931904</v>
      </c>
      <c r="E30" s="72">
        <v>189.73529411764707</v>
      </c>
      <c r="F30" s="72">
        <v>292.86065573770486</v>
      </c>
      <c r="G30" s="72">
        <v>329.30275229357807</v>
      </c>
      <c r="H30" s="72" t="s">
        <v>173</v>
      </c>
      <c r="I30" s="72">
        <v>307.2837465564736</v>
      </c>
      <c r="J30" s="72" t="s">
        <v>173</v>
      </c>
      <c r="K30" s="72" t="s">
        <v>173</v>
      </c>
      <c r="M30" s="9"/>
      <c r="N30" s="9"/>
      <c r="O30" s="5"/>
      <c r="AC30" s="223" t="s">
        <v>87</v>
      </c>
      <c r="AD30" s="223"/>
      <c r="AE30" s="217">
        <v>9550</v>
      </c>
      <c r="AF30" s="217">
        <v>850</v>
      </c>
      <c r="AG30" s="217">
        <v>3050</v>
      </c>
      <c r="AH30" s="217">
        <v>5450</v>
      </c>
      <c r="AI30" s="217">
        <v>200</v>
      </c>
      <c r="AJ30" s="217">
        <v>9075</v>
      </c>
      <c r="AK30" s="217">
        <v>475</v>
      </c>
      <c r="AL30" s="217">
        <v>0</v>
      </c>
    </row>
    <row r="31" spans="2:40" ht="12.75" customHeight="1" x14ac:dyDescent="0.2">
      <c r="B31" s="198"/>
      <c r="C31" s="199"/>
      <c r="D31" s="72"/>
      <c r="E31" s="72"/>
      <c r="F31" s="72"/>
      <c r="G31" s="72"/>
      <c r="H31" s="72"/>
      <c r="I31" s="72"/>
      <c r="J31" s="72"/>
      <c r="K31" s="72"/>
      <c r="M31" s="9"/>
      <c r="N31" s="9"/>
      <c r="O31" s="5"/>
      <c r="AC31" s="225" t="s">
        <v>25</v>
      </c>
      <c r="AD31" s="225"/>
    </row>
    <row r="32" spans="2:40" ht="12.75" customHeight="1" x14ac:dyDescent="0.2">
      <c r="B32" s="290" t="s">
        <v>25</v>
      </c>
      <c r="C32" s="290"/>
      <c r="D32" s="72"/>
      <c r="E32" s="72"/>
      <c r="F32" s="72"/>
      <c r="G32" s="72"/>
      <c r="H32" s="72"/>
      <c r="I32" s="72"/>
      <c r="J32" s="72"/>
      <c r="K32" s="72"/>
      <c r="M32" s="9"/>
      <c r="N32" s="9"/>
      <c r="O32" s="5"/>
    </row>
    <row r="33" spans="2:81" ht="12.75" customHeight="1" x14ac:dyDescent="0.2">
      <c r="B33" s="291" t="s">
        <v>106</v>
      </c>
      <c r="C33" s="291"/>
      <c r="D33" s="72">
        <v>306.34760419620244</v>
      </c>
      <c r="E33" s="72">
        <v>280.89971808296411</v>
      </c>
      <c r="F33" s="72">
        <v>306.22769187118604</v>
      </c>
      <c r="G33" s="72">
        <v>320.59514800801304</v>
      </c>
      <c r="H33" s="72">
        <v>306.56626506024105</v>
      </c>
      <c r="I33" s="72">
        <v>310.05377546943771</v>
      </c>
      <c r="J33" s="72">
        <v>277.23101067168824</v>
      </c>
      <c r="K33" s="72" t="s">
        <v>173</v>
      </c>
      <c r="M33" s="9"/>
      <c r="N33" s="9"/>
      <c r="O33" s="5"/>
      <c r="AC33" s="226" t="s">
        <v>106</v>
      </c>
      <c r="AD33" s="226"/>
      <c r="AE33" s="217">
        <v>352700</v>
      </c>
      <c r="AF33" s="217">
        <v>62075</v>
      </c>
      <c r="AG33" s="217">
        <v>176225</v>
      </c>
      <c r="AH33" s="217">
        <v>112325</v>
      </c>
      <c r="AI33" s="217">
        <v>2075</v>
      </c>
      <c r="AJ33" s="217">
        <v>312875</v>
      </c>
      <c r="AK33" s="217">
        <v>39825</v>
      </c>
      <c r="AL33" s="217">
        <v>0</v>
      </c>
    </row>
    <row r="34" spans="2:81" ht="12.75" customHeight="1" x14ac:dyDescent="0.2">
      <c r="B34" s="291" t="s">
        <v>107</v>
      </c>
      <c r="C34" s="291"/>
      <c r="D34" s="72">
        <v>309.69981308411178</v>
      </c>
      <c r="E34" s="72">
        <v>287.96521739130418</v>
      </c>
      <c r="F34" s="72">
        <v>310</v>
      </c>
      <c r="G34" s="72">
        <v>326.47864033073125</v>
      </c>
      <c r="H34" s="72">
        <v>302.2</v>
      </c>
      <c r="I34" s="72">
        <v>312.83825167037844</v>
      </c>
      <c r="J34" s="72">
        <v>282.89060642092733</v>
      </c>
      <c r="K34" s="72" t="s">
        <v>173</v>
      </c>
      <c r="M34" s="9"/>
      <c r="N34" s="9"/>
      <c r="O34" s="5"/>
      <c r="AC34" s="226" t="s">
        <v>107</v>
      </c>
      <c r="AD34" s="226"/>
      <c r="AE34" s="217">
        <v>200625</v>
      </c>
      <c r="AF34" s="217">
        <v>43125</v>
      </c>
      <c r="AG34" s="217">
        <v>102200</v>
      </c>
      <c r="AH34" s="217">
        <v>54425</v>
      </c>
      <c r="AI34" s="217">
        <v>875</v>
      </c>
      <c r="AJ34" s="217">
        <v>179600</v>
      </c>
      <c r="AK34" s="217">
        <v>21025</v>
      </c>
      <c r="AL34" s="217">
        <v>0</v>
      </c>
    </row>
    <row r="35" spans="2:81" ht="12.75" customHeight="1" x14ac:dyDescent="0.2">
      <c r="B35" s="118"/>
      <c r="C35" s="71"/>
      <c r="D35" s="20"/>
      <c r="E35" s="20"/>
      <c r="F35" s="20"/>
      <c r="G35" s="20"/>
      <c r="H35" s="20"/>
      <c r="I35" s="20"/>
      <c r="J35" s="20"/>
      <c r="K35" s="73"/>
      <c r="M35" s="9"/>
      <c r="N35" s="9"/>
      <c r="O35" s="5"/>
    </row>
    <row r="36" spans="2:81" ht="12.75" customHeight="1" x14ac:dyDescent="0.2">
      <c r="B36" s="37"/>
      <c r="C36" s="70"/>
      <c r="D36" s="9"/>
      <c r="E36" s="9"/>
      <c r="F36" s="9"/>
      <c r="G36" s="9"/>
      <c r="H36" s="9"/>
      <c r="I36" s="9"/>
      <c r="J36" s="9"/>
      <c r="K36" s="9"/>
      <c r="L36" s="72"/>
      <c r="N36" s="9"/>
      <c r="O36" s="9"/>
      <c r="P36" s="5"/>
    </row>
    <row r="37" spans="2:81" ht="20.25" customHeight="1" x14ac:dyDescent="0.2">
      <c r="B37" s="275" t="s">
        <v>54</v>
      </c>
      <c r="C37" s="275"/>
      <c r="D37" s="275"/>
      <c r="E37" s="275"/>
      <c r="F37" s="275"/>
      <c r="G37" s="275"/>
      <c r="H37" s="275"/>
      <c r="I37" s="275"/>
      <c r="J37" s="275"/>
      <c r="K37" s="275"/>
      <c r="L37" s="115"/>
    </row>
    <row r="38" spans="2:81" ht="18" customHeight="1" x14ac:dyDescent="0.2">
      <c r="B38" s="273" t="s">
        <v>76</v>
      </c>
      <c r="C38" s="273"/>
      <c r="D38" s="273"/>
      <c r="E38" s="273"/>
      <c r="F38" s="273"/>
      <c r="G38" s="273"/>
      <c r="H38" s="273"/>
      <c r="I38" s="273"/>
      <c r="J38" s="273"/>
      <c r="K38" s="273"/>
    </row>
    <row r="39" spans="2:81" ht="12.75" customHeight="1" x14ac:dyDescent="0.2">
      <c r="B39" s="276" t="s">
        <v>84</v>
      </c>
      <c r="C39" s="276"/>
      <c r="D39" s="276"/>
      <c r="E39" s="276"/>
      <c r="F39" s="276"/>
      <c r="G39" s="276"/>
      <c r="H39" s="276"/>
      <c r="I39" s="276"/>
      <c r="J39" s="276"/>
      <c r="K39" s="276"/>
    </row>
    <row r="40" spans="2:81" ht="12.75" customHeight="1" x14ac:dyDescent="0.2">
      <c r="B40" s="43"/>
      <c r="C40" s="40"/>
    </row>
    <row r="41" spans="2:81" ht="12.75" customHeight="1" x14ac:dyDescent="0.2">
      <c r="B41" s="258" t="s">
        <v>161</v>
      </c>
      <c r="C41" s="258"/>
      <c r="D41" s="258"/>
      <c r="E41" s="258"/>
      <c r="F41" s="258"/>
      <c r="G41" s="258"/>
      <c r="H41" s="258"/>
      <c r="I41" s="258"/>
      <c r="J41" s="258"/>
      <c r="K41" s="258"/>
      <c r="L41" s="258"/>
      <c r="M41" s="258"/>
      <c r="N41" s="258"/>
    </row>
    <row r="42" spans="2:81" ht="12.75" customHeight="1" x14ac:dyDescent="0.2">
      <c r="AB42" s="160"/>
      <c r="AC42" s="218"/>
      <c r="AD42" s="218"/>
      <c r="AE42" s="218"/>
      <c r="AF42" s="218"/>
      <c r="AG42" s="218"/>
      <c r="AH42" s="218"/>
      <c r="AI42" s="218"/>
      <c r="AJ42" s="218"/>
      <c r="AK42" s="218"/>
      <c r="AL42" s="218"/>
      <c r="AM42" s="181"/>
      <c r="AN42" s="181"/>
      <c r="AO42" s="181"/>
      <c r="AP42" s="181"/>
      <c r="AQ42" s="181"/>
    </row>
    <row r="43" spans="2:81" s="1" customFormat="1" ht="12.75" customHeight="1" x14ac:dyDescent="0.2">
      <c r="AA43" s="107"/>
      <c r="AB43" s="158"/>
      <c r="AC43" s="218"/>
      <c r="AD43" s="218"/>
      <c r="AE43" s="218"/>
      <c r="AF43" s="218"/>
      <c r="AG43" s="218"/>
      <c r="AH43" s="218"/>
      <c r="AI43" s="218"/>
      <c r="AJ43" s="218"/>
      <c r="AK43" s="218"/>
      <c r="AL43" s="218"/>
      <c r="AM43" s="181"/>
      <c r="AN43" s="181"/>
      <c r="AO43" s="181"/>
      <c r="AP43" s="181"/>
      <c r="AQ43" s="181"/>
      <c r="AR43" s="139"/>
      <c r="AS43" s="139"/>
      <c r="AT43" s="139"/>
      <c r="AU43" s="139"/>
      <c r="AV43" s="139"/>
      <c r="AW43" s="139"/>
      <c r="AX43" s="139"/>
      <c r="AY43" s="139"/>
      <c r="AZ43" s="139"/>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2"/>
      <c r="CC43" s="2"/>
    </row>
    <row r="44" spans="2:81" s="1" customFormat="1" ht="12.75" customHeight="1" x14ac:dyDescent="0.2">
      <c r="M44" s="107"/>
      <c r="N44" s="107"/>
      <c r="O44" s="107"/>
      <c r="P44" s="107"/>
      <c r="Q44" s="107"/>
      <c r="AA44" s="168"/>
      <c r="AB44" s="157"/>
      <c r="AC44" s="218"/>
      <c r="AD44" s="218"/>
      <c r="AE44" s="218"/>
      <c r="AF44" s="218"/>
      <c r="AG44" s="218"/>
      <c r="AH44" s="218"/>
      <c r="AI44" s="218"/>
      <c r="AJ44" s="218"/>
      <c r="AK44" s="218"/>
      <c r="AL44" s="218"/>
      <c r="AM44" s="181"/>
      <c r="AN44" s="181"/>
      <c r="AO44" s="181"/>
      <c r="AP44" s="181"/>
      <c r="AQ44" s="181"/>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39"/>
      <c r="CA44" s="139"/>
      <c r="CB44" s="2"/>
      <c r="CC44" s="2"/>
    </row>
    <row r="45" spans="2:81" s="1" customFormat="1" ht="12.75" customHeight="1" x14ac:dyDescent="0.2">
      <c r="M45" s="107"/>
      <c r="N45" s="107"/>
      <c r="O45" s="107"/>
      <c r="P45" s="107"/>
      <c r="Q45" s="107"/>
      <c r="AA45" s="168"/>
      <c r="AB45" s="293"/>
      <c r="AC45" s="218"/>
      <c r="AD45" s="218"/>
      <c r="AE45" s="218"/>
      <c r="AF45" s="218"/>
      <c r="AG45" s="218"/>
      <c r="AH45" s="218"/>
      <c r="AI45" s="218"/>
      <c r="AJ45" s="218"/>
      <c r="AK45" s="218"/>
      <c r="AL45" s="218"/>
      <c r="AM45" s="181"/>
      <c r="AN45" s="181"/>
      <c r="AO45" s="181"/>
      <c r="AP45" s="181"/>
      <c r="AQ45" s="181"/>
      <c r="AR45" s="139"/>
      <c r="AS45" s="139"/>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39"/>
      <c r="CA45" s="139"/>
      <c r="CB45" s="2"/>
      <c r="CC45" s="2"/>
    </row>
    <row r="46" spans="2:81" s="1" customFormat="1" ht="12.75" customHeight="1" x14ac:dyDescent="0.2">
      <c r="M46" s="107"/>
      <c r="N46" s="107"/>
      <c r="O46" s="107"/>
      <c r="P46" s="107"/>
      <c r="Q46" s="107"/>
      <c r="AA46" s="168"/>
      <c r="AB46" s="293"/>
      <c r="AC46" s="218"/>
      <c r="AD46" s="218"/>
      <c r="AE46" s="218"/>
      <c r="AF46" s="218"/>
      <c r="AG46" s="218"/>
      <c r="AH46" s="218"/>
      <c r="AI46" s="218"/>
      <c r="AJ46" s="218"/>
      <c r="AK46" s="218"/>
      <c r="AL46" s="218"/>
      <c r="AM46" s="181"/>
      <c r="AN46" s="181"/>
      <c r="AO46" s="181"/>
      <c r="AP46" s="181"/>
      <c r="AQ46" s="181"/>
      <c r="AR46" s="139"/>
      <c r="AS46" s="139"/>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c r="CB46" s="2"/>
      <c r="CC46" s="2"/>
    </row>
    <row r="47" spans="2:81" s="1" customFormat="1" ht="12.75" customHeight="1" x14ac:dyDescent="0.2">
      <c r="M47" s="107"/>
      <c r="N47" s="107"/>
      <c r="O47" s="107"/>
      <c r="P47" s="107"/>
      <c r="Q47" s="107"/>
      <c r="AA47" s="168"/>
      <c r="AB47" s="164"/>
      <c r="AC47" s="218"/>
      <c r="AD47" s="218"/>
      <c r="AE47" s="218"/>
      <c r="AF47" s="218"/>
      <c r="AG47" s="218"/>
      <c r="AH47" s="218"/>
      <c r="AI47" s="218"/>
      <c r="AJ47" s="218"/>
      <c r="AK47" s="218"/>
      <c r="AL47" s="218"/>
      <c r="AM47" s="181"/>
      <c r="AN47" s="181"/>
      <c r="AO47" s="181"/>
      <c r="AP47" s="181"/>
      <c r="AQ47" s="181"/>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39"/>
      <c r="BQ47" s="139"/>
      <c r="BR47" s="139"/>
      <c r="BS47" s="139"/>
      <c r="BT47" s="139"/>
      <c r="BU47" s="139"/>
      <c r="BV47" s="139"/>
      <c r="BW47" s="139"/>
      <c r="BX47" s="139"/>
      <c r="BY47" s="139"/>
      <c r="BZ47" s="139"/>
      <c r="CA47" s="139"/>
      <c r="CB47" s="2"/>
      <c r="CC47" s="2"/>
    </row>
    <row r="48" spans="2:81" s="1" customFormat="1" ht="12.75" customHeight="1" x14ac:dyDescent="0.2">
      <c r="M48" s="107"/>
      <c r="N48" s="107"/>
      <c r="O48" s="107"/>
      <c r="P48" s="107"/>
      <c r="Q48" s="107"/>
      <c r="AA48" s="168"/>
      <c r="AB48" s="165"/>
      <c r="AC48" s="218"/>
      <c r="AD48" s="218"/>
      <c r="AE48" s="218"/>
      <c r="AF48" s="218"/>
      <c r="AG48" s="218"/>
      <c r="AH48" s="218"/>
      <c r="AI48" s="218"/>
      <c r="AJ48" s="218"/>
      <c r="AK48" s="218"/>
      <c r="AL48" s="218"/>
      <c r="AM48" s="181"/>
      <c r="AN48" s="181"/>
      <c r="AO48" s="181"/>
      <c r="AP48" s="181"/>
      <c r="AQ48" s="181"/>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2"/>
      <c r="CC48" s="2"/>
    </row>
    <row r="49" spans="2:81" s="1" customFormat="1" ht="12.75" customHeight="1" x14ac:dyDescent="0.2">
      <c r="M49" s="107"/>
      <c r="N49" s="107"/>
      <c r="O49" s="107"/>
      <c r="P49" s="107"/>
      <c r="Q49" s="107"/>
      <c r="AA49" s="168"/>
      <c r="AB49" s="164"/>
      <c r="AC49" s="218"/>
      <c r="AD49" s="218"/>
      <c r="AE49" s="218"/>
      <c r="AF49" s="218"/>
      <c r="AG49" s="218"/>
      <c r="AH49" s="218"/>
      <c r="AI49" s="218"/>
      <c r="AJ49" s="218"/>
      <c r="AK49" s="218"/>
      <c r="AL49" s="218"/>
      <c r="AM49" s="181"/>
      <c r="AN49" s="181"/>
      <c r="AO49" s="181"/>
      <c r="AP49" s="181"/>
      <c r="AQ49" s="181"/>
      <c r="AR49" s="139"/>
      <c r="AS49" s="139"/>
      <c r="AT49" s="139"/>
      <c r="AU49" s="139"/>
      <c r="AV49" s="139"/>
      <c r="AW49" s="139"/>
      <c r="AX49" s="139"/>
      <c r="AY49" s="139"/>
      <c r="AZ49" s="139"/>
      <c r="BA49" s="139"/>
      <c r="BB49" s="139"/>
      <c r="BC49" s="139"/>
      <c r="BD49" s="139"/>
      <c r="BE49" s="139"/>
      <c r="BF49" s="139"/>
      <c r="BG49" s="139"/>
      <c r="BH49" s="139"/>
      <c r="BI49" s="139"/>
      <c r="BJ49" s="139"/>
      <c r="BK49" s="139"/>
      <c r="BL49" s="139"/>
      <c r="BM49" s="139"/>
      <c r="BN49" s="139"/>
      <c r="BO49" s="139"/>
      <c r="BP49" s="139"/>
      <c r="BQ49" s="139"/>
      <c r="BR49" s="139"/>
      <c r="BS49" s="139"/>
      <c r="BT49" s="139"/>
      <c r="BU49" s="139"/>
      <c r="BV49" s="139"/>
      <c r="BW49" s="139"/>
      <c r="BX49" s="139"/>
      <c r="BY49" s="139"/>
      <c r="BZ49" s="139"/>
      <c r="CA49" s="139"/>
      <c r="CB49" s="2"/>
      <c r="CC49" s="2"/>
    </row>
    <row r="50" spans="2:81" s="1" customFormat="1" ht="12.75" customHeight="1" x14ac:dyDescent="0.2">
      <c r="M50" s="107"/>
      <c r="N50" s="107"/>
      <c r="O50" s="107"/>
      <c r="P50" s="107"/>
      <c r="Q50" s="107"/>
      <c r="AA50" s="168"/>
      <c r="AB50" s="165"/>
      <c r="AC50" s="218"/>
      <c r="AD50" s="218"/>
      <c r="AE50" s="218"/>
      <c r="AF50" s="218"/>
      <c r="AG50" s="218"/>
      <c r="AH50" s="218"/>
      <c r="AI50" s="218"/>
      <c r="AJ50" s="218"/>
      <c r="AK50" s="218"/>
      <c r="AL50" s="218"/>
      <c r="AM50" s="181"/>
      <c r="AN50" s="181"/>
      <c r="AO50" s="181"/>
      <c r="AP50" s="181"/>
      <c r="AQ50" s="181"/>
      <c r="AR50" s="139"/>
      <c r="AS50" s="139"/>
      <c r="AT50" s="139"/>
      <c r="AU50" s="139"/>
      <c r="AV50" s="139"/>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39"/>
      <c r="BV50" s="139"/>
      <c r="BW50" s="139"/>
      <c r="BX50" s="139"/>
      <c r="BY50" s="139"/>
      <c r="BZ50" s="139"/>
      <c r="CA50" s="139"/>
      <c r="CB50" s="2"/>
      <c r="CC50" s="2"/>
    </row>
    <row r="51" spans="2:81" s="1" customFormat="1" ht="12.75" customHeight="1" x14ac:dyDescent="0.2">
      <c r="M51" s="107"/>
      <c r="N51" s="107"/>
      <c r="O51" s="107"/>
      <c r="P51" s="107"/>
      <c r="Q51" s="107"/>
      <c r="AA51" s="168"/>
      <c r="AB51" s="164"/>
      <c r="AC51" s="218"/>
      <c r="AD51" s="218"/>
      <c r="AE51" s="218"/>
      <c r="AF51" s="218"/>
      <c r="AG51" s="218"/>
      <c r="AH51" s="218"/>
      <c r="AI51" s="218"/>
      <c r="AJ51" s="218"/>
      <c r="AK51" s="218"/>
      <c r="AL51" s="218"/>
      <c r="AM51" s="181"/>
      <c r="AN51" s="181"/>
      <c r="AO51" s="181"/>
      <c r="AP51" s="181"/>
      <c r="AQ51" s="181"/>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2"/>
      <c r="CC51" s="2"/>
    </row>
    <row r="52" spans="2:81" s="1" customFormat="1" ht="12.75" customHeight="1" x14ac:dyDescent="0.2">
      <c r="M52" s="107"/>
      <c r="N52" s="107"/>
      <c r="O52" s="107"/>
      <c r="P52" s="107"/>
      <c r="Q52" s="107"/>
      <c r="AA52" s="168"/>
      <c r="AB52" s="165"/>
      <c r="AC52" s="218"/>
      <c r="AD52" s="218"/>
      <c r="AE52" s="218"/>
      <c r="AF52" s="218"/>
      <c r="AG52" s="218"/>
      <c r="AH52" s="218"/>
      <c r="AI52" s="218"/>
      <c r="AJ52" s="218"/>
      <c r="AK52" s="218"/>
      <c r="AL52" s="218"/>
      <c r="AM52" s="181"/>
      <c r="AN52" s="181"/>
      <c r="AO52" s="181"/>
      <c r="AP52" s="181"/>
      <c r="AQ52" s="181"/>
      <c r="AR52" s="139"/>
      <c r="AS52" s="139"/>
      <c r="AT52" s="139"/>
      <c r="AU52" s="139"/>
      <c r="AV52" s="139"/>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39"/>
      <c r="BV52" s="139"/>
      <c r="BW52" s="139"/>
      <c r="BX52" s="139"/>
      <c r="BY52" s="139"/>
      <c r="BZ52" s="139"/>
      <c r="CA52" s="139"/>
      <c r="CB52" s="2"/>
      <c r="CC52" s="2"/>
    </row>
    <row r="53" spans="2:81" s="1" customFormat="1" ht="12.75" customHeight="1" x14ac:dyDescent="0.2">
      <c r="M53" s="107"/>
      <c r="N53" s="107"/>
      <c r="O53" s="107"/>
      <c r="P53" s="107"/>
      <c r="Q53" s="107"/>
      <c r="AA53" s="168"/>
      <c r="AB53" s="164"/>
      <c r="AC53" s="218"/>
      <c r="AD53" s="218"/>
      <c r="AE53" s="218"/>
      <c r="AF53" s="218"/>
      <c r="AG53" s="218"/>
      <c r="AH53" s="218"/>
      <c r="AI53" s="218"/>
      <c r="AJ53" s="218"/>
      <c r="AK53" s="218"/>
      <c r="AL53" s="218"/>
      <c r="AM53" s="181"/>
      <c r="AN53" s="181"/>
      <c r="AO53" s="181"/>
      <c r="AP53" s="181"/>
      <c r="AQ53" s="181"/>
      <c r="AR53" s="139"/>
      <c r="AS53" s="139"/>
      <c r="AT53" s="139"/>
      <c r="AU53" s="139"/>
      <c r="AV53" s="139"/>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39"/>
      <c r="BV53" s="139"/>
      <c r="BW53" s="139"/>
      <c r="BX53" s="139"/>
      <c r="BY53" s="139"/>
      <c r="BZ53" s="139"/>
      <c r="CA53" s="139"/>
      <c r="CB53" s="2"/>
      <c r="CC53" s="2"/>
    </row>
    <row r="54" spans="2:81" s="1" customFormat="1" ht="12.75" customHeight="1" x14ac:dyDescent="0.2">
      <c r="M54" s="107"/>
      <c r="N54" s="107"/>
      <c r="O54" s="107"/>
      <c r="P54" s="107"/>
      <c r="Q54" s="107"/>
      <c r="AA54" s="168"/>
      <c r="AB54" s="165"/>
      <c r="AC54" s="218"/>
      <c r="AD54" s="218"/>
      <c r="AE54" s="218"/>
      <c r="AF54" s="218"/>
      <c r="AG54" s="218"/>
      <c r="AH54" s="218"/>
      <c r="AI54" s="218"/>
      <c r="AJ54" s="218"/>
      <c r="AK54" s="218"/>
      <c r="AL54" s="218"/>
      <c r="AM54" s="181"/>
      <c r="AN54" s="181"/>
      <c r="AO54" s="181"/>
      <c r="AP54" s="181"/>
      <c r="AQ54" s="181"/>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2"/>
      <c r="CC54" s="2"/>
    </row>
    <row r="55" spans="2:81" s="1" customFormat="1" ht="12.75" customHeight="1" x14ac:dyDescent="0.2">
      <c r="M55" s="107"/>
      <c r="N55" s="107"/>
      <c r="O55" s="107"/>
      <c r="P55" s="107"/>
      <c r="Q55" s="107"/>
      <c r="AA55" s="168"/>
      <c r="AB55" s="166"/>
      <c r="AC55" s="218"/>
      <c r="AD55" s="218"/>
      <c r="AE55" s="218"/>
      <c r="AF55" s="218"/>
      <c r="AG55" s="218"/>
      <c r="AH55" s="218"/>
      <c r="AI55" s="218"/>
      <c r="AJ55" s="218"/>
      <c r="AK55" s="218"/>
      <c r="AL55" s="218"/>
      <c r="AM55" s="181"/>
      <c r="AN55" s="181"/>
      <c r="AO55" s="181"/>
      <c r="AP55" s="181"/>
      <c r="AQ55" s="181"/>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2"/>
      <c r="CC55" s="2"/>
    </row>
    <row r="56" spans="2:81" s="1" customFormat="1" ht="12.75" customHeight="1" x14ac:dyDescent="0.2">
      <c r="M56" s="107"/>
      <c r="N56" s="107"/>
      <c r="O56" s="107"/>
      <c r="P56" s="107"/>
      <c r="Q56" s="107"/>
      <c r="AA56" s="168"/>
      <c r="AB56" s="166"/>
      <c r="AC56" s="211"/>
      <c r="AD56" s="211"/>
      <c r="AE56" s="211"/>
      <c r="AF56" s="211"/>
      <c r="AG56" s="211"/>
      <c r="AH56" s="211"/>
      <c r="AI56" s="211"/>
      <c r="AJ56" s="211"/>
      <c r="AK56" s="211"/>
      <c r="AL56" s="211"/>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2"/>
      <c r="CC56" s="2"/>
    </row>
    <row r="57" spans="2:81" ht="12.75" customHeight="1" x14ac:dyDescent="0.2">
      <c r="B57" s="94"/>
      <c r="C57" s="94"/>
      <c r="D57" s="94"/>
      <c r="E57" s="94"/>
      <c r="F57" s="94"/>
      <c r="G57" s="94"/>
      <c r="H57" s="94"/>
      <c r="I57" s="94"/>
      <c r="J57" s="94"/>
      <c r="K57" s="94"/>
      <c r="AA57" s="94"/>
    </row>
    <row r="58" spans="2:81" ht="12.75" customHeight="1" x14ac:dyDescent="0.2">
      <c r="AA58" s="94"/>
      <c r="AB58" s="94"/>
    </row>
    <row r="59" spans="2:81" ht="12.75" customHeight="1" x14ac:dyDescent="0.2">
      <c r="AA59" s="94"/>
      <c r="AB59" s="94"/>
    </row>
    <row r="60" spans="2:81" ht="12.75" customHeight="1" x14ac:dyDescent="0.2"/>
    <row r="61" spans="2:81" ht="12.75" customHeight="1" x14ac:dyDescent="0.2"/>
    <row r="62" spans="2:81" ht="12.75" customHeight="1" x14ac:dyDescent="0.2"/>
    <row r="63" spans="2:81" ht="12.75" customHeight="1" x14ac:dyDescent="0.2"/>
    <row r="64" spans="2:81" ht="12.75" customHeight="1" x14ac:dyDescent="0.2"/>
    <row r="65" ht="12.75" customHeight="1" x14ac:dyDescent="0.2"/>
  </sheetData>
  <mergeCells count="20">
    <mergeCell ref="AB45:AB46"/>
    <mergeCell ref="B41:N41"/>
    <mergeCell ref="B38:K38"/>
    <mergeCell ref="B37:K37"/>
    <mergeCell ref="B39:K39"/>
    <mergeCell ref="B32:C32"/>
    <mergeCell ref="B34:C34"/>
    <mergeCell ref="B3:H3"/>
    <mergeCell ref="B5:K5"/>
    <mergeCell ref="B7:C8"/>
    <mergeCell ref="D7:D8"/>
    <mergeCell ref="I7:K7"/>
    <mergeCell ref="B33:C33"/>
    <mergeCell ref="B12:C12"/>
    <mergeCell ref="E7:H7"/>
    <mergeCell ref="B10:C10"/>
    <mergeCell ref="B13:C13"/>
    <mergeCell ref="B14:C14"/>
    <mergeCell ref="B19:C19"/>
    <mergeCell ref="B22:C22"/>
  </mergeCells>
  <phoneticPr fontId="20" type="noConversion"/>
  <conditionalFormatting sqref="B1">
    <cfRule type="expression" dxfId="18" priority="1" stopIfTrue="1">
      <formula>AND(C32&gt;=500,C32&lt;=1225)</formula>
    </cfRule>
  </conditionalFormatting>
  <conditionalFormatting sqref="D10:K12">
    <cfRule type="expression" dxfId="17" priority="3" stopIfTrue="1">
      <formula>AND(AD10&gt;=500,AD10&lt;=1225)</formula>
    </cfRule>
  </conditionalFormatting>
  <conditionalFormatting sqref="D13:K34">
    <cfRule type="expression" dxfId="16" priority="4" stopIfTrue="1">
      <formula>AND(AE13&gt;=500,AE13&lt;=1225)</formula>
    </cfRule>
  </conditionalFormatting>
  <hyperlinks>
    <hyperlink ref="K1" location="Índice!B17" display="ÍNDICE"/>
  </hyperlinks>
  <pageMargins left="0.39370078740157483" right="0.39370078740157483" top="0.98425196850393704" bottom="0.98425196850393704" header="0" footer="0"/>
  <pageSetup paperSize="9" scale="78" orientation="landscape" verticalDpi="200" r:id="rId1"/>
  <headerFooter alignWithMargins="0"/>
  <rowBreaks count="1" manualBreakCount="1">
    <brk id="4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dimension ref="A1:BW89"/>
  <sheetViews>
    <sheetView showGridLines="0" topLeftCell="A46" zoomScaleNormal="100" workbookViewId="0">
      <selection activeCell="I49" sqref="I49"/>
    </sheetView>
  </sheetViews>
  <sheetFormatPr baseColWidth="10" defaultRowHeight="12.75" x14ac:dyDescent="0.2"/>
  <cols>
    <col min="1" max="1" width="2.7109375" style="2" customWidth="1"/>
    <col min="2" max="2" width="22.85546875" style="2" customWidth="1"/>
    <col min="3" max="3" width="12.140625" style="2" customWidth="1"/>
    <col min="4" max="8" width="12.28515625" style="2" customWidth="1"/>
    <col min="9" max="9" width="12.28515625" style="5" customWidth="1"/>
    <col min="10" max="11" width="12.28515625" style="2" customWidth="1"/>
    <col min="12" max="12" width="11.5703125" style="2" customWidth="1"/>
    <col min="13" max="13" width="13.42578125" style="2" customWidth="1"/>
    <col min="14" max="14" width="10.42578125" style="2" customWidth="1"/>
    <col min="15" max="23" width="11.42578125" style="2"/>
    <col min="24" max="24" width="41" style="139" customWidth="1"/>
    <col min="25" max="26" width="11.42578125" style="139"/>
    <col min="27" max="27" width="11.42578125" style="2"/>
    <col min="28" max="28" width="11.42578125" style="25"/>
    <col min="29" max="29" width="27" style="211" customWidth="1"/>
    <col min="30" max="31" width="12.28515625" style="211" customWidth="1"/>
    <col min="32" max="38" width="11.42578125" style="211"/>
    <col min="39" max="75" width="11.42578125" style="139"/>
    <col min="76" max="16384" width="11.42578125" style="2"/>
  </cols>
  <sheetData>
    <row r="1" spans="2:75" ht="38.1" customHeight="1" x14ac:dyDescent="0.2">
      <c r="B1" s="141"/>
      <c r="K1" s="189" t="s">
        <v>32</v>
      </c>
    </row>
    <row r="2" spans="2:75" ht="13.5" customHeight="1" x14ac:dyDescent="0.2"/>
    <row r="3" spans="2:75" ht="20.25" customHeight="1" thickBot="1" x14ac:dyDescent="0.3">
      <c r="B3" s="253" t="s">
        <v>61</v>
      </c>
      <c r="C3" s="253"/>
      <c r="D3" s="253"/>
      <c r="E3" s="253"/>
      <c r="F3" s="253"/>
      <c r="G3" s="253"/>
      <c r="H3" s="253"/>
      <c r="I3" s="148"/>
      <c r="J3" s="148"/>
      <c r="K3" s="148"/>
      <c r="X3" s="163"/>
      <c r="Y3" s="163"/>
      <c r="Z3" s="163"/>
      <c r="AA3" s="149"/>
      <c r="AB3" s="149"/>
      <c r="AC3" s="212"/>
      <c r="AD3" s="212"/>
      <c r="AE3" s="212"/>
      <c r="AF3" s="212"/>
      <c r="AG3" s="212"/>
      <c r="AH3" s="212"/>
      <c r="AI3" s="212"/>
      <c r="AJ3" s="212"/>
      <c r="AK3" s="212"/>
      <c r="AL3" s="212"/>
      <c r="AM3" s="163"/>
      <c r="AN3" s="163"/>
      <c r="AO3" s="163"/>
      <c r="AP3" s="163"/>
      <c r="AQ3" s="163"/>
    </row>
    <row r="4" spans="2:75" ht="12.75" customHeight="1" x14ac:dyDescent="0.2">
      <c r="B4" s="15"/>
      <c r="O4" s="5"/>
    </row>
    <row r="5" spans="2:75" ht="35.1" customHeight="1" x14ac:dyDescent="0.2">
      <c r="B5" s="295" t="s">
        <v>177</v>
      </c>
      <c r="C5" s="295"/>
      <c r="D5" s="295"/>
      <c r="E5" s="295"/>
      <c r="F5" s="295"/>
      <c r="G5" s="295"/>
      <c r="H5" s="295"/>
      <c r="I5" s="295"/>
      <c r="J5" s="295"/>
      <c r="K5" s="295"/>
      <c r="L5" s="121"/>
      <c r="M5" s="9"/>
      <c r="N5" s="9"/>
      <c r="O5" s="9"/>
      <c r="P5" s="9"/>
      <c r="Q5" s="5"/>
    </row>
    <row r="6" spans="2:75" ht="12.75" customHeight="1" x14ac:dyDescent="0.2">
      <c r="B6" s="3"/>
      <c r="C6" s="42"/>
      <c r="D6" s="9"/>
      <c r="E6" s="9"/>
      <c r="F6" s="9"/>
      <c r="G6" s="9"/>
      <c r="H6" s="9"/>
      <c r="I6" s="9"/>
      <c r="J6" s="9"/>
      <c r="K6" s="9"/>
      <c r="L6" s="9"/>
      <c r="M6" s="9"/>
      <c r="N6" s="9"/>
      <c r="O6" s="9"/>
      <c r="P6" s="9"/>
      <c r="Q6" s="5"/>
    </row>
    <row r="7" spans="2:75" s="125" customFormat="1" ht="12.75" customHeight="1" x14ac:dyDescent="0.2">
      <c r="B7" s="296" t="s">
        <v>29</v>
      </c>
      <c r="C7" s="297"/>
      <c r="D7" s="300" t="s">
        <v>126</v>
      </c>
      <c r="E7" s="302" t="s">
        <v>24</v>
      </c>
      <c r="F7" s="303"/>
      <c r="G7" s="303"/>
      <c r="H7" s="304"/>
      <c r="I7" s="302" t="s">
        <v>23</v>
      </c>
      <c r="J7" s="303"/>
      <c r="K7" s="304"/>
      <c r="L7" s="112"/>
      <c r="M7" s="112"/>
      <c r="N7" s="112"/>
      <c r="O7" s="112"/>
      <c r="P7" s="112"/>
      <c r="Q7" s="111"/>
      <c r="X7" s="200"/>
      <c r="Y7" s="200"/>
      <c r="Z7" s="200"/>
      <c r="AB7" s="227"/>
      <c r="AC7" s="213"/>
      <c r="AD7" s="213"/>
      <c r="AE7" s="213"/>
      <c r="AF7" s="213"/>
      <c r="AG7" s="213"/>
      <c r="AH7" s="213"/>
      <c r="AI7" s="213"/>
      <c r="AJ7" s="213"/>
      <c r="AK7" s="213"/>
      <c r="AL7" s="213"/>
      <c r="AM7" s="200"/>
      <c r="AN7" s="200"/>
      <c r="AO7" s="200"/>
      <c r="AP7" s="200"/>
      <c r="AQ7" s="200"/>
      <c r="AR7" s="228"/>
      <c r="AS7" s="228"/>
      <c r="AT7" s="228"/>
      <c r="AU7" s="228"/>
      <c r="AV7" s="228"/>
      <c r="AW7" s="228"/>
      <c r="AX7" s="228"/>
      <c r="AY7" s="228"/>
      <c r="AZ7" s="228"/>
      <c r="BA7" s="228"/>
      <c r="BB7" s="228"/>
      <c r="BC7" s="228"/>
      <c r="BD7" s="228"/>
      <c r="BE7" s="228"/>
      <c r="BF7" s="228"/>
      <c r="BG7" s="228"/>
      <c r="BH7" s="228"/>
      <c r="BI7" s="228"/>
      <c r="BJ7" s="228"/>
      <c r="BK7" s="228"/>
      <c r="BL7" s="228"/>
      <c r="BM7" s="228"/>
      <c r="BN7" s="228"/>
      <c r="BO7" s="228"/>
      <c r="BP7" s="228"/>
      <c r="BQ7" s="228"/>
      <c r="BR7" s="228"/>
      <c r="BS7" s="228"/>
      <c r="BT7" s="228"/>
      <c r="BU7" s="228"/>
      <c r="BV7" s="228"/>
      <c r="BW7" s="228"/>
    </row>
    <row r="8" spans="2:75" s="125" customFormat="1" ht="24.95" customHeight="1" x14ac:dyDescent="0.2">
      <c r="B8" s="298"/>
      <c r="C8" s="299"/>
      <c r="D8" s="301"/>
      <c r="E8" s="135" t="s">
        <v>128</v>
      </c>
      <c r="F8" s="135" t="s">
        <v>129</v>
      </c>
      <c r="G8" s="135" t="s">
        <v>130</v>
      </c>
      <c r="H8" s="135" t="s">
        <v>123</v>
      </c>
      <c r="I8" s="62" t="s">
        <v>118</v>
      </c>
      <c r="J8" s="62" t="s">
        <v>16</v>
      </c>
      <c r="K8" s="62" t="s">
        <v>18</v>
      </c>
      <c r="L8" s="112"/>
      <c r="M8" s="112"/>
      <c r="N8" s="112"/>
      <c r="O8" s="112"/>
      <c r="P8" s="112"/>
      <c r="Q8" s="112"/>
      <c r="R8" s="112"/>
      <c r="S8" s="112"/>
      <c r="X8" s="201"/>
      <c r="Y8" s="201"/>
      <c r="Z8" s="171"/>
      <c r="AB8" s="227"/>
      <c r="AC8" s="213"/>
      <c r="AD8" s="213"/>
      <c r="AE8" s="213"/>
      <c r="AF8" s="213"/>
      <c r="AG8" s="213"/>
      <c r="AH8" s="213"/>
      <c r="AI8" s="213"/>
      <c r="AJ8" s="213"/>
      <c r="AK8" s="213"/>
      <c r="AL8" s="213"/>
      <c r="AM8" s="200"/>
      <c r="AN8" s="200"/>
      <c r="AO8" s="200"/>
      <c r="AP8" s="200"/>
      <c r="AQ8" s="200"/>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row>
    <row r="9" spans="2:75" ht="12.75" customHeight="1" x14ac:dyDescent="0.2">
      <c r="B9" s="74"/>
      <c r="C9" s="42"/>
      <c r="D9" s="9"/>
      <c r="E9" s="9"/>
      <c r="F9" s="9"/>
      <c r="G9" s="9"/>
      <c r="H9" s="9"/>
      <c r="I9" s="69"/>
      <c r="J9" s="9"/>
      <c r="K9" s="9"/>
      <c r="L9" s="9"/>
      <c r="M9" s="9"/>
      <c r="N9" s="9"/>
      <c r="O9" s="9"/>
      <c r="P9" s="9"/>
      <c r="Q9" s="9"/>
      <c r="R9" s="9"/>
      <c r="S9" s="9"/>
      <c r="AC9" s="214"/>
      <c r="AD9" s="214" t="s">
        <v>126</v>
      </c>
      <c r="AE9" s="214"/>
      <c r="AF9" s="214" t="s">
        <v>128</v>
      </c>
      <c r="AG9" s="214" t="s">
        <v>129</v>
      </c>
      <c r="AH9" s="214" t="s">
        <v>130</v>
      </c>
      <c r="AI9" s="214" t="s">
        <v>123</v>
      </c>
      <c r="AJ9" s="215" t="s">
        <v>90</v>
      </c>
      <c r="AK9" s="214" t="s">
        <v>131</v>
      </c>
      <c r="AL9" s="214" t="s">
        <v>15</v>
      </c>
    </row>
    <row r="10" spans="2:75" ht="12.75" customHeight="1" x14ac:dyDescent="0.2">
      <c r="B10" s="274" t="s">
        <v>126</v>
      </c>
      <c r="C10" s="274"/>
      <c r="D10" s="117">
        <v>19536.634156895536</v>
      </c>
      <c r="E10" s="117">
        <v>14193.208126144395</v>
      </c>
      <c r="F10" s="117">
        <v>19437.722853414329</v>
      </c>
      <c r="G10" s="117">
        <v>21324.032036311306</v>
      </c>
      <c r="H10" s="117">
        <v>16463.451180466709</v>
      </c>
      <c r="I10" s="117">
        <v>20045.496555262231</v>
      </c>
      <c r="J10" s="117">
        <v>14503.952608336947</v>
      </c>
      <c r="K10" s="117">
        <v>15673.784784980746</v>
      </c>
      <c r="L10" s="9"/>
      <c r="M10" s="9"/>
      <c r="N10" s="9"/>
      <c r="O10" s="9"/>
      <c r="P10" s="9"/>
      <c r="Q10" s="9"/>
      <c r="R10" s="9"/>
      <c r="S10" s="9"/>
      <c r="X10" s="202"/>
      <c r="Y10" s="202"/>
      <c r="Z10" s="138"/>
      <c r="AC10" s="216" t="s">
        <v>127</v>
      </c>
      <c r="AD10" s="216"/>
      <c r="AE10" s="217">
        <v>20421800</v>
      </c>
      <c r="AF10" s="217">
        <v>3451425</v>
      </c>
      <c r="AG10" s="217">
        <v>8590375</v>
      </c>
      <c r="AH10" s="217">
        <v>8094975</v>
      </c>
      <c r="AI10" s="217">
        <v>285025</v>
      </c>
      <c r="AJ10" s="217">
        <v>18202700</v>
      </c>
      <c r="AK10" s="217">
        <v>2215900</v>
      </c>
      <c r="AL10" s="217">
        <v>3200</v>
      </c>
      <c r="AM10" s="151"/>
      <c r="AN10" s="181"/>
    </row>
    <row r="11" spans="2:75" ht="12.75" customHeight="1" x14ac:dyDescent="0.2">
      <c r="C11" s="72"/>
      <c r="D11" s="72"/>
      <c r="E11" s="72"/>
      <c r="F11" s="72"/>
      <c r="G11" s="72"/>
      <c r="H11" s="72"/>
      <c r="I11" s="72"/>
      <c r="J11" s="72"/>
      <c r="K11" s="72"/>
      <c r="L11" s="9"/>
      <c r="M11" s="9"/>
      <c r="N11" s="9"/>
      <c r="O11" s="9"/>
      <c r="P11" s="9"/>
      <c r="Q11" s="9"/>
      <c r="R11" s="9"/>
      <c r="S11" s="9"/>
      <c r="X11" s="202"/>
      <c r="Y11" s="202"/>
      <c r="AC11" s="218"/>
      <c r="AD11" s="218"/>
      <c r="AE11" s="218"/>
      <c r="AF11" s="218"/>
      <c r="AG11" s="218"/>
      <c r="AH11" s="218"/>
      <c r="AI11" s="218"/>
      <c r="AJ11" s="218"/>
      <c r="AK11" s="218"/>
      <c r="AL11" s="218"/>
      <c r="AM11" s="138"/>
      <c r="AN11" s="181"/>
    </row>
    <row r="12" spans="2:75" ht="12.75" customHeight="1" x14ac:dyDescent="0.2">
      <c r="B12" s="290" t="s">
        <v>27</v>
      </c>
      <c r="C12" s="290"/>
      <c r="D12" s="117"/>
      <c r="E12" s="117"/>
      <c r="F12" s="117"/>
      <c r="G12" s="117"/>
      <c r="H12" s="117"/>
      <c r="I12" s="117"/>
      <c r="J12" s="117"/>
      <c r="K12" s="117"/>
      <c r="L12" s="9"/>
      <c r="M12" s="9"/>
      <c r="N12" s="9"/>
      <c r="O12" s="9"/>
      <c r="P12" s="9"/>
      <c r="Q12" s="9"/>
      <c r="R12" s="9"/>
      <c r="S12" s="9"/>
      <c r="X12" s="203"/>
      <c r="Y12" s="203"/>
      <c r="AC12" s="216" t="s">
        <v>27</v>
      </c>
      <c r="AD12" s="216"/>
      <c r="AE12" s="218"/>
      <c r="AF12" s="218"/>
      <c r="AG12" s="218"/>
      <c r="AH12" s="218"/>
      <c r="AI12" s="218"/>
      <c r="AJ12" s="218"/>
      <c r="AK12" s="218"/>
      <c r="AL12" s="218"/>
      <c r="AM12" s="138"/>
      <c r="AN12" s="181"/>
    </row>
    <row r="13" spans="2:75" ht="12.75" customHeight="1" x14ac:dyDescent="0.2">
      <c r="B13" s="106" t="s">
        <v>113</v>
      </c>
      <c r="C13" s="109"/>
      <c r="D13" s="72">
        <v>21059.983141023375</v>
      </c>
      <c r="E13" s="72">
        <v>14946.12948190379</v>
      </c>
      <c r="F13" s="72">
        <v>20720.326218366667</v>
      </c>
      <c r="G13" s="72">
        <v>23177.084299942126</v>
      </c>
      <c r="H13" s="72">
        <v>18055.184267504512</v>
      </c>
      <c r="I13" s="72">
        <v>21585.296135919165</v>
      </c>
      <c r="J13" s="72">
        <v>15922.939225998429</v>
      </c>
      <c r="K13" s="72">
        <v>18519.759967711077</v>
      </c>
      <c r="L13" s="9"/>
      <c r="M13" s="9"/>
      <c r="N13" s="9"/>
      <c r="O13" s="9"/>
      <c r="P13" s="9"/>
      <c r="Q13" s="9"/>
      <c r="R13" s="9"/>
      <c r="S13" s="9"/>
      <c r="X13" s="204"/>
      <c r="Y13" s="204"/>
      <c r="Z13" s="138"/>
      <c r="AC13" s="219" t="s">
        <v>81</v>
      </c>
      <c r="AD13" s="219"/>
      <c r="AE13" s="217">
        <v>10650325</v>
      </c>
      <c r="AF13" s="217">
        <v>1738225</v>
      </c>
      <c r="AG13" s="217">
        <v>4401525</v>
      </c>
      <c r="AH13" s="217">
        <v>4356475</v>
      </c>
      <c r="AI13" s="217">
        <v>154100</v>
      </c>
      <c r="AJ13" s="217">
        <v>9457350</v>
      </c>
      <c r="AK13" s="217">
        <v>1191325</v>
      </c>
      <c r="AL13" s="217">
        <v>1650</v>
      </c>
      <c r="AM13" s="138"/>
      <c r="AN13" s="181"/>
    </row>
    <row r="14" spans="2:75" ht="12.75" customHeight="1" x14ac:dyDescent="0.2">
      <c r="B14" s="106" t="s">
        <v>87</v>
      </c>
      <c r="C14" s="109"/>
      <c r="D14" s="72">
        <v>17810.13437278297</v>
      </c>
      <c r="E14" s="72">
        <v>13416.216881531504</v>
      </c>
      <c r="F14" s="72">
        <v>18077.559347373801</v>
      </c>
      <c r="G14" s="72">
        <v>19009.289305234917</v>
      </c>
      <c r="H14" s="72">
        <v>14364.92946339001</v>
      </c>
      <c r="I14" s="72">
        <v>18306.123206117823</v>
      </c>
      <c r="J14" s="72">
        <v>12808.784184633234</v>
      </c>
      <c r="K14" s="72">
        <v>12376.74343308395</v>
      </c>
      <c r="L14" s="9"/>
      <c r="M14" s="9"/>
      <c r="N14" s="9"/>
      <c r="O14" s="9"/>
      <c r="P14" s="9"/>
      <c r="Q14" s="9"/>
      <c r="R14" s="9"/>
      <c r="S14" s="9"/>
      <c r="X14" s="204"/>
      <c r="Y14" s="204"/>
      <c r="Z14" s="138"/>
      <c r="AC14" s="219" t="s">
        <v>82</v>
      </c>
      <c r="AD14" s="219"/>
      <c r="AE14" s="217">
        <v>9218150</v>
      </c>
      <c r="AF14" s="217">
        <v>1608000</v>
      </c>
      <c r="AG14" s="217">
        <v>3910425</v>
      </c>
      <c r="AH14" s="217">
        <v>3571750</v>
      </c>
      <c r="AI14" s="217">
        <v>127975</v>
      </c>
      <c r="AJ14" s="217">
        <v>8252875</v>
      </c>
      <c r="AK14" s="217">
        <v>963725</v>
      </c>
      <c r="AL14" s="217">
        <v>1550</v>
      </c>
      <c r="AM14" s="138"/>
      <c r="AN14" s="181"/>
    </row>
    <row r="15" spans="2:75" ht="12.75" customHeight="1" x14ac:dyDescent="0.2">
      <c r="B15" s="81"/>
      <c r="C15" s="38"/>
      <c r="D15" s="72"/>
      <c r="E15" s="72"/>
      <c r="F15" s="72"/>
      <c r="G15" s="72"/>
      <c r="H15" s="72"/>
      <c r="I15" s="72"/>
      <c r="J15" s="72"/>
      <c r="K15" s="72"/>
      <c r="L15" s="9"/>
      <c r="M15" s="9"/>
      <c r="N15" s="9"/>
      <c r="O15" s="9"/>
      <c r="P15" s="9"/>
      <c r="Q15" s="9"/>
      <c r="R15" s="9"/>
      <c r="S15" s="9"/>
      <c r="X15" s="154"/>
      <c r="Y15" s="205"/>
      <c r="AC15" s="220"/>
      <c r="AD15" s="221"/>
      <c r="AE15" s="218"/>
      <c r="AF15" s="218"/>
      <c r="AG15" s="218"/>
      <c r="AH15" s="218"/>
      <c r="AI15" s="218"/>
      <c r="AJ15" s="218"/>
      <c r="AK15" s="218"/>
      <c r="AL15" s="218"/>
      <c r="AM15" s="138"/>
      <c r="AN15" s="181"/>
    </row>
    <row r="16" spans="2:75" ht="12.75" customHeight="1" x14ac:dyDescent="0.2">
      <c r="B16" s="192" t="s">
        <v>72</v>
      </c>
      <c r="C16" s="54"/>
      <c r="D16" s="72"/>
      <c r="E16" s="72"/>
      <c r="F16" s="72"/>
      <c r="G16" s="72"/>
      <c r="H16" s="72"/>
      <c r="I16" s="72"/>
      <c r="J16" s="72"/>
      <c r="K16" s="72"/>
      <c r="L16" s="9"/>
      <c r="M16" s="9"/>
      <c r="N16" s="9"/>
      <c r="O16" s="9"/>
      <c r="P16" s="9"/>
      <c r="Q16" s="9"/>
      <c r="R16" s="9"/>
      <c r="S16" s="9"/>
      <c r="X16" s="206"/>
      <c r="Y16" s="206"/>
      <c r="AC16" s="222" t="s">
        <v>97</v>
      </c>
      <c r="AD16" s="222"/>
      <c r="AE16" s="218"/>
      <c r="AF16" s="218"/>
      <c r="AG16" s="218"/>
      <c r="AH16" s="218"/>
      <c r="AI16" s="218"/>
      <c r="AJ16" s="218"/>
      <c r="AK16" s="218"/>
      <c r="AL16" s="218"/>
      <c r="AM16" s="138"/>
      <c r="AN16" s="181"/>
    </row>
    <row r="17" spans="2:40" ht="12.75" customHeight="1" x14ac:dyDescent="0.2">
      <c r="B17" s="105" t="s">
        <v>113</v>
      </c>
      <c r="C17" s="109"/>
      <c r="D17" s="72">
        <v>23487.109274910905</v>
      </c>
      <c r="E17" s="72">
        <v>15249.709006006513</v>
      </c>
      <c r="F17" s="72">
        <v>23057.555830401132</v>
      </c>
      <c r="G17" s="72">
        <v>26744.559745285966</v>
      </c>
      <c r="H17" s="72">
        <v>21779.81461720842</v>
      </c>
      <c r="I17" s="72">
        <v>24040.899539765389</v>
      </c>
      <c r="J17" s="72">
        <v>17161.527255740235</v>
      </c>
      <c r="K17" s="72">
        <v>21542.409828763735</v>
      </c>
      <c r="L17" s="9"/>
      <c r="M17" s="9"/>
      <c r="N17" s="9"/>
      <c r="O17" s="9"/>
      <c r="P17" s="9"/>
      <c r="Q17" s="9"/>
      <c r="R17" s="9"/>
      <c r="S17" s="9"/>
      <c r="X17" s="207"/>
      <c r="Y17" s="207"/>
      <c r="Z17" s="138"/>
      <c r="AC17" s="223" t="s">
        <v>113</v>
      </c>
      <c r="AD17" s="223"/>
      <c r="AE17" s="217">
        <v>7905475</v>
      </c>
      <c r="AF17" s="217">
        <v>1440450</v>
      </c>
      <c r="AG17" s="217">
        <v>3369275</v>
      </c>
      <c r="AH17" s="217">
        <v>3023600</v>
      </c>
      <c r="AI17" s="217">
        <v>72150</v>
      </c>
      <c r="AJ17" s="217">
        <v>7153575</v>
      </c>
      <c r="AK17" s="217">
        <v>750825</v>
      </c>
      <c r="AL17" s="217">
        <v>1075</v>
      </c>
      <c r="AM17" s="138"/>
      <c r="AN17" s="181"/>
    </row>
    <row r="18" spans="2:40" ht="12.75" customHeight="1" x14ac:dyDescent="0.2">
      <c r="B18" s="105" t="s">
        <v>87</v>
      </c>
      <c r="C18" s="109"/>
      <c r="D18" s="72">
        <v>19395.440693316988</v>
      </c>
      <c r="E18" s="72">
        <v>13668.272692225932</v>
      </c>
      <c r="F18" s="72">
        <v>19519.210142512082</v>
      </c>
      <c r="G18" s="72">
        <v>21478.467357932313</v>
      </c>
      <c r="H18" s="72">
        <v>17229.710799891945</v>
      </c>
      <c r="I18" s="72">
        <v>19711.734514155141</v>
      </c>
      <c r="J18" s="72">
        <v>14819.468790218272</v>
      </c>
      <c r="K18" s="72">
        <v>14485.715060790271</v>
      </c>
      <c r="L18" s="9"/>
      <c r="M18" s="9"/>
      <c r="N18" s="9"/>
      <c r="O18" s="9"/>
      <c r="P18" s="9"/>
      <c r="Q18" s="9"/>
      <c r="R18" s="9"/>
      <c r="S18" s="9"/>
      <c r="X18" s="207"/>
      <c r="Y18" s="207"/>
      <c r="Z18" s="138"/>
      <c r="AC18" s="223" t="s">
        <v>87</v>
      </c>
      <c r="AD18" s="223"/>
      <c r="AE18" s="217">
        <v>7305025</v>
      </c>
      <c r="AF18" s="217">
        <v>1438250</v>
      </c>
      <c r="AG18" s="217">
        <v>3205550</v>
      </c>
      <c r="AH18" s="217">
        <v>2605450</v>
      </c>
      <c r="AI18" s="217">
        <v>55775</v>
      </c>
      <c r="AJ18" s="217">
        <v>6740825</v>
      </c>
      <c r="AK18" s="217">
        <v>563350</v>
      </c>
      <c r="AL18" s="217">
        <v>850</v>
      </c>
      <c r="AM18" s="138"/>
      <c r="AN18" s="181"/>
    </row>
    <row r="19" spans="2:40" ht="27.75" customHeight="1" x14ac:dyDescent="0.2">
      <c r="B19" s="278" t="s">
        <v>78</v>
      </c>
      <c r="C19" s="278"/>
      <c r="D19" s="72"/>
      <c r="E19" s="72"/>
      <c r="F19" s="72"/>
      <c r="G19" s="72"/>
      <c r="H19" s="72"/>
      <c r="I19" s="72"/>
      <c r="J19" s="72"/>
      <c r="K19" s="72"/>
      <c r="L19" s="9"/>
      <c r="M19" s="9"/>
      <c r="N19" s="9"/>
      <c r="O19" s="9"/>
      <c r="P19" s="9"/>
      <c r="Q19" s="9"/>
      <c r="R19" s="9"/>
      <c r="S19" s="9"/>
      <c r="X19" s="206"/>
      <c r="Y19" s="206"/>
      <c r="Z19" s="138"/>
      <c r="AC19" s="224" t="s">
        <v>78</v>
      </c>
      <c r="AD19" s="222"/>
      <c r="AE19" s="218"/>
      <c r="AF19" s="218"/>
      <c r="AG19" s="218"/>
      <c r="AH19" s="218"/>
      <c r="AI19" s="218"/>
      <c r="AJ19" s="218"/>
      <c r="AK19" s="218"/>
      <c r="AL19" s="218"/>
      <c r="AM19" s="138"/>
      <c r="AN19" s="181"/>
    </row>
    <row r="20" spans="2:40" ht="12.75" customHeight="1" x14ac:dyDescent="0.2">
      <c r="B20" s="279" t="s">
        <v>113</v>
      </c>
      <c r="C20" s="279"/>
      <c r="D20" s="72">
        <v>9036.2486763969609</v>
      </c>
      <c r="E20" s="72">
        <v>9670.507080714222</v>
      </c>
      <c r="F20" s="72">
        <v>8819.4466194120832</v>
      </c>
      <c r="G20" s="72">
        <v>9119.0038290666143</v>
      </c>
      <c r="H20" s="72">
        <v>9227.7673611111113</v>
      </c>
      <c r="I20" s="72">
        <v>9348.9662700961362</v>
      </c>
      <c r="J20" s="72">
        <v>8845.4147822285722</v>
      </c>
      <c r="K20" s="72" t="s">
        <v>173</v>
      </c>
      <c r="L20" s="9"/>
      <c r="M20" s="9"/>
      <c r="N20" s="9"/>
      <c r="O20" s="9"/>
      <c r="P20" s="9"/>
      <c r="Q20" s="9"/>
      <c r="R20" s="9"/>
      <c r="S20" s="9"/>
      <c r="X20" s="207"/>
      <c r="Y20" s="207"/>
      <c r="Z20" s="138"/>
      <c r="AC20" s="223" t="s">
        <v>113</v>
      </c>
      <c r="AD20" s="223"/>
      <c r="AE20" s="217">
        <v>24200</v>
      </c>
      <c r="AF20" s="217">
        <v>2300</v>
      </c>
      <c r="AG20" s="217">
        <v>10850</v>
      </c>
      <c r="AH20" s="217">
        <v>10550</v>
      </c>
      <c r="AI20" s="217">
        <v>500</v>
      </c>
      <c r="AJ20" s="217">
        <v>8475</v>
      </c>
      <c r="AK20" s="217">
        <v>15675</v>
      </c>
      <c r="AL20" s="217">
        <v>50</v>
      </c>
      <c r="AM20" s="138"/>
      <c r="AN20" s="181"/>
    </row>
    <row r="21" spans="2:40" ht="12.75" customHeight="1" x14ac:dyDescent="0.2">
      <c r="B21" s="279" t="s">
        <v>87</v>
      </c>
      <c r="C21" s="279"/>
      <c r="D21" s="72">
        <v>7712.9462655095649</v>
      </c>
      <c r="E21" s="72">
        <v>7529.6821835649816</v>
      </c>
      <c r="F21" s="72">
        <v>7593.4690508703952</v>
      </c>
      <c r="G21" s="72">
        <v>7813.2868466499112</v>
      </c>
      <c r="H21" s="72">
        <v>7800.1840022627912</v>
      </c>
      <c r="I21" s="72">
        <v>7435.6093370029612</v>
      </c>
      <c r="J21" s="72">
        <v>8039.5990518358512</v>
      </c>
      <c r="K21" s="72" t="s">
        <v>173</v>
      </c>
      <c r="L21" s="9"/>
      <c r="M21" s="9"/>
      <c r="N21" s="9"/>
      <c r="O21" s="9"/>
      <c r="P21" s="9"/>
      <c r="Q21" s="9"/>
      <c r="R21" s="9"/>
      <c r="S21" s="9"/>
      <c r="X21" s="207"/>
      <c r="Y21" s="207"/>
      <c r="Z21" s="138"/>
      <c r="AC21" s="223" t="s">
        <v>87</v>
      </c>
      <c r="AD21" s="223"/>
      <c r="AE21" s="217">
        <v>444800</v>
      </c>
      <c r="AF21" s="217">
        <v>35725</v>
      </c>
      <c r="AG21" s="217">
        <v>164325</v>
      </c>
      <c r="AH21" s="217">
        <v>232200</v>
      </c>
      <c r="AI21" s="217">
        <v>12550</v>
      </c>
      <c r="AJ21" s="217">
        <v>236525</v>
      </c>
      <c r="AK21" s="217">
        <v>208125</v>
      </c>
      <c r="AL21" s="217">
        <v>150</v>
      </c>
      <c r="AM21" s="138"/>
      <c r="AN21" s="181"/>
    </row>
    <row r="22" spans="2:40" ht="12.75" customHeight="1" x14ac:dyDescent="0.2">
      <c r="B22" s="278" t="s">
        <v>79</v>
      </c>
      <c r="C22" s="278"/>
      <c r="D22" s="72"/>
      <c r="E22" s="72"/>
      <c r="F22" s="72"/>
      <c r="G22" s="72"/>
      <c r="H22" s="72"/>
      <c r="I22" s="72"/>
      <c r="J22" s="72"/>
      <c r="K22" s="72"/>
      <c r="L22" s="9"/>
      <c r="M22" s="9"/>
      <c r="N22" s="9"/>
      <c r="O22" s="9"/>
      <c r="P22" s="9"/>
      <c r="Q22" s="9"/>
      <c r="R22" s="9"/>
      <c r="S22" s="9"/>
      <c r="X22" s="206"/>
      <c r="Y22" s="206"/>
      <c r="AC22" s="222" t="s">
        <v>79</v>
      </c>
      <c r="AD22" s="222"/>
      <c r="AE22" s="218"/>
      <c r="AF22" s="218"/>
      <c r="AG22" s="218"/>
      <c r="AH22" s="218"/>
      <c r="AI22" s="218"/>
      <c r="AJ22" s="218"/>
      <c r="AK22" s="218"/>
      <c r="AL22" s="218"/>
      <c r="AM22" s="138"/>
      <c r="AN22" s="181"/>
    </row>
    <row r="23" spans="2:40" ht="12.75" customHeight="1" x14ac:dyDescent="0.2">
      <c r="B23" s="279" t="s">
        <v>113</v>
      </c>
      <c r="C23" s="279"/>
      <c r="D23" s="72">
        <v>18967.481322585583</v>
      </c>
      <c r="E23" s="72">
        <v>16842.670413022643</v>
      </c>
      <c r="F23" s="72">
        <v>18311.828957358568</v>
      </c>
      <c r="G23" s="72">
        <v>20661.860004706985</v>
      </c>
      <c r="H23" s="72">
        <v>21491.118978285667</v>
      </c>
      <c r="I23" s="72">
        <v>20226.339934958527</v>
      </c>
      <c r="J23" s="72">
        <v>16550.628483821096</v>
      </c>
      <c r="K23" s="72" t="s">
        <v>173</v>
      </c>
      <c r="L23" s="9"/>
      <c r="M23" s="9"/>
      <c r="N23" s="9"/>
      <c r="O23" s="9"/>
      <c r="P23" s="9"/>
      <c r="Q23" s="9"/>
      <c r="R23" s="9"/>
      <c r="S23" s="9"/>
      <c r="X23" s="207"/>
      <c r="Y23" s="207"/>
      <c r="Z23" s="138"/>
      <c r="AC23" s="223" t="s">
        <v>113</v>
      </c>
      <c r="AD23" s="223"/>
      <c r="AE23" s="217">
        <v>650000</v>
      </c>
      <c r="AF23" s="217">
        <v>162250</v>
      </c>
      <c r="AG23" s="217">
        <v>264325</v>
      </c>
      <c r="AH23" s="217">
        <v>216575</v>
      </c>
      <c r="AI23" s="217">
        <v>6850</v>
      </c>
      <c r="AJ23" s="217">
        <v>398175</v>
      </c>
      <c r="AK23" s="217">
        <v>251700</v>
      </c>
      <c r="AL23" s="217">
        <v>125</v>
      </c>
      <c r="AM23" s="138"/>
      <c r="AN23" s="181"/>
    </row>
    <row r="24" spans="2:40" ht="12.75" customHeight="1" x14ac:dyDescent="0.2">
      <c r="B24" s="279" t="s">
        <v>87</v>
      </c>
      <c r="C24" s="279"/>
      <c r="D24" s="72">
        <v>17895.251500210303</v>
      </c>
      <c r="E24" s="72">
        <v>16272.370147089627</v>
      </c>
      <c r="F24" s="72">
        <v>18060.723814738049</v>
      </c>
      <c r="G24" s="72">
        <v>18144.843044965004</v>
      </c>
      <c r="H24" s="72">
        <v>16817.776726378157</v>
      </c>
      <c r="I24" s="72">
        <v>18154.436445730447</v>
      </c>
      <c r="J24" s="72">
        <v>16669.522571283022</v>
      </c>
      <c r="K24" s="72" t="s">
        <v>173</v>
      </c>
      <c r="L24" s="9"/>
      <c r="M24" s="9"/>
      <c r="N24" s="9"/>
      <c r="O24" s="9"/>
      <c r="P24" s="9"/>
      <c r="Q24" s="9"/>
      <c r="R24" s="9"/>
      <c r="S24" s="9"/>
      <c r="X24" s="207"/>
      <c r="Y24" s="207"/>
      <c r="Z24" s="138"/>
      <c r="AC24" s="223" t="s">
        <v>87</v>
      </c>
      <c r="AD24" s="223"/>
      <c r="AE24" s="217">
        <v>367250</v>
      </c>
      <c r="AF24" s="217">
        <v>60225</v>
      </c>
      <c r="AG24" s="217">
        <v>138025</v>
      </c>
      <c r="AH24" s="217">
        <v>162000</v>
      </c>
      <c r="AI24" s="217">
        <v>7000</v>
      </c>
      <c r="AJ24" s="217">
        <v>271650</v>
      </c>
      <c r="AK24" s="217">
        <v>95450</v>
      </c>
      <c r="AL24" s="217">
        <v>150</v>
      </c>
    </row>
    <row r="25" spans="2:40" ht="12.75" customHeight="1" x14ac:dyDescent="0.2">
      <c r="B25" s="278" t="s">
        <v>121</v>
      </c>
      <c r="C25" s="278"/>
      <c r="D25" s="72"/>
      <c r="E25" s="72"/>
      <c r="F25" s="72"/>
      <c r="G25" s="72"/>
      <c r="H25" s="72"/>
      <c r="I25" s="72"/>
      <c r="J25" s="72"/>
      <c r="K25" s="72"/>
      <c r="L25" s="9"/>
      <c r="M25" s="9"/>
      <c r="N25" s="9"/>
      <c r="O25" s="9"/>
      <c r="P25" s="9"/>
      <c r="Q25" s="9"/>
      <c r="R25" s="9"/>
      <c r="S25" s="9"/>
      <c r="X25" s="206"/>
      <c r="Y25" s="206"/>
      <c r="AC25" s="224" t="s">
        <v>121</v>
      </c>
      <c r="AD25" s="222"/>
    </row>
    <row r="26" spans="2:40" ht="12.75" customHeight="1" x14ac:dyDescent="0.2">
      <c r="B26" s="279" t="s">
        <v>113</v>
      </c>
      <c r="C26" s="279"/>
      <c r="D26" s="72">
        <v>13084.010838274116</v>
      </c>
      <c r="E26" s="72">
        <v>10945.248687582041</v>
      </c>
      <c r="F26" s="72">
        <v>11608.744830913092</v>
      </c>
      <c r="G26" s="72">
        <v>14165.124643678737</v>
      </c>
      <c r="H26" s="72">
        <v>15187.04541993109</v>
      </c>
      <c r="I26" s="72">
        <v>13232.931810237453</v>
      </c>
      <c r="J26" s="72">
        <v>11252.880405113336</v>
      </c>
      <c r="K26" s="72" t="s">
        <v>173</v>
      </c>
      <c r="L26" s="9"/>
      <c r="M26" s="9"/>
      <c r="N26" s="9"/>
      <c r="O26" s="9"/>
      <c r="P26" s="9"/>
      <c r="Q26" s="9"/>
      <c r="R26" s="9"/>
      <c r="S26" s="9"/>
      <c r="X26" s="207"/>
      <c r="Y26" s="207"/>
      <c r="Z26" s="138"/>
      <c r="AC26" s="223" t="s">
        <v>113</v>
      </c>
      <c r="AD26" s="223"/>
      <c r="AE26" s="217">
        <v>1993975</v>
      </c>
      <c r="AF26" s="217">
        <v>126275</v>
      </c>
      <c r="AG26" s="217">
        <v>729075</v>
      </c>
      <c r="AH26" s="217">
        <v>1064325</v>
      </c>
      <c r="AI26" s="217">
        <v>74300</v>
      </c>
      <c r="AJ26" s="217">
        <v>1826075</v>
      </c>
      <c r="AK26" s="217">
        <v>167500</v>
      </c>
      <c r="AL26" s="217">
        <v>400</v>
      </c>
    </row>
    <row r="27" spans="2:40" ht="12.75" customHeight="1" x14ac:dyDescent="0.2">
      <c r="B27" s="279" t="s">
        <v>87</v>
      </c>
      <c r="C27" s="279"/>
      <c r="D27" s="72">
        <v>12242.977787883745</v>
      </c>
      <c r="E27" s="72">
        <v>10812.007344212054</v>
      </c>
      <c r="F27" s="72">
        <v>11378.32644140634</v>
      </c>
      <c r="G27" s="72">
        <v>12912.258821559621</v>
      </c>
      <c r="H27" s="72">
        <v>13128.986943204531</v>
      </c>
      <c r="I27" s="72">
        <v>12338.455900454552</v>
      </c>
      <c r="J27" s="72">
        <v>11150.806537001641</v>
      </c>
      <c r="K27" s="72" t="s">
        <v>173</v>
      </c>
      <c r="L27" s="9"/>
      <c r="M27" s="9"/>
      <c r="N27" s="9"/>
      <c r="O27" s="9"/>
      <c r="P27" s="9"/>
      <c r="Q27" s="9"/>
      <c r="R27" s="9"/>
      <c r="S27" s="9"/>
      <c r="X27" s="207"/>
      <c r="Y27" s="207"/>
      <c r="Z27" s="138"/>
      <c r="AC27" s="223" t="s">
        <v>87</v>
      </c>
      <c r="AD27" s="223"/>
      <c r="AE27" s="217">
        <v>1091525</v>
      </c>
      <c r="AF27" s="217">
        <v>72950</v>
      </c>
      <c r="AG27" s="217">
        <v>399475</v>
      </c>
      <c r="AH27" s="217">
        <v>566650</v>
      </c>
      <c r="AI27" s="217">
        <v>52450</v>
      </c>
      <c r="AJ27" s="217">
        <v>994800</v>
      </c>
      <c r="AK27" s="217">
        <v>96325</v>
      </c>
      <c r="AL27" s="217">
        <v>400</v>
      </c>
    </row>
    <row r="28" spans="2:40" ht="12.75" customHeight="1" x14ac:dyDescent="0.2">
      <c r="B28" s="278" t="s">
        <v>85</v>
      </c>
      <c r="C28" s="278"/>
      <c r="D28" s="72"/>
      <c r="E28" s="72"/>
      <c r="F28" s="72"/>
      <c r="G28" s="72"/>
      <c r="H28" s="72"/>
      <c r="I28" s="72"/>
      <c r="J28" s="72"/>
      <c r="K28" s="72"/>
      <c r="L28" s="9"/>
      <c r="M28" s="9"/>
      <c r="N28" s="9"/>
      <c r="O28" s="9"/>
      <c r="P28" s="9"/>
      <c r="Q28" s="9"/>
      <c r="R28" s="9"/>
      <c r="S28" s="9"/>
      <c r="X28" s="206"/>
      <c r="Y28" s="206"/>
      <c r="AC28" s="222" t="s">
        <v>98</v>
      </c>
      <c r="AD28" s="222"/>
    </row>
    <row r="29" spans="2:40" ht="12.75" customHeight="1" x14ac:dyDescent="0.2">
      <c r="B29" s="105" t="s">
        <v>113</v>
      </c>
      <c r="C29" s="109"/>
      <c r="D29" s="72">
        <v>27816.215250938825</v>
      </c>
      <c r="E29" s="72">
        <v>17252.371211639871</v>
      </c>
      <c r="F29" s="72">
        <v>25343.836975255042</v>
      </c>
      <c r="G29" s="72">
        <v>30710.74323086163</v>
      </c>
      <c r="H29" s="72" t="s">
        <v>173</v>
      </c>
      <c r="I29" s="72">
        <v>28469.584716582089</v>
      </c>
      <c r="J29" s="72">
        <v>18002.540880540524</v>
      </c>
      <c r="K29" s="72" t="s">
        <v>173</v>
      </c>
      <c r="L29" s="9"/>
      <c r="M29" s="9"/>
      <c r="N29" s="9"/>
      <c r="O29" s="9"/>
      <c r="P29" s="9"/>
      <c r="Q29" s="9"/>
      <c r="R29" s="9"/>
      <c r="S29" s="9"/>
      <c r="X29" s="207"/>
      <c r="Y29" s="207"/>
      <c r="Z29" s="138"/>
      <c r="AC29" s="223" t="s">
        <v>113</v>
      </c>
      <c r="AD29" s="223"/>
      <c r="AE29" s="217">
        <v>76675</v>
      </c>
      <c r="AF29" s="217">
        <v>6950</v>
      </c>
      <c r="AG29" s="217">
        <v>28000</v>
      </c>
      <c r="AH29" s="217">
        <v>41425</v>
      </c>
      <c r="AI29" s="217">
        <v>300</v>
      </c>
      <c r="AJ29" s="217">
        <v>71050</v>
      </c>
      <c r="AK29" s="217">
        <v>5625</v>
      </c>
      <c r="AL29" s="217">
        <v>0</v>
      </c>
    </row>
    <row r="30" spans="2:40" ht="12.75" customHeight="1" x14ac:dyDescent="0.2">
      <c r="B30" s="105" t="s">
        <v>87</v>
      </c>
      <c r="C30" s="109"/>
      <c r="D30" s="72">
        <v>19811.380709399335</v>
      </c>
      <c r="E30" s="72">
        <v>16331.301767167886</v>
      </c>
      <c r="F30" s="72">
        <v>21436.185002379036</v>
      </c>
      <c r="G30" s="72">
        <v>19456.747819969893</v>
      </c>
      <c r="H30" s="72" t="s">
        <v>173</v>
      </c>
      <c r="I30" s="72">
        <v>19982.901308900502</v>
      </c>
      <c r="J30" s="72" t="s">
        <v>173</v>
      </c>
      <c r="K30" s="72" t="s">
        <v>173</v>
      </c>
      <c r="L30" s="9"/>
      <c r="M30" s="9"/>
      <c r="N30" s="9"/>
      <c r="O30" s="9"/>
      <c r="P30" s="9"/>
      <c r="Q30" s="9"/>
      <c r="R30" s="9"/>
      <c r="S30" s="9"/>
      <c r="X30" s="207"/>
      <c r="Y30" s="207"/>
      <c r="Z30" s="138"/>
      <c r="AC30" s="223" t="s">
        <v>87</v>
      </c>
      <c r="AD30" s="223"/>
      <c r="AE30" s="217">
        <v>9550</v>
      </c>
      <c r="AF30" s="217">
        <v>850</v>
      </c>
      <c r="AG30" s="217">
        <v>3050</v>
      </c>
      <c r="AH30" s="217">
        <v>5450</v>
      </c>
      <c r="AI30" s="217">
        <v>200</v>
      </c>
      <c r="AJ30" s="217">
        <v>9075</v>
      </c>
      <c r="AK30" s="217">
        <v>475</v>
      </c>
      <c r="AL30" s="217">
        <v>0</v>
      </c>
    </row>
    <row r="31" spans="2:40" ht="12.75" customHeight="1" x14ac:dyDescent="0.2">
      <c r="B31" s="193"/>
      <c r="C31" s="194"/>
      <c r="D31" s="72"/>
      <c r="E31" s="72"/>
      <c r="F31" s="72"/>
      <c r="G31" s="72"/>
      <c r="H31" s="72"/>
      <c r="I31" s="72"/>
      <c r="J31" s="72"/>
      <c r="K31" s="72"/>
      <c r="L31" s="9"/>
      <c r="M31" s="9"/>
      <c r="N31" s="9"/>
      <c r="O31" s="9"/>
      <c r="P31" s="9"/>
      <c r="Q31" s="9"/>
      <c r="R31" s="9"/>
      <c r="S31" s="9"/>
      <c r="X31" s="208"/>
      <c r="Y31" s="209"/>
      <c r="Z31" s="138"/>
      <c r="AC31" s="225" t="s">
        <v>25</v>
      </c>
      <c r="AD31" s="225"/>
    </row>
    <row r="32" spans="2:40" ht="12.75" customHeight="1" x14ac:dyDescent="0.2">
      <c r="B32" s="290" t="s">
        <v>25</v>
      </c>
      <c r="C32" s="290"/>
      <c r="D32" s="117"/>
      <c r="E32" s="117"/>
      <c r="F32" s="117"/>
      <c r="G32" s="117"/>
      <c r="H32" s="117"/>
      <c r="I32" s="117"/>
      <c r="J32" s="117"/>
      <c r="K32" s="117"/>
      <c r="L32" s="9"/>
      <c r="M32" s="9"/>
      <c r="N32" s="9"/>
      <c r="O32" s="9"/>
      <c r="P32" s="9"/>
      <c r="Q32" s="9"/>
      <c r="R32" s="9"/>
      <c r="S32" s="9"/>
      <c r="X32" s="210"/>
      <c r="Y32" s="210"/>
    </row>
    <row r="33" spans="2:43" ht="12.75" customHeight="1" x14ac:dyDescent="0.2">
      <c r="B33" s="106" t="s">
        <v>113</v>
      </c>
      <c r="C33" s="106"/>
      <c r="D33" s="72">
        <v>19450.274728444325</v>
      </c>
      <c r="E33" s="72">
        <v>13770.951268434403</v>
      </c>
      <c r="F33" s="72">
        <v>18509.588759422255</v>
      </c>
      <c r="G33" s="72">
        <v>23496.998783873438</v>
      </c>
      <c r="H33" s="72">
        <v>25844.667533896645</v>
      </c>
      <c r="I33" s="72">
        <v>19985.674176260552</v>
      </c>
      <c r="J33" s="72">
        <v>14746.048349406437</v>
      </c>
      <c r="K33" s="72" t="s">
        <v>173</v>
      </c>
      <c r="L33" s="9"/>
      <c r="M33" s="9"/>
      <c r="N33" s="9"/>
      <c r="O33" s="9"/>
      <c r="P33" s="9"/>
      <c r="Q33" s="9"/>
      <c r="R33" s="9"/>
      <c r="S33" s="9"/>
      <c r="X33" s="204"/>
      <c r="Y33" s="204"/>
      <c r="Z33" s="138"/>
      <c r="AC33" s="226" t="s">
        <v>106</v>
      </c>
      <c r="AD33" s="226"/>
      <c r="AE33" s="217">
        <v>352700</v>
      </c>
      <c r="AF33" s="217">
        <v>62075</v>
      </c>
      <c r="AG33" s="217">
        <v>176225</v>
      </c>
      <c r="AH33" s="217">
        <v>112325</v>
      </c>
      <c r="AI33" s="217">
        <v>2075</v>
      </c>
      <c r="AJ33" s="217">
        <v>312875</v>
      </c>
      <c r="AK33" s="217">
        <v>39825</v>
      </c>
      <c r="AL33" s="217">
        <v>0</v>
      </c>
    </row>
    <row r="34" spans="2:43" ht="12.75" customHeight="1" x14ac:dyDescent="0.2">
      <c r="B34" s="291" t="s">
        <v>87</v>
      </c>
      <c r="C34" s="291"/>
      <c r="D34" s="72">
        <v>17388.234290807643</v>
      </c>
      <c r="E34" s="72">
        <v>13526.66449953697</v>
      </c>
      <c r="F34" s="72">
        <v>17236.567298387097</v>
      </c>
      <c r="G34" s="72">
        <v>20248.143246794891</v>
      </c>
      <c r="H34" s="72">
        <v>24737.916928240524</v>
      </c>
      <c r="I34" s="72">
        <v>17785.042741909689</v>
      </c>
      <c r="J34" s="72">
        <v>13639.777022079681</v>
      </c>
      <c r="K34" s="72" t="s">
        <v>173</v>
      </c>
      <c r="L34" s="9"/>
      <c r="M34" s="9"/>
      <c r="N34" s="9"/>
      <c r="O34" s="9"/>
      <c r="P34" s="9"/>
      <c r="Q34" s="9"/>
      <c r="R34" s="9"/>
      <c r="S34" s="9"/>
      <c r="X34" s="204"/>
      <c r="Y34" s="204"/>
      <c r="Z34" s="138"/>
      <c r="AC34" s="226" t="s">
        <v>107</v>
      </c>
      <c r="AD34" s="226"/>
      <c r="AE34" s="217">
        <v>200625</v>
      </c>
      <c r="AF34" s="217">
        <v>43125</v>
      </c>
      <c r="AG34" s="217">
        <v>102200</v>
      </c>
      <c r="AH34" s="217">
        <v>54425</v>
      </c>
      <c r="AI34" s="217">
        <v>875</v>
      </c>
      <c r="AJ34" s="217">
        <v>179600</v>
      </c>
      <c r="AK34" s="217">
        <v>21025</v>
      </c>
      <c r="AL34" s="217">
        <v>0</v>
      </c>
    </row>
    <row r="35" spans="2:43" ht="12.75" customHeight="1" x14ac:dyDescent="0.2">
      <c r="D35" s="9"/>
      <c r="E35" s="9"/>
      <c r="F35" s="9"/>
      <c r="G35" s="9"/>
      <c r="H35" s="9"/>
      <c r="I35" s="9"/>
      <c r="J35" s="9"/>
      <c r="K35" s="52"/>
      <c r="L35" s="9"/>
      <c r="M35" s="9"/>
      <c r="N35" s="9"/>
      <c r="O35" s="9"/>
      <c r="P35" s="9"/>
      <c r="Q35" s="9"/>
      <c r="R35" s="9"/>
      <c r="S35" s="9"/>
      <c r="X35" s="137"/>
      <c r="Y35" s="137"/>
      <c r="Z35" s="137"/>
    </row>
    <row r="36" spans="2:43" ht="12.75" customHeight="1" x14ac:dyDescent="0.2">
      <c r="B36" s="71"/>
      <c r="C36" s="71"/>
      <c r="D36" s="20"/>
      <c r="E36" s="20"/>
      <c r="F36" s="20"/>
      <c r="G36" s="20"/>
      <c r="H36" s="20"/>
      <c r="I36" s="20"/>
      <c r="J36" s="20"/>
      <c r="K36" s="122"/>
      <c r="L36" s="9"/>
      <c r="M36" s="9"/>
      <c r="N36" s="9"/>
      <c r="O36" s="9"/>
      <c r="P36" s="9"/>
      <c r="Q36" s="9"/>
      <c r="R36" s="9"/>
      <c r="S36" s="9"/>
      <c r="X36" s="137"/>
      <c r="Y36" s="137"/>
      <c r="Z36" s="137"/>
    </row>
    <row r="37" spans="2:43" ht="12.75" customHeight="1" x14ac:dyDescent="0.2">
      <c r="B37" s="12"/>
      <c r="C37" s="70"/>
      <c r="D37" s="9"/>
      <c r="E37" s="9"/>
      <c r="F37" s="9"/>
      <c r="G37" s="9"/>
      <c r="H37" s="9"/>
      <c r="I37" s="9"/>
      <c r="J37" s="9"/>
      <c r="K37" s="9"/>
      <c r="L37" s="52"/>
      <c r="M37" s="9"/>
      <c r="N37" s="9"/>
      <c r="O37" s="9"/>
      <c r="P37" s="9"/>
      <c r="Q37" s="9"/>
      <c r="R37" s="9"/>
      <c r="S37" s="9"/>
      <c r="T37" s="9"/>
    </row>
    <row r="38" spans="2:43" ht="21" customHeight="1" x14ac:dyDescent="0.2">
      <c r="B38" s="275" t="s">
        <v>54</v>
      </c>
      <c r="C38" s="275"/>
      <c r="D38" s="275"/>
      <c r="E38" s="275"/>
      <c r="F38" s="275"/>
      <c r="G38" s="275"/>
      <c r="H38" s="275"/>
      <c r="I38" s="275"/>
      <c r="J38" s="275"/>
      <c r="K38" s="275"/>
      <c r="L38" s="52"/>
      <c r="M38" s="9"/>
      <c r="N38" s="9"/>
      <c r="O38" s="9"/>
      <c r="P38" s="9"/>
      <c r="Q38" s="9"/>
      <c r="R38" s="9"/>
      <c r="S38" s="9"/>
      <c r="T38" s="9"/>
    </row>
    <row r="39" spans="2:43" ht="18" customHeight="1" x14ac:dyDescent="0.2">
      <c r="B39" s="252" t="s">
        <v>53</v>
      </c>
      <c r="C39" s="252"/>
      <c r="D39" s="252"/>
      <c r="E39" s="252"/>
      <c r="F39" s="252"/>
      <c r="G39" s="252"/>
      <c r="H39" s="252"/>
      <c r="I39" s="252"/>
      <c r="J39" s="252"/>
      <c r="K39" s="252"/>
      <c r="L39" s="252"/>
      <c r="M39" s="252"/>
      <c r="N39" s="252"/>
      <c r="O39" s="1"/>
      <c r="P39" s="1"/>
    </row>
    <row r="40" spans="2:43" ht="18.75" customHeight="1" x14ac:dyDescent="0.2">
      <c r="B40" s="273" t="s">
        <v>71</v>
      </c>
      <c r="C40" s="273"/>
      <c r="D40" s="273"/>
      <c r="E40" s="273"/>
      <c r="F40" s="273"/>
      <c r="G40" s="273"/>
      <c r="H40" s="273"/>
      <c r="I40" s="273"/>
      <c r="J40" s="273"/>
      <c r="K40" s="273"/>
      <c r="L40" s="50"/>
      <c r="M40" s="50"/>
      <c r="N40" s="50"/>
      <c r="O40" s="1"/>
      <c r="P40" s="1"/>
    </row>
    <row r="41" spans="2:43" ht="12.75" customHeight="1" x14ac:dyDescent="0.2">
      <c r="B41" s="276" t="s">
        <v>70</v>
      </c>
      <c r="C41" s="276"/>
      <c r="D41" s="276"/>
      <c r="E41" s="276"/>
      <c r="F41" s="276"/>
      <c r="G41" s="276"/>
      <c r="H41" s="276"/>
      <c r="I41" s="276"/>
      <c r="J41" s="276"/>
      <c r="K41" s="276"/>
      <c r="L41" s="50"/>
      <c r="M41" s="50"/>
      <c r="N41" s="50"/>
      <c r="O41" s="1"/>
      <c r="P41" s="1"/>
    </row>
    <row r="42" spans="2:43" ht="12.75" customHeight="1" x14ac:dyDescent="0.2"/>
    <row r="43" spans="2:43" ht="12.75" customHeight="1" x14ac:dyDescent="0.2">
      <c r="B43" s="294" t="s">
        <v>161</v>
      </c>
      <c r="C43" s="294"/>
      <c r="D43" s="294"/>
      <c r="E43" s="294"/>
      <c r="F43" s="294"/>
      <c r="G43" s="294"/>
      <c r="H43" s="294"/>
      <c r="I43" s="294"/>
      <c r="J43" s="294"/>
      <c r="K43" s="294"/>
      <c r="L43" s="96"/>
      <c r="M43" s="96"/>
      <c r="N43" s="96"/>
      <c r="AC43" s="218"/>
      <c r="AD43" s="218"/>
      <c r="AE43" s="218"/>
      <c r="AF43" s="218"/>
      <c r="AG43" s="218"/>
      <c r="AH43" s="218"/>
      <c r="AI43" s="218"/>
      <c r="AJ43" s="218"/>
      <c r="AK43" s="218"/>
      <c r="AL43" s="218"/>
      <c r="AM43" s="181"/>
      <c r="AN43" s="181"/>
      <c r="AO43" s="181"/>
      <c r="AP43" s="181"/>
      <c r="AQ43" s="181"/>
    </row>
    <row r="44" spans="2:43" ht="12.75" customHeight="1" x14ac:dyDescent="0.2">
      <c r="B44" s="96"/>
      <c r="C44" s="96"/>
      <c r="D44" s="96"/>
      <c r="E44" s="96"/>
      <c r="F44" s="96"/>
      <c r="G44" s="96"/>
      <c r="H44" s="96"/>
      <c r="I44" s="96"/>
      <c r="J44" s="96"/>
      <c r="L44" s="96"/>
      <c r="M44" s="96"/>
      <c r="N44" s="96"/>
      <c r="AC44" s="218"/>
      <c r="AD44" s="218"/>
      <c r="AE44" s="218"/>
      <c r="AF44" s="218"/>
      <c r="AG44" s="218"/>
      <c r="AH44" s="218"/>
      <c r="AI44" s="218"/>
      <c r="AJ44" s="218"/>
      <c r="AK44" s="218"/>
      <c r="AL44" s="218"/>
      <c r="AM44" s="181"/>
      <c r="AN44" s="181"/>
      <c r="AO44" s="181"/>
      <c r="AP44" s="181"/>
      <c r="AQ44" s="181"/>
    </row>
    <row r="45" spans="2:43" ht="12.75" customHeight="1" x14ac:dyDescent="0.2">
      <c r="B45" s="96"/>
      <c r="C45" s="96"/>
      <c r="D45" s="96"/>
      <c r="E45" s="96"/>
      <c r="F45" s="96"/>
      <c r="G45" s="96"/>
      <c r="H45" s="96"/>
      <c r="I45" s="96"/>
      <c r="J45" s="96"/>
      <c r="K45" s="96"/>
      <c r="L45" s="96"/>
      <c r="M45" s="96"/>
      <c r="N45" s="96"/>
      <c r="X45" s="181"/>
      <c r="Y45" s="181"/>
      <c r="Z45" s="181"/>
      <c r="AC45" s="218"/>
      <c r="AD45" s="218"/>
      <c r="AE45" s="218"/>
      <c r="AF45" s="218"/>
      <c r="AG45" s="218"/>
      <c r="AH45" s="218"/>
      <c r="AI45" s="218"/>
      <c r="AJ45" s="218"/>
      <c r="AK45" s="218"/>
      <c r="AL45" s="218"/>
      <c r="AM45" s="181"/>
      <c r="AN45" s="181"/>
      <c r="AO45" s="181"/>
      <c r="AP45" s="181"/>
      <c r="AQ45" s="181"/>
    </row>
    <row r="46" spans="2:43" ht="12.75" customHeight="1" x14ac:dyDescent="0.2">
      <c r="B46" s="96"/>
      <c r="C46" s="96"/>
      <c r="D46" s="96"/>
      <c r="E46" s="96"/>
      <c r="F46" s="96"/>
      <c r="G46" s="96"/>
      <c r="H46" s="96"/>
      <c r="I46" s="96"/>
      <c r="J46" s="96"/>
      <c r="K46" s="96"/>
      <c r="L46" s="96"/>
      <c r="M46" s="96"/>
      <c r="N46" s="96"/>
      <c r="X46" s="181"/>
      <c r="Y46" s="181"/>
      <c r="Z46" s="181"/>
      <c r="AC46" s="218"/>
      <c r="AD46" s="218"/>
      <c r="AE46" s="218"/>
      <c r="AF46" s="218"/>
      <c r="AG46" s="218"/>
      <c r="AH46" s="218"/>
      <c r="AI46" s="218"/>
      <c r="AJ46" s="218"/>
      <c r="AK46" s="218"/>
      <c r="AL46" s="218"/>
      <c r="AM46" s="181"/>
      <c r="AN46" s="181"/>
      <c r="AO46" s="181"/>
      <c r="AP46" s="181"/>
      <c r="AQ46" s="181"/>
    </row>
    <row r="47" spans="2:43" ht="12.75" customHeight="1" x14ac:dyDescent="0.2">
      <c r="B47" s="96"/>
      <c r="C47" s="96"/>
      <c r="D47" s="96"/>
      <c r="E47" s="96"/>
      <c r="F47" s="96"/>
      <c r="G47" s="96"/>
      <c r="H47" s="96"/>
      <c r="I47" s="96"/>
      <c r="J47" s="96"/>
      <c r="K47" s="96"/>
      <c r="L47" s="96"/>
      <c r="M47" s="96"/>
      <c r="N47" s="96"/>
      <c r="X47" s="181"/>
      <c r="Y47" s="181"/>
      <c r="Z47" s="181"/>
      <c r="AC47" s="218"/>
      <c r="AD47" s="218"/>
      <c r="AE47" s="218"/>
      <c r="AF47" s="218"/>
      <c r="AG47" s="218"/>
      <c r="AH47" s="218"/>
      <c r="AI47" s="218"/>
      <c r="AJ47" s="218"/>
      <c r="AK47" s="218"/>
      <c r="AL47" s="218"/>
      <c r="AM47" s="181"/>
      <c r="AN47" s="181"/>
      <c r="AO47" s="181"/>
      <c r="AP47" s="181"/>
      <c r="AQ47" s="181"/>
    </row>
    <row r="48" spans="2:43" ht="12.75" customHeight="1" x14ac:dyDescent="0.2">
      <c r="B48" s="96"/>
      <c r="C48" s="96"/>
      <c r="D48" s="96"/>
      <c r="E48" s="96"/>
      <c r="F48" s="96"/>
      <c r="G48" s="96"/>
      <c r="H48" s="96"/>
      <c r="I48" s="96"/>
      <c r="J48" s="96"/>
      <c r="K48" s="96"/>
      <c r="L48" s="96"/>
      <c r="M48" s="96"/>
      <c r="N48" s="96"/>
      <c r="X48" s="181"/>
      <c r="Y48" s="181"/>
      <c r="Z48" s="181"/>
      <c r="AC48" s="218"/>
      <c r="AD48" s="218"/>
      <c r="AE48" s="218"/>
      <c r="AF48" s="218"/>
      <c r="AG48" s="218"/>
      <c r="AH48" s="218"/>
      <c r="AI48" s="218"/>
      <c r="AJ48" s="218"/>
      <c r="AK48" s="218"/>
      <c r="AL48" s="218"/>
      <c r="AM48" s="181"/>
      <c r="AN48" s="181"/>
      <c r="AO48" s="181"/>
      <c r="AP48" s="181"/>
      <c r="AQ48" s="181"/>
    </row>
    <row r="49" spans="2:43" ht="12.75" customHeight="1" x14ac:dyDescent="0.2">
      <c r="B49" s="96"/>
      <c r="C49" s="96"/>
      <c r="D49" s="96"/>
      <c r="E49" s="96"/>
      <c r="F49" s="96"/>
      <c r="G49" s="96"/>
      <c r="H49" s="96"/>
      <c r="I49" s="189" t="s">
        <v>32</v>
      </c>
      <c r="J49" s="96"/>
      <c r="K49" s="96"/>
      <c r="L49" s="96"/>
      <c r="M49" s="96"/>
      <c r="N49" s="96"/>
      <c r="X49" s="181"/>
      <c r="Y49" s="181"/>
      <c r="Z49" s="181"/>
      <c r="AC49" s="218"/>
      <c r="AD49" s="218"/>
      <c r="AE49" s="218"/>
      <c r="AF49" s="218"/>
      <c r="AG49" s="218"/>
      <c r="AH49" s="218"/>
      <c r="AI49" s="218"/>
      <c r="AJ49" s="218"/>
      <c r="AK49" s="218"/>
      <c r="AL49" s="218"/>
      <c r="AM49" s="181"/>
      <c r="AN49" s="181"/>
      <c r="AO49" s="181"/>
      <c r="AP49" s="181"/>
      <c r="AQ49" s="181"/>
    </row>
    <row r="50" spans="2:43" ht="12.75" customHeight="1" x14ac:dyDescent="0.2">
      <c r="B50" s="96"/>
      <c r="C50" s="96"/>
      <c r="D50" s="96"/>
      <c r="E50" s="96"/>
      <c r="F50" s="96"/>
      <c r="G50" s="96"/>
      <c r="H50" s="96"/>
      <c r="I50" s="96"/>
      <c r="J50" s="96"/>
      <c r="K50" s="96"/>
      <c r="L50" s="96"/>
      <c r="M50" s="96"/>
      <c r="N50" s="96"/>
      <c r="X50" s="181"/>
      <c r="Y50" s="181"/>
      <c r="Z50" s="181"/>
      <c r="AC50" s="218"/>
      <c r="AD50" s="218"/>
      <c r="AE50" s="218"/>
      <c r="AF50" s="218"/>
      <c r="AG50" s="218"/>
      <c r="AH50" s="218"/>
      <c r="AI50" s="218"/>
      <c r="AJ50" s="218"/>
      <c r="AK50" s="218"/>
      <c r="AL50" s="218"/>
      <c r="AM50" s="181"/>
      <c r="AN50" s="181"/>
      <c r="AO50" s="181"/>
      <c r="AP50" s="181"/>
      <c r="AQ50" s="181"/>
    </row>
    <row r="51" spans="2:43" ht="12.75" customHeight="1" x14ac:dyDescent="0.2">
      <c r="B51" s="96"/>
      <c r="C51" s="96"/>
      <c r="D51" s="96"/>
      <c r="E51" s="96"/>
      <c r="F51" s="96"/>
      <c r="G51" s="96"/>
      <c r="H51" s="96"/>
      <c r="I51" s="96"/>
      <c r="J51" s="96"/>
      <c r="K51" s="96"/>
      <c r="L51" s="96"/>
      <c r="M51" s="96"/>
      <c r="N51" s="96"/>
      <c r="X51" s="181"/>
      <c r="Y51" s="181"/>
      <c r="Z51" s="181"/>
      <c r="AC51" s="218"/>
      <c r="AD51" s="218"/>
      <c r="AE51" s="218"/>
      <c r="AF51" s="218"/>
      <c r="AG51" s="218"/>
      <c r="AH51" s="218"/>
      <c r="AI51" s="218"/>
      <c r="AJ51" s="218"/>
      <c r="AK51" s="218"/>
      <c r="AL51" s="218"/>
      <c r="AM51" s="181"/>
      <c r="AN51" s="181"/>
      <c r="AO51" s="181"/>
      <c r="AP51" s="181"/>
      <c r="AQ51" s="181"/>
    </row>
    <row r="52" spans="2:43" ht="12.75" customHeight="1" x14ac:dyDescent="0.2">
      <c r="B52" s="96"/>
      <c r="C52" s="96"/>
      <c r="D52" s="96"/>
      <c r="E52" s="96"/>
      <c r="F52" s="96"/>
      <c r="G52" s="96"/>
      <c r="H52" s="96"/>
      <c r="I52" s="96"/>
      <c r="J52" s="96"/>
      <c r="K52" s="96"/>
      <c r="L52" s="96"/>
      <c r="M52" s="96"/>
      <c r="N52" s="96"/>
      <c r="X52" s="181"/>
      <c r="Y52" s="181"/>
      <c r="Z52" s="181"/>
      <c r="AC52" s="218"/>
      <c r="AD52" s="218"/>
      <c r="AE52" s="218"/>
      <c r="AF52" s="218"/>
      <c r="AG52" s="218"/>
      <c r="AH52" s="218"/>
      <c r="AI52" s="218"/>
      <c r="AJ52" s="218"/>
      <c r="AK52" s="218"/>
      <c r="AL52" s="218"/>
      <c r="AM52" s="181"/>
      <c r="AN52" s="181"/>
      <c r="AO52" s="181"/>
      <c r="AP52" s="181"/>
      <c r="AQ52" s="181"/>
    </row>
    <row r="53" spans="2:43" ht="12.75" customHeight="1" x14ac:dyDescent="0.2">
      <c r="B53" s="96"/>
      <c r="C53" s="96"/>
      <c r="D53" s="96"/>
      <c r="E53" s="96"/>
      <c r="F53" s="96"/>
      <c r="G53" s="96"/>
      <c r="H53" s="96"/>
      <c r="I53" s="96"/>
      <c r="J53" s="96"/>
      <c r="K53" s="96"/>
      <c r="L53" s="96"/>
      <c r="M53" s="96"/>
      <c r="N53" s="96"/>
      <c r="X53" s="181"/>
      <c r="Y53" s="181"/>
      <c r="Z53" s="181"/>
      <c r="AC53" s="218"/>
      <c r="AD53" s="218"/>
      <c r="AE53" s="218"/>
      <c r="AF53" s="218"/>
      <c r="AG53" s="218"/>
      <c r="AH53" s="218"/>
      <c r="AI53" s="218"/>
      <c r="AJ53" s="218"/>
      <c r="AK53" s="218"/>
      <c r="AL53" s="218"/>
      <c r="AM53" s="181"/>
      <c r="AN53" s="181"/>
      <c r="AO53" s="181"/>
      <c r="AP53" s="181"/>
      <c r="AQ53" s="181"/>
    </row>
    <row r="54" spans="2:43" ht="12.75" customHeight="1" x14ac:dyDescent="0.2">
      <c r="B54" s="96"/>
      <c r="C54" s="96"/>
      <c r="D54" s="96"/>
      <c r="E54" s="96"/>
      <c r="F54" s="96"/>
      <c r="G54" s="96"/>
      <c r="H54" s="96"/>
      <c r="I54" s="96"/>
      <c r="J54" s="96"/>
      <c r="K54" s="96"/>
      <c r="L54" s="96"/>
      <c r="M54" s="96"/>
      <c r="N54" s="96"/>
      <c r="X54" s="181"/>
      <c r="Y54" s="181"/>
      <c r="Z54" s="181"/>
      <c r="AC54" s="218"/>
      <c r="AD54" s="218"/>
      <c r="AE54" s="218"/>
      <c r="AF54" s="218"/>
      <c r="AG54" s="218"/>
      <c r="AH54" s="218"/>
      <c r="AI54" s="218"/>
      <c r="AJ54" s="218"/>
      <c r="AK54" s="218"/>
      <c r="AL54" s="218"/>
      <c r="AM54" s="181"/>
      <c r="AN54" s="181"/>
      <c r="AO54" s="181"/>
      <c r="AP54" s="181"/>
      <c r="AQ54" s="181"/>
    </row>
    <row r="55" spans="2:43" ht="12.75" customHeight="1" x14ac:dyDescent="0.2">
      <c r="B55" s="96"/>
      <c r="C55" s="96"/>
      <c r="D55" s="96"/>
      <c r="E55" s="96"/>
      <c r="F55" s="96"/>
      <c r="G55" s="96"/>
      <c r="H55" s="96"/>
      <c r="I55" s="96"/>
      <c r="J55" s="96"/>
      <c r="K55" s="96"/>
      <c r="L55" s="96"/>
      <c r="M55" s="96"/>
      <c r="N55" s="96"/>
      <c r="X55" s="181"/>
      <c r="Y55" s="181"/>
      <c r="Z55" s="181"/>
      <c r="AC55" s="218"/>
      <c r="AD55" s="218"/>
      <c r="AE55" s="218"/>
      <c r="AF55" s="218"/>
      <c r="AG55" s="218"/>
      <c r="AH55" s="218"/>
      <c r="AI55" s="218"/>
      <c r="AJ55" s="218"/>
      <c r="AK55" s="218"/>
      <c r="AL55" s="218"/>
      <c r="AM55" s="181"/>
      <c r="AN55" s="181"/>
      <c r="AO55" s="181"/>
      <c r="AP55" s="181"/>
      <c r="AQ55" s="181"/>
    </row>
    <row r="56" spans="2:43" ht="12.75" customHeight="1" x14ac:dyDescent="0.2">
      <c r="B56" s="96"/>
      <c r="C56" s="96"/>
      <c r="D56" s="96"/>
      <c r="E56" s="96"/>
      <c r="F56" s="96"/>
      <c r="G56" s="96"/>
      <c r="H56" s="96"/>
      <c r="I56" s="96"/>
      <c r="J56" s="96"/>
      <c r="K56" s="96"/>
      <c r="L56" s="96"/>
      <c r="M56" s="96"/>
      <c r="N56" s="96"/>
      <c r="X56" s="181"/>
      <c r="Y56" s="181"/>
      <c r="Z56" s="181"/>
      <c r="AC56" s="218"/>
      <c r="AD56" s="218"/>
      <c r="AE56" s="218"/>
      <c r="AF56" s="218"/>
      <c r="AG56" s="218"/>
      <c r="AH56" s="218"/>
      <c r="AI56" s="218"/>
      <c r="AJ56" s="218"/>
      <c r="AK56" s="218"/>
      <c r="AL56" s="218"/>
      <c r="AM56" s="181"/>
      <c r="AN56" s="181"/>
      <c r="AO56" s="181"/>
      <c r="AP56" s="181"/>
      <c r="AQ56" s="181"/>
    </row>
    <row r="57" spans="2:43" ht="12.75" customHeight="1" x14ac:dyDescent="0.2">
      <c r="B57" s="96"/>
      <c r="C57" s="96"/>
      <c r="D57" s="96"/>
      <c r="E57" s="96"/>
      <c r="F57" s="96"/>
      <c r="G57" s="96"/>
      <c r="H57" s="96"/>
      <c r="I57" s="96"/>
      <c r="J57" s="96"/>
      <c r="K57" s="96"/>
      <c r="L57" s="96"/>
      <c r="M57" s="96"/>
      <c r="N57" s="96"/>
      <c r="X57" s="181"/>
      <c r="Y57" s="181"/>
      <c r="Z57" s="181"/>
    </row>
    <row r="58" spans="2:43" ht="12.75" customHeight="1" x14ac:dyDescent="0.2">
      <c r="B58" s="96"/>
      <c r="C58" s="96"/>
      <c r="D58" s="96"/>
      <c r="E58" s="96"/>
      <c r="F58" s="96"/>
      <c r="G58" s="96"/>
      <c r="H58" s="96"/>
      <c r="I58" s="96"/>
      <c r="J58" s="96"/>
      <c r="K58" s="96"/>
      <c r="L58" s="96"/>
      <c r="M58" s="96"/>
      <c r="N58" s="96"/>
      <c r="X58" s="181"/>
      <c r="Y58" s="181"/>
      <c r="Z58" s="181"/>
    </row>
    <row r="59" spans="2:43" ht="12.75" customHeight="1" x14ac:dyDescent="0.2">
      <c r="B59" s="96"/>
      <c r="C59" s="96"/>
      <c r="D59" s="96"/>
      <c r="E59" s="96"/>
      <c r="F59" s="96"/>
      <c r="G59" s="96"/>
      <c r="H59" s="96"/>
      <c r="I59" s="96"/>
      <c r="J59" s="96"/>
      <c r="K59" s="96"/>
      <c r="L59" s="96"/>
      <c r="M59" s="96"/>
      <c r="N59" s="96"/>
    </row>
    <row r="60" spans="2:43" ht="12.75" customHeight="1" x14ac:dyDescent="0.2">
      <c r="B60" s="96"/>
      <c r="C60" s="96"/>
      <c r="D60" s="96"/>
      <c r="E60" s="96"/>
      <c r="F60" s="96"/>
      <c r="G60" s="96"/>
      <c r="H60" s="96"/>
      <c r="I60" s="96"/>
      <c r="J60" s="96"/>
      <c r="K60" s="96"/>
      <c r="L60" s="96"/>
      <c r="M60" s="96"/>
      <c r="N60" s="96"/>
    </row>
    <row r="61" spans="2:43" ht="12.75" customHeight="1" x14ac:dyDescent="0.2">
      <c r="B61" s="96"/>
      <c r="C61" s="96"/>
      <c r="D61" s="96"/>
      <c r="E61" s="96"/>
      <c r="F61" s="96"/>
      <c r="G61" s="96"/>
      <c r="H61" s="96"/>
      <c r="I61" s="96"/>
      <c r="J61" s="96"/>
      <c r="K61" s="96"/>
      <c r="L61" s="96"/>
      <c r="M61" s="96"/>
      <c r="N61" s="96"/>
    </row>
    <row r="62" spans="2:43" ht="12.75" customHeight="1" x14ac:dyDescent="0.2">
      <c r="B62" s="96"/>
      <c r="C62" s="96"/>
      <c r="D62" s="96"/>
      <c r="E62" s="96"/>
      <c r="F62" s="96"/>
      <c r="G62" s="96"/>
      <c r="H62" s="96"/>
      <c r="I62" s="96"/>
      <c r="J62" s="96"/>
      <c r="K62" s="96"/>
      <c r="L62" s="96"/>
      <c r="M62" s="96"/>
      <c r="N62" s="96"/>
    </row>
    <row r="63" spans="2:43" ht="12.75" customHeight="1" x14ac:dyDescent="0.2">
      <c r="B63" s="96"/>
      <c r="C63" s="96"/>
      <c r="D63" s="96"/>
      <c r="E63" s="96"/>
      <c r="F63" s="96"/>
      <c r="G63" s="96"/>
      <c r="H63" s="96"/>
      <c r="I63" s="96"/>
      <c r="J63" s="96"/>
      <c r="K63" s="96"/>
      <c r="L63" s="96"/>
      <c r="M63" s="96"/>
      <c r="N63" s="96"/>
    </row>
    <row r="64" spans="2:43" ht="12.75" customHeight="1" x14ac:dyDescent="0.2">
      <c r="B64" s="96"/>
      <c r="C64" s="96"/>
      <c r="D64" s="96"/>
      <c r="E64" s="96"/>
      <c r="F64" s="96"/>
      <c r="G64" s="96"/>
      <c r="H64" s="96"/>
      <c r="I64" s="96"/>
      <c r="J64" s="96"/>
      <c r="K64" s="96"/>
      <c r="L64" s="96"/>
      <c r="M64" s="96"/>
      <c r="N64" s="96"/>
    </row>
    <row r="65" spans="1:14" x14ac:dyDescent="0.2">
      <c r="B65" s="96"/>
      <c r="C65" s="96"/>
      <c r="D65" s="96"/>
      <c r="E65" s="96"/>
      <c r="F65" s="96"/>
      <c r="G65" s="96"/>
      <c r="H65" s="96"/>
      <c r="I65" s="96"/>
      <c r="J65" s="96"/>
      <c r="K65" s="96"/>
      <c r="L65" s="96"/>
      <c r="M65" s="96"/>
      <c r="N65" s="96"/>
    </row>
    <row r="67" spans="1:14" ht="29.25" customHeight="1" x14ac:dyDescent="0.2"/>
    <row r="69" spans="1:14" ht="12.75" customHeight="1" x14ac:dyDescent="0.2"/>
    <row r="79" spans="1:14" x14ac:dyDescent="0.2">
      <c r="A79" s="232"/>
      <c r="B79" s="232"/>
      <c r="C79" s="232"/>
    </row>
    <row r="80" spans="1:14" x14ac:dyDescent="0.2">
      <c r="A80" s="25"/>
      <c r="B80" s="25"/>
      <c r="C80" s="25"/>
      <c r="D80" s="25"/>
    </row>
    <row r="81" spans="1:9" s="232" customFormat="1" x14ac:dyDescent="0.2">
      <c r="A81" s="25"/>
      <c r="B81" s="238" t="s">
        <v>120</v>
      </c>
      <c r="C81" s="235"/>
      <c r="D81" s="25"/>
      <c r="I81" s="233"/>
    </row>
    <row r="82" spans="1:9" s="232" customFormat="1" x14ac:dyDescent="0.2">
      <c r="A82" s="25"/>
      <c r="B82" s="238" t="s">
        <v>78</v>
      </c>
      <c r="C82" s="235"/>
      <c r="D82" s="25"/>
      <c r="I82" s="233"/>
    </row>
    <row r="83" spans="1:9" s="232" customFormat="1" x14ac:dyDescent="0.2">
      <c r="A83" s="25"/>
      <c r="B83" s="238" t="s">
        <v>79</v>
      </c>
      <c r="C83" s="235"/>
      <c r="D83" s="25"/>
      <c r="I83" s="233"/>
    </row>
    <row r="84" spans="1:9" s="232" customFormat="1" x14ac:dyDescent="0.2">
      <c r="A84" s="25"/>
      <c r="B84" s="238" t="s">
        <v>121</v>
      </c>
      <c r="C84" s="235"/>
      <c r="D84" s="25"/>
      <c r="I84" s="233"/>
    </row>
    <row r="85" spans="1:9" s="232" customFormat="1" ht="12.75" customHeight="1" x14ac:dyDescent="0.2">
      <c r="A85" s="25"/>
      <c r="B85" s="238" t="s">
        <v>119</v>
      </c>
      <c r="C85" s="235"/>
      <c r="D85" s="25"/>
      <c r="I85" s="233"/>
    </row>
    <row r="86" spans="1:9" s="232" customFormat="1" x14ac:dyDescent="0.2">
      <c r="A86" s="25"/>
      <c r="B86" s="239" t="s">
        <v>25</v>
      </c>
      <c r="C86" s="52"/>
      <c r="D86" s="25"/>
      <c r="I86" s="233"/>
    </row>
    <row r="87" spans="1:9" s="232" customFormat="1" x14ac:dyDescent="0.2">
      <c r="A87" s="25"/>
      <c r="B87" s="240"/>
      <c r="C87" s="25"/>
      <c r="D87" s="25"/>
      <c r="I87" s="233"/>
    </row>
    <row r="88" spans="1:9" s="232" customFormat="1" x14ac:dyDescent="0.2">
      <c r="A88" s="25"/>
      <c r="B88" s="25"/>
      <c r="C88" s="25"/>
      <c r="D88" s="25"/>
      <c r="I88" s="233"/>
    </row>
    <row r="89" spans="1:9" s="232" customFormat="1" x14ac:dyDescent="0.2">
      <c r="A89" s="25"/>
      <c r="B89" s="25"/>
      <c r="C89" s="25"/>
      <c r="D89" s="25"/>
      <c r="I89" s="233"/>
    </row>
  </sheetData>
  <mergeCells count="25">
    <mergeCell ref="B3:H3"/>
    <mergeCell ref="B10:C10"/>
    <mergeCell ref="B5:K5"/>
    <mergeCell ref="B7:C8"/>
    <mergeCell ref="D7:D8"/>
    <mergeCell ref="E7:H7"/>
    <mergeCell ref="I7:K7"/>
    <mergeCell ref="B12:C12"/>
    <mergeCell ref="B27:C27"/>
    <mergeCell ref="B24:C24"/>
    <mergeCell ref="B25:C25"/>
    <mergeCell ref="B26:C26"/>
    <mergeCell ref="B20:C20"/>
    <mergeCell ref="B21:C21"/>
    <mergeCell ref="B22:C22"/>
    <mergeCell ref="B23:C23"/>
    <mergeCell ref="B19:C19"/>
    <mergeCell ref="B43:K43"/>
    <mergeCell ref="B32:C32"/>
    <mergeCell ref="B34:C34"/>
    <mergeCell ref="B28:C28"/>
    <mergeCell ref="B40:K40"/>
    <mergeCell ref="B41:K41"/>
    <mergeCell ref="B39:N39"/>
    <mergeCell ref="B38:K38"/>
  </mergeCells>
  <phoneticPr fontId="20" type="noConversion"/>
  <conditionalFormatting sqref="B1">
    <cfRule type="expression" dxfId="15" priority="1" stopIfTrue="1">
      <formula>AND(C57&gt;=500,C57&lt;=1225)</formula>
    </cfRule>
  </conditionalFormatting>
  <conditionalFormatting sqref="D12:K12 E10:K10 D32:K32">
    <cfRule type="expression" dxfId="14" priority="3" stopIfTrue="1">
      <formula>AND(AE10&gt;=500,AE10&lt;=1225)</formula>
    </cfRule>
  </conditionalFormatting>
  <conditionalFormatting sqref="C11:K11 D13:K31 D33:K34">
    <cfRule type="expression" dxfId="13" priority="4" stopIfTrue="1">
      <formula>AND(AD11&gt;=500,AD11&lt;=1225)</formula>
    </cfRule>
  </conditionalFormatting>
  <conditionalFormatting sqref="D10">
    <cfRule type="expression" dxfId="12" priority="5" stopIfTrue="1">
      <formula>AND(AE10&gt;=500,AE10&lt;=1225)</formula>
    </cfRule>
  </conditionalFormatting>
  <hyperlinks>
    <hyperlink ref="K1" location="Índice!B18" display="ÍNDICE"/>
    <hyperlink ref="I49" location="Índice!A18" display="ÍNDICE"/>
  </hyperlinks>
  <pageMargins left="0.39370078740157483" right="0.39370078740157483" top="0.98425196850393704" bottom="0.98425196850393704" header="0" footer="0"/>
  <pageSetup paperSize="9" scale="50" orientation="landscape" verticalDpi="200" r:id="rId1"/>
  <headerFooter alignWithMargins="0"/>
  <rowBreaks count="1" manualBreakCount="1">
    <brk id="68" min="1"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dimension ref="B1:Q65"/>
  <sheetViews>
    <sheetView zoomScale="90" zoomScaleNormal="90" workbookViewId="0">
      <selection activeCell="L1" sqref="L1"/>
    </sheetView>
  </sheetViews>
  <sheetFormatPr baseColWidth="10" defaultRowHeight="12.75" x14ac:dyDescent="0.2"/>
  <cols>
    <col min="1" max="1" width="2.7109375" style="1" customWidth="1"/>
    <col min="2" max="2" width="38.5703125" style="1" customWidth="1"/>
    <col min="3" max="3" width="10.28515625" style="1" customWidth="1"/>
    <col min="4" max="4" width="12.42578125" style="1" bestFit="1" customWidth="1"/>
    <col min="5" max="5" width="11.7109375" style="1" bestFit="1" customWidth="1"/>
    <col min="6" max="6" width="12.42578125" style="1" bestFit="1" customWidth="1"/>
    <col min="7" max="7" width="11.7109375" style="1" bestFit="1" customWidth="1"/>
    <col min="8" max="8" width="12.42578125" style="1" bestFit="1" customWidth="1"/>
    <col min="9" max="9" width="11.7109375" style="1" bestFit="1" customWidth="1"/>
    <col min="10" max="10" width="11.5703125" style="1" bestFit="1" customWidth="1"/>
    <col min="11" max="11" width="9.5703125" style="1" bestFit="1" customWidth="1"/>
    <col min="12" max="12" width="11.85546875" style="1" bestFit="1" customWidth="1"/>
    <col min="13" max="13" width="11.85546875" style="1" customWidth="1"/>
    <col min="14" max="14" width="10.7109375" style="1" bestFit="1" customWidth="1"/>
    <col min="15" max="15" width="9.28515625" style="1" customWidth="1"/>
    <col min="16" max="16" width="10.28515625" style="1" bestFit="1" customWidth="1"/>
    <col min="17" max="17" width="9.7109375" style="1" customWidth="1"/>
    <col min="18" max="16384" width="11.42578125" style="1"/>
  </cols>
  <sheetData>
    <row r="1" spans="2:16" ht="38.1" customHeight="1" x14ac:dyDescent="0.2">
      <c r="B1" s="141"/>
      <c r="L1" s="189" t="s">
        <v>32</v>
      </c>
    </row>
    <row r="2" spans="2:16" ht="13.5" customHeight="1" x14ac:dyDescent="0.2"/>
    <row r="3" spans="2:16" ht="20.25" customHeight="1" thickBot="1" x14ac:dyDescent="0.25">
      <c r="B3" s="253" t="s">
        <v>61</v>
      </c>
      <c r="C3" s="253"/>
      <c r="D3" s="253"/>
      <c r="E3" s="253"/>
      <c r="F3" s="253"/>
      <c r="G3" s="253"/>
      <c r="H3" s="253"/>
      <c r="I3" s="148"/>
      <c r="J3" s="148"/>
      <c r="K3" s="148"/>
      <c r="L3" s="148"/>
      <c r="M3" s="148"/>
      <c r="N3" s="148"/>
      <c r="O3" s="148"/>
      <c r="P3" s="148"/>
    </row>
    <row r="4" spans="2:16" ht="12.75" customHeight="1" x14ac:dyDescent="0.2">
      <c r="B4" s="15"/>
    </row>
    <row r="5" spans="2:16" ht="15.75" x14ac:dyDescent="0.25">
      <c r="B5" s="49" t="s">
        <v>170</v>
      </c>
    </row>
    <row r="6" spans="2:16" ht="12.75" customHeight="1" x14ac:dyDescent="0.25">
      <c r="B6" s="49"/>
    </row>
    <row r="7" spans="2:16" s="129" customFormat="1" ht="12.75" customHeight="1" x14ac:dyDescent="0.2">
      <c r="B7" s="314"/>
      <c r="C7" s="311" t="s">
        <v>126</v>
      </c>
      <c r="D7" s="269" t="s">
        <v>62</v>
      </c>
      <c r="E7" s="270"/>
      <c r="F7" s="270"/>
      <c r="G7" s="270"/>
      <c r="H7" s="270"/>
      <c r="I7" s="271"/>
      <c r="J7" s="305" t="s">
        <v>45</v>
      </c>
      <c r="K7" s="306"/>
      <c r="L7" s="306"/>
      <c r="M7" s="306"/>
      <c r="N7" s="306"/>
      <c r="O7" s="306"/>
      <c r="P7" s="307"/>
    </row>
    <row r="8" spans="2:16" s="129" customFormat="1" ht="12.75" customHeight="1" x14ac:dyDescent="0.2">
      <c r="B8" s="315"/>
      <c r="C8" s="312"/>
      <c r="D8" s="318" t="s">
        <v>126</v>
      </c>
      <c r="E8" s="319"/>
      <c r="F8" s="317" t="s">
        <v>7</v>
      </c>
      <c r="G8" s="317"/>
      <c r="H8" s="317" t="s">
        <v>87</v>
      </c>
      <c r="I8" s="317"/>
      <c r="J8" s="308"/>
      <c r="K8" s="309"/>
      <c r="L8" s="309"/>
      <c r="M8" s="309"/>
      <c r="N8" s="309"/>
      <c r="O8" s="309"/>
      <c r="P8" s="310"/>
    </row>
    <row r="9" spans="2:16" s="129" customFormat="1" ht="51.95" customHeight="1" x14ac:dyDescent="0.2">
      <c r="B9" s="316"/>
      <c r="C9" s="313"/>
      <c r="D9" s="130" t="s">
        <v>10</v>
      </c>
      <c r="E9" s="130" t="s">
        <v>11</v>
      </c>
      <c r="F9" s="130" t="s">
        <v>10</v>
      </c>
      <c r="G9" s="130" t="s">
        <v>11</v>
      </c>
      <c r="H9" s="130" t="s">
        <v>10</v>
      </c>
      <c r="I9" s="130" t="s">
        <v>11</v>
      </c>
      <c r="J9" s="130" t="s">
        <v>1</v>
      </c>
      <c r="K9" s="130" t="s">
        <v>66</v>
      </c>
      <c r="L9" s="130" t="s">
        <v>12</v>
      </c>
      <c r="M9" s="130" t="s">
        <v>26</v>
      </c>
      <c r="N9" s="130" t="s">
        <v>108</v>
      </c>
      <c r="O9" s="130" t="s">
        <v>109</v>
      </c>
      <c r="P9" s="130" t="s">
        <v>30</v>
      </c>
    </row>
    <row r="10" spans="2:16" s="129" customFormat="1" ht="12.75" customHeight="1" x14ac:dyDescent="0.2">
      <c r="B10" s="99"/>
      <c r="C10" s="81"/>
      <c r="D10" s="145"/>
      <c r="E10" s="145"/>
      <c r="F10" s="145"/>
      <c r="G10" s="145"/>
      <c r="H10" s="145"/>
      <c r="I10" s="145"/>
      <c r="J10" s="145"/>
      <c r="K10" s="145"/>
      <c r="L10" s="145"/>
      <c r="M10" s="145"/>
      <c r="N10" s="145"/>
      <c r="O10" s="145"/>
      <c r="P10" s="145"/>
    </row>
    <row r="11" spans="2:16" ht="12.75" customHeight="1" x14ac:dyDescent="0.2">
      <c r="B11" s="75" t="s">
        <v>51</v>
      </c>
      <c r="C11" s="146"/>
      <c r="D11" s="147"/>
      <c r="E11" s="147"/>
      <c r="F11" s="147"/>
      <c r="G11" s="147"/>
      <c r="H11" s="147"/>
      <c r="I11" s="147"/>
      <c r="J11" s="147"/>
      <c r="K11" s="147"/>
      <c r="L11" s="147"/>
      <c r="M11" s="147"/>
      <c r="N11" s="147"/>
      <c r="O11" s="147"/>
      <c r="P11" s="147"/>
    </row>
    <row r="12" spans="2:16" ht="12.75" customHeight="1" x14ac:dyDescent="0.2">
      <c r="B12" s="75" t="s">
        <v>88</v>
      </c>
      <c r="C12" s="76">
        <v>23635525</v>
      </c>
      <c r="D12" s="76">
        <v>661750</v>
      </c>
      <c r="E12" s="76">
        <v>22973775</v>
      </c>
      <c r="F12" s="76">
        <v>412700</v>
      </c>
      <c r="G12" s="76">
        <v>12366950</v>
      </c>
      <c r="H12" s="76">
        <v>249050</v>
      </c>
      <c r="I12" s="76">
        <v>10606825</v>
      </c>
      <c r="J12" s="76">
        <v>2321800</v>
      </c>
      <c r="K12" s="76">
        <v>1169250</v>
      </c>
      <c r="L12" s="76">
        <v>1300925</v>
      </c>
      <c r="M12" s="76">
        <v>6647900</v>
      </c>
      <c r="N12" s="76">
        <v>6066025</v>
      </c>
      <c r="O12" s="76">
        <v>5851175</v>
      </c>
      <c r="P12" s="76">
        <v>278450</v>
      </c>
    </row>
    <row r="13" spans="2:16" ht="12.75" customHeight="1" x14ac:dyDescent="0.2">
      <c r="B13" s="75" t="s">
        <v>56</v>
      </c>
      <c r="C13" s="76">
        <v>5095625</v>
      </c>
      <c r="D13" s="76">
        <v>164900</v>
      </c>
      <c r="E13" s="76">
        <v>4930725</v>
      </c>
      <c r="F13" s="76">
        <v>105475</v>
      </c>
      <c r="G13" s="76">
        <v>2660700</v>
      </c>
      <c r="H13" s="76">
        <v>59425</v>
      </c>
      <c r="I13" s="76">
        <v>2270025</v>
      </c>
      <c r="J13" s="76">
        <v>447000</v>
      </c>
      <c r="K13" s="76">
        <v>297650</v>
      </c>
      <c r="L13" s="76">
        <v>344025</v>
      </c>
      <c r="M13" s="76">
        <v>1300475</v>
      </c>
      <c r="N13" s="76">
        <v>1337575</v>
      </c>
      <c r="O13" s="76">
        <v>1298050</v>
      </c>
      <c r="P13" s="76">
        <v>70850</v>
      </c>
    </row>
    <row r="14" spans="2:16" ht="12.75" customHeight="1" x14ac:dyDescent="0.2">
      <c r="B14" s="75" t="s">
        <v>57</v>
      </c>
      <c r="C14" s="76">
        <v>6154025</v>
      </c>
      <c r="D14" s="76">
        <v>185850</v>
      </c>
      <c r="E14" s="76">
        <v>5968175</v>
      </c>
      <c r="F14" s="76">
        <v>115850</v>
      </c>
      <c r="G14" s="76">
        <v>3240300</v>
      </c>
      <c r="H14" s="76">
        <v>70000</v>
      </c>
      <c r="I14" s="76">
        <v>2727875</v>
      </c>
      <c r="J14" s="76">
        <v>519725</v>
      </c>
      <c r="K14" s="76">
        <v>297225</v>
      </c>
      <c r="L14" s="76">
        <v>350725</v>
      </c>
      <c r="M14" s="76">
        <v>1946500</v>
      </c>
      <c r="N14" s="76">
        <v>1554375</v>
      </c>
      <c r="O14" s="76">
        <v>1413250</v>
      </c>
      <c r="P14" s="76">
        <v>72225</v>
      </c>
    </row>
    <row r="15" spans="2:16" ht="12.75" customHeight="1" x14ac:dyDescent="0.2">
      <c r="B15" s="75" t="s">
        <v>58</v>
      </c>
      <c r="C15" s="76">
        <v>6290375</v>
      </c>
      <c r="D15" s="76">
        <v>149100</v>
      </c>
      <c r="E15" s="76">
        <v>6141275</v>
      </c>
      <c r="F15" s="76">
        <v>92150</v>
      </c>
      <c r="G15" s="76">
        <v>3279500</v>
      </c>
      <c r="H15" s="76">
        <v>56950</v>
      </c>
      <c r="I15" s="76">
        <v>2861775</v>
      </c>
      <c r="J15" s="76">
        <v>568900</v>
      </c>
      <c r="K15" s="76">
        <v>307800</v>
      </c>
      <c r="L15" s="76">
        <v>318025</v>
      </c>
      <c r="M15" s="76">
        <v>1791450</v>
      </c>
      <c r="N15" s="76">
        <v>1565525</v>
      </c>
      <c r="O15" s="76">
        <v>1671400</v>
      </c>
      <c r="P15" s="76">
        <v>67275</v>
      </c>
    </row>
    <row r="16" spans="2:16" ht="12.75" customHeight="1" x14ac:dyDescent="0.2">
      <c r="B16" s="75" t="s">
        <v>3</v>
      </c>
      <c r="C16" s="76">
        <v>6095500</v>
      </c>
      <c r="D16" s="76">
        <v>161900</v>
      </c>
      <c r="E16" s="76">
        <v>5933600</v>
      </c>
      <c r="F16" s="76">
        <v>99225</v>
      </c>
      <c r="G16" s="76">
        <v>3186450</v>
      </c>
      <c r="H16" s="76">
        <v>62675</v>
      </c>
      <c r="I16" s="76">
        <v>2747150</v>
      </c>
      <c r="J16" s="76">
        <v>786175</v>
      </c>
      <c r="K16" s="76">
        <v>266575</v>
      </c>
      <c r="L16" s="76">
        <v>288150</v>
      </c>
      <c r="M16" s="76">
        <v>1609475</v>
      </c>
      <c r="N16" s="76">
        <v>1608550</v>
      </c>
      <c r="O16" s="76">
        <v>1468475</v>
      </c>
      <c r="P16" s="76">
        <v>68100</v>
      </c>
    </row>
    <row r="17" spans="2:17" ht="12.75" customHeight="1" x14ac:dyDescent="0.2">
      <c r="B17" s="75"/>
      <c r="C17" s="76"/>
      <c r="D17" s="76"/>
      <c r="E17" s="76"/>
      <c r="F17" s="76"/>
      <c r="G17" s="76"/>
      <c r="H17" s="76"/>
      <c r="I17" s="76"/>
      <c r="J17" s="76"/>
      <c r="K17" s="76"/>
      <c r="L17" s="76"/>
      <c r="M17" s="76"/>
      <c r="N17" s="76"/>
      <c r="O17" s="76"/>
      <c r="P17" s="76"/>
    </row>
    <row r="18" spans="2:17" ht="12.75" customHeight="1" x14ac:dyDescent="0.2">
      <c r="B18" s="75" t="s">
        <v>37</v>
      </c>
      <c r="C18" s="76">
        <v>8324100</v>
      </c>
      <c r="D18" s="76">
        <v>620975.00000000256</v>
      </c>
      <c r="E18" s="76">
        <v>7860425.0000000475</v>
      </c>
      <c r="F18" s="76">
        <v>383825.00000000151</v>
      </c>
      <c r="G18" s="76">
        <v>4081049.9999999711</v>
      </c>
      <c r="H18" s="76">
        <v>237150</v>
      </c>
      <c r="I18" s="76">
        <v>3779375.0000000061</v>
      </c>
      <c r="J18" s="76">
        <v>1007475</v>
      </c>
      <c r="K18" s="76">
        <v>719750.00000001746</v>
      </c>
      <c r="L18" s="76">
        <v>741175.00000000268</v>
      </c>
      <c r="M18" s="76">
        <v>2964700.0000000284</v>
      </c>
      <c r="N18" s="76">
        <v>1993125.0000000177</v>
      </c>
      <c r="O18" s="76">
        <v>2335400.000000013</v>
      </c>
      <c r="P18" s="76">
        <v>194825.00000000306</v>
      </c>
    </row>
    <row r="19" spans="2:17" ht="12.75" customHeight="1" x14ac:dyDescent="0.2">
      <c r="B19" s="75"/>
      <c r="C19" s="76"/>
      <c r="D19" s="76"/>
      <c r="E19" s="76"/>
      <c r="F19" s="76"/>
      <c r="G19" s="76"/>
      <c r="H19" s="76"/>
      <c r="I19" s="76"/>
      <c r="J19" s="76"/>
      <c r="K19" s="76"/>
      <c r="L19" s="76"/>
      <c r="M19" s="76"/>
      <c r="N19" s="76"/>
      <c r="O19" s="76"/>
      <c r="P19" s="76"/>
    </row>
    <row r="20" spans="2:17" ht="12.75" customHeight="1" x14ac:dyDescent="0.2">
      <c r="B20" s="75" t="s">
        <v>101</v>
      </c>
      <c r="C20" s="77">
        <v>2.8394090652442907</v>
      </c>
      <c r="D20" s="77">
        <v>1.0656628688755543</v>
      </c>
      <c r="E20" s="77">
        <v>2.9227141026089378</v>
      </c>
      <c r="F20" s="77">
        <v>1.0752295968214638</v>
      </c>
      <c r="G20" s="77">
        <v>3.0303353303684317</v>
      </c>
      <c r="H20" s="77">
        <v>1.0501792114695341</v>
      </c>
      <c r="I20" s="77">
        <v>2.8065023978832433</v>
      </c>
      <c r="J20" s="77">
        <v>2.3045733144743044</v>
      </c>
      <c r="K20" s="77">
        <v>1.624522403612326</v>
      </c>
      <c r="L20" s="77">
        <v>1.7552197524201374</v>
      </c>
      <c r="M20" s="77">
        <v>2.2423516713326599</v>
      </c>
      <c r="N20" s="77">
        <v>3.0434744433991576</v>
      </c>
      <c r="O20" s="77">
        <v>2.5054273357882879</v>
      </c>
      <c r="P20" s="77">
        <v>1.4292313614782273</v>
      </c>
    </row>
    <row r="21" spans="2:17" s="9" customFormat="1" ht="12.75" customHeight="1" x14ac:dyDescent="0.2">
      <c r="B21" s="81"/>
      <c r="C21" s="27"/>
      <c r="D21" s="27"/>
      <c r="E21" s="27"/>
      <c r="F21" s="27"/>
      <c r="G21" s="27"/>
      <c r="H21" s="27"/>
      <c r="I21" s="27"/>
      <c r="K21" s="27"/>
      <c r="L21" s="27"/>
      <c r="M21" s="27"/>
      <c r="N21" s="27"/>
      <c r="O21" s="27"/>
      <c r="P21" s="27"/>
      <c r="Q21" s="27"/>
    </row>
    <row r="22" spans="2:17" s="9" customFormat="1" ht="12.75" customHeight="1" x14ac:dyDescent="0.2">
      <c r="B22" s="75" t="s">
        <v>86</v>
      </c>
      <c r="C22" s="146"/>
      <c r="D22" s="147"/>
      <c r="E22" s="147"/>
      <c r="F22" s="147"/>
      <c r="G22" s="147"/>
      <c r="H22" s="147"/>
      <c r="I22" s="147"/>
      <c r="J22" s="147"/>
      <c r="K22" s="147"/>
      <c r="L22" s="147"/>
      <c r="M22" s="147"/>
      <c r="N22" s="147"/>
      <c r="O22" s="147"/>
      <c r="P22" s="147"/>
    </row>
    <row r="23" spans="2:17" ht="12.75" customHeight="1" x14ac:dyDescent="0.2">
      <c r="B23" s="75" t="s">
        <v>88</v>
      </c>
      <c r="C23" s="77">
        <v>100</v>
      </c>
      <c r="D23" s="77">
        <v>2.7998108779051871</v>
      </c>
      <c r="E23" s="77">
        <v>97.200189122094812</v>
      </c>
      <c r="F23" s="77">
        <v>1.7461004145243231</v>
      </c>
      <c r="G23" s="77">
        <v>52.32356801890375</v>
      </c>
      <c r="H23" s="77">
        <v>1.0537104633808643</v>
      </c>
      <c r="I23" s="77">
        <v>44.876621103191063</v>
      </c>
      <c r="J23" s="77">
        <v>9.8233485399626197</v>
      </c>
      <c r="K23" s="77">
        <v>4.9470024465291127</v>
      </c>
      <c r="L23" s="77">
        <v>5.5041087515508966</v>
      </c>
      <c r="M23" s="77">
        <v>28.126728727201957</v>
      </c>
      <c r="N23" s="77">
        <v>25.664862532141765</v>
      </c>
      <c r="O23" s="77">
        <v>24.755849510429744</v>
      </c>
      <c r="P23" s="77">
        <v>1.1780994921839054</v>
      </c>
    </row>
    <row r="24" spans="2:17" ht="12.75" customHeight="1" x14ac:dyDescent="0.2">
      <c r="B24" s="75" t="s">
        <v>56</v>
      </c>
      <c r="C24" s="77">
        <v>21.559178397771998</v>
      </c>
      <c r="D24" s="77">
        <v>0.69767860032726159</v>
      </c>
      <c r="E24" s="77">
        <v>20.861499797444736</v>
      </c>
      <c r="F24" s="77">
        <v>0.44625621812927785</v>
      </c>
      <c r="G24" s="77">
        <v>11.257207106675228</v>
      </c>
      <c r="H24" s="77">
        <v>0.25142238219798374</v>
      </c>
      <c r="I24" s="77">
        <v>9.6042926907695083</v>
      </c>
      <c r="J24" s="77">
        <v>1.891220948127871</v>
      </c>
      <c r="K24" s="77">
        <v>1.259333143647116</v>
      </c>
      <c r="L24" s="77">
        <v>1.4555420283661988</v>
      </c>
      <c r="M24" s="77">
        <v>5.5022048378447277</v>
      </c>
      <c r="N24" s="77">
        <v>5.6591719456199936</v>
      </c>
      <c r="O24" s="77">
        <v>5.4919448584281501</v>
      </c>
      <c r="P24" s="77">
        <v>0.29976063573794109</v>
      </c>
    </row>
    <row r="25" spans="2:17" ht="12.75" customHeight="1" x14ac:dyDescent="0.2">
      <c r="B25" s="75" t="s">
        <v>57</v>
      </c>
      <c r="C25" s="77">
        <v>26.037183434681481</v>
      </c>
      <c r="D25" s="77">
        <v>0.78631636064779609</v>
      </c>
      <c r="E25" s="77">
        <v>25.250867074033685</v>
      </c>
      <c r="F25" s="77">
        <v>0.49015200635484085</v>
      </c>
      <c r="G25" s="77">
        <v>13.709447960220896</v>
      </c>
      <c r="H25" s="77">
        <v>0.29616435429295518</v>
      </c>
      <c r="I25" s="77">
        <v>11.541419113812788</v>
      </c>
      <c r="J25" s="77">
        <v>2.1989145576415163</v>
      </c>
      <c r="K25" s="77">
        <v>1.2575350029246231</v>
      </c>
      <c r="L25" s="77">
        <v>1.4838891879913816</v>
      </c>
      <c r="M25" s="77">
        <v>8.2354845090176756</v>
      </c>
      <c r="N25" s="77">
        <v>6.5764352600587461</v>
      </c>
      <c r="O25" s="77">
        <v>5.9793467672074136</v>
      </c>
      <c r="P25" s="77">
        <v>0.30557814984012416</v>
      </c>
    </row>
    <row r="26" spans="2:17" ht="12.75" customHeight="1" x14ac:dyDescent="0.2">
      <c r="B26" s="75" t="s">
        <v>58</v>
      </c>
      <c r="C26" s="77">
        <v>26.614069287650686</v>
      </c>
      <c r="D26" s="77">
        <v>0.63083007464399454</v>
      </c>
      <c r="E26" s="77">
        <v>25.983239213006691</v>
      </c>
      <c r="F26" s="77">
        <v>0.38987921782994034</v>
      </c>
      <c r="G26" s="77">
        <v>13.875299998624952</v>
      </c>
      <c r="H26" s="77">
        <v>0.24095085681405426</v>
      </c>
      <c r="I26" s="77">
        <v>12.107939214381741</v>
      </c>
      <c r="J26" s="77">
        <v>2.4069700165323176</v>
      </c>
      <c r="K26" s="77">
        <v>1.3022769750195944</v>
      </c>
      <c r="L26" s="77">
        <v>1.3455381253431011</v>
      </c>
      <c r="M26" s="77">
        <v>7.5794804642587801</v>
      </c>
      <c r="N26" s="77">
        <v>6.6236100107782674</v>
      </c>
      <c r="O26" s="77">
        <v>7.0715585966463621</v>
      </c>
      <c r="P26" s="77">
        <v>0.28463509907226514</v>
      </c>
    </row>
    <row r="27" spans="2:17" ht="12.75" customHeight="1" x14ac:dyDescent="0.2">
      <c r="B27" s="75" t="s">
        <v>3</v>
      </c>
      <c r="C27" s="77">
        <v>25.789568879895835</v>
      </c>
      <c r="D27" s="77">
        <v>0.6849858422861349</v>
      </c>
      <c r="E27" s="77">
        <v>25.1045830376097</v>
      </c>
      <c r="F27" s="77">
        <v>0.41981297221026398</v>
      </c>
      <c r="G27" s="77">
        <v>13.481612953382673</v>
      </c>
      <c r="H27" s="77">
        <v>0.26517287007587098</v>
      </c>
      <c r="I27" s="77">
        <v>11.622970084227028</v>
      </c>
      <c r="J27" s="77">
        <v>3.3262430176609152</v>
      </c>
      <c r="K27" s="77">
        <v>1.127857324937779</v>
      </c>
      <c r="L27" s="77">
        <v>1.2191394098502149</v>
      </c>
      <c r="M27" s="77">
        <v>6.8095589160807721</v>
      </c>
      <c r="N27" s="77">
        <v>6.8056453156847585</v>
      </c>
      <c r="O27" s="77">
        <v>6.2129992881478202</v>
      </c>
      <c r="P27" s="77">
        <v>0.28812560753357497</v>
      </c>
    </row>
    <row r="28" spans="2:17" s="2" customFormat="1" ht="12.75" customHeight="1" x14ac:dyDescent="0.2">
      <c r="B28" s="75"/>
      <c r="C28" s="77"/>
      <c r="D28" s="77"/>
      <c r="E28" s="77"/>
      <c r="F28" s="77"/>
      <c r="G28" s="77"/>
      <c r="H28" s="77"/>
      <c r="I28" s="77"/>
      <c r="J28" s="77"/>
      <c r="K28" s="77"/>
      <c r="L28" s="77"/>
      <c r="M28" s="77"/>
      <c r="N28" s="77"/>
      <c r="O28" s="77"/>
      <c r="P28" s="77"/>
    </row>
    <row r="29" spans="2:17" ht="12.75" customHeight="1" x14ac:dyDescent="0.2">
      <c r="B29" s="75" t="s">
        <v>13</v>
      </c>
      <c r="C29" s="77">
        <v>100</v>
      </c>
      <c r="D29" s="77">
        <v>7.3216096399179245</v>
      </c>
      <c r="E29" s="77">
        <v>92.678390360082076</v>
      </c>
      <c r="F29" s="77">
        <v>8.5965452560262907</v>
      </c>
      <c r="G29" s="77">
        <v>91.403454743973711</v>
      </c>
      <c r="H29" s="77">
        <v>5.9043576225717418</v>
      </c>
      <c r="I29" s="77">
        <v>94.095642377428263</v>
      </c>
      <c r="J29" s="77">
        <v>12.103110246152736</v>
      </c>
      <c r="K29" s="77">
        <v>8.6465804110957034</v>
      </c>
      <c r="L29" s="77">
        <v>8.9039655938780484</v>
      </c>
      <c r="M29" s="77">
        <v>35.615862375512414</v>
      </c>
      <c r="N29" s="77">
        <v>23.944029985223839</v>
      </c>
      <c r="O29" s="77">
        <v>28.055885921601291</v>
      </c>
      <c r="P29" s="77">
        <v>2.3404932665393621</v>
      </c>
    </row>
    <row r="30" spans="2:17" s="9" customFormat="1" ht="12.75" customHeight="1" x14ac:dyDescent="0.2">
      <c r="B30" s="78"/>
      <c r="C30" s="79"/>
      <c r="D30" s="79"/>
      <c r="E30" s="88"/>
      <c r="F30" s="79"/>
      <c r="G30" s="79"/>
      <c r="H30" s="79"/>
      <c r="I30" s="79"/>
      <c r="J30" s="79"/>
      <c r="K30" s="79"/>
      <c r="L30" s="79"/>
      <c r="M30" s="79"/>
      <c r="N30" s="79"/>
      <c r="O30" s="79"/>
      <c r="P30" s="79"/>
    </row>
    <row r="31" spans="2:17" ht="12.75" customHeight="1" x14ac:dyDescent="0.2">
      <c r="B31" s="1" t="s">
        <v>144</v>
      </c>
    </row>
    <row r="32" spans="2:17" s="9" customFormat="1" ht="12.75" customHeight="1" x14ac:dyDescent="0.2">
      <c r="B32" s="65" t="s">
        <v>100</v>
      </c>
      <c r="C32" s="27"/>
      <c r="D32" s="27"/>
      <c r="E32" s="27"/>
      <c r="F32" s="27"/>
      <c r="G32" s="27"/>
      <c r="H32" s="27"/>
      <c r="I32" s="27"/>
      <c r="K32" s="27"/>
      <c r="L32" s="27"/>
      <c r="M32" s="27"/>
      <c r="N32" s="27"/>
      <c r="O32" s="27"/>
      <c r="P32" s="27"/>
      <c r="Q32" s="27"/>
    </row>
    <row r="33" spans="2:14" ht="12.75" customHeight="1" x14ac:dyDescent="0.2">
      <c r="B33" s="9"/>
      <c r="C33" s="11"/>
      <c r="D33" s="11"/>
      <c r="E33" s="11"/>
      <c r="F33" s="11"/>
      <c r="G33" s="11"/>
      <c r="H33" s="11"/>
      <c r="I33" s="11"/>
      <c r="J33" s="11"/>
      <c r="K33" s="11"/>
      <c r="L33" s="11"/>
      <c r="M33" s="11"/>
      <c r="N33" s="11"/>
    </row>
    <row r="34" spans="2:14" ht="12.75" customHeight="1" x14ac:dyDescent="0.2">
      <c r="B34" s="258" t="s">
        <v>161</v>
      </c>
      <c r="C34" s="258"/>
      <c r="D34" s="258"/>
      <c r="E34" s="258"/>
      <c r="F34" s="258"/>
      <c r="G34" s="258"/>
      <c r="H34" s="258"/>
      <c r="I34" s="258"/>
      <c r="J34" s="258"/>
      <c r="K34" s="258"/>
      <c r="L34" s="258"/>
      <c r="M34" s="258"/>
      <c r="N34" s="258"/>
    </row>
    <row r="35" spans="2:14" ht="12.75" customHeight="1" x14ac:dyDescent="0.2"/>
    <row r="36" spans="2:14" ht="12.75" customHeight="1" x14ac:dyDescent="0.2">
      <c r="B36" s="19"/>
    </row>
    <row r="37" spans="2:14" ht="12.75" customHeight="1" x14ac:dyDescent="0.2">
      <c r="B37" s="19"/>
      <c r="E37" s="21"/>
      <c r="F37" s="19"/>
    </row>
    <row r="38" spans="2:14" ht="12.75" customHeight="1" x14ac:dyDescent="0.2"/>
    <row r="39" spans="2:14" ht="12.75" customHeight="1" x14ac:dyDescent="0.2"/>
    <row r="40" spans="2:14" ht="12.75" customHeight="1" x14ac:dyDescent="0.2"/>
    <row r="41" spans="2:14" ht="12.75" customHeight="1" x14ac:dyDescent="0.2"/>
    <row r="42" spans="2:14" ht="12.75" customHeight="1" x14ac:dyDescent="0.2"/>
    <row r="43" spans="2:14" ht="12.75" customHeight="1" x14ac:dyDescent="0.2"/>
    <row r="44" spans="2:14" ht="12.75" customHeight="1" x14ac:dyDescent="0.2"/>
    <row r="45" spans="2:14" ht="12.75" customHeight="1" x14ac:dyDescent="0.2"/>
    <row r="46" spans="2:14" ht="12.75" customHeight="1" x14ac:dyDescent="0.2"/>
    <row r="47" spans="2:14" ht="12.75" customHeight="1" x14ac:dyDescent="0.2"/>
    <row r="48" spans="2:14"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sheetData>
  <mergeCells count="9">
    <mergeCell ref="B3:H3"/>
    <mergeCell ref="B34:N34"/>
    <mergeCell ref="J7:P8"/>
    <mergeCell ref="C7:C9"/>
    <mergeCell ref="B7:B9"/>
    <mergeCell ref="F8:G8"/>
    <mergeCell ref="H8:I8"/>
    <mergeCell ref="D8:E8"/>
    <mergeCell ref="D7:I7"/>
  </mergeCells>
  <phoneticPr fontId="20" type="noConversion"/>
  <conditionalFormatting sqref="C23:P29 C12:P20">
    <cfRule type="expression" dxfId="11" priority="1" stopIfTrue="1">
      <formula>AND(C$18&gt;=500,C$18&lt;=1225)</formula>
    </cfRule>
  </conditionalFormatting>
  <conditionalFormatting sqref="B1">
    <cfRule type="expression" dxfId="10" priority="3" stopIfTrue="1">
      <formula>AND(C46&gt;=500,C46&lt;=1225)</formula>
    </cfRule>
  </conditionalFormatting>
  <hyperlinks>
    <hyperlink ref="L1" location="Índice!B19" display="ÍNDICE"/>
  </hyperlinks>
  <pageMargins left="0.39370078740157483" right="0.39370078740157483" top="0.39370078740157483" bottom="0.39370078740157483" header="0" footer="0"/>
  <pageSetup paperSize="9" scale="71" orientation="landscape"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Índice</vt:lpstr>
      <vt:lpstr>A.1.0.1</vt:lpstr>
      <vt:lpstr>A.1.0.2</vt:lpstr>
      <vt:lpstr>A.1.0.3</vt:lpstr>
      <vt:lpstr>A.1.0.4</vt:lpstr>
      <vt:lpstr>A.1.0.5</vt:lpstr>
      <vt:lpstr>A.1.0.6</vt:lpstr>
      <vt:lpstr>A.1.0.7</vt:lpstr>
      <vt:lpstr>A.1.0.8</vt:lpstr>
      <vt:lpstr>A.1.0.9</vt:lpstr>
      <vt:lpstr>A.1.0.1!Área_de_impresión</vt:lpstr>
      <vt:lpstr>A.1.0.2!Área_de_impresión</vt:lpstr>
      <vt:lpstr>A.1.0.3!Área_de_impresión</vt:lpstr>
      <vt:lpstr>A.1.0.4!Área_de_impresión</vt:lpstr>
      <vt:lpstr>A.1.0.5!Área_de_impresión</vt:lpstr>
      <vt:lpstr>A.1.0.6!Área_de_impresión</vt:lpstr>
      <vt:lpstr>A.1.0.7!Área_de_impresión</vt:lpstr>
      <vt:lpstr>A.1.0.8!Área_de_impresión</vt:lpstr>
      <vt:lpstr>A.1.0.9!Área_de_impresión</vt:lpstr>
      <vt:lpstr>Índice!Área_de_impresión</vt:lpstr>
      <vt:lpstr>Índice!Títulos_a_imprimir</vt:lpstr>
    </vt:vector>
  </TitlesOfParts>
  <Company>Comunidad de Madrid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ICM</cp:lastModifiedBy>
  <cp:lastPrinted>2014-07-01T09:54:44Z</cp:lastPrinted>
  <dcterms:created xsi:type="dcterms:W3CDTF">2009-08-17T07:44:39Z</dcterms:created>
  <dcterms:modified xsi:type="dcterms:W3CDTF">2017-03-10T10:44:05Z</dcterms:modified>
</cp:coreProperties>
</file>