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935" yWindow="0" windowWidth="10620" windowHeight="9735" tabRatio="843"/>
  </bookViews>
  <sheets>
    <sheet name="Índice" sheetId="265" r:id="rId1"/>
    <sheet name="A.2.1" sheetId="134" r:id="rId2"/>
    <sheet name="A.2.2" sheetId="135" r:id="rId3"/>
    <sheet name="A.2.3" sheetId="136" r:id="rId4"/>
    <sheet name="A.2.4" sheetId="137" r:id="rId5"/>
    <sheet name="A.2.5" sheetId="138" r:id="rId6"/>
    <sheet name="A.2.6" sheetId="139" r:id="rId7"/>
    <sheet name="A.2.7" sheetId="140" r:id="rId8"/>
    <sheet name="A.2.8" sheetId="141" r:id="rId9"/>
    <sheet name="A.2.9" sheetId="214" r:id="rId10"/>
    <sheet name="A.2.10" sheetId="143" r:id="rId11"/>
    <sheet name="A.2.11" sheetId="144" r:id="rId12"/>
    <sheet name="A.2.12" sheetId="145" r:id="rId13"/>
    <sheet name="A.2.13" sheetId="146" r:id="rId14"/>
  </sheets>
  <externalReferences>
    <externalReference r:id="rId15"/>
    <externalReference r:id="rId16"/>
  </externalReferences>
  <definedNames>
    <definedName name="_ING4" localSheetId="0">#REF!</definedName>
    <definedName name="_ING4">#REF!</definedName>
    <definedName name="_ING5" localSheetId="0">#REF!</definedName>
    <definedName name="_ING5">#REF!</definedName>
    <definedName name="_ING6" localSheetId="0">#REF!</definedName>
    <definedName name="_ING6">#REF!</definedName>
    <definedName name="A" localSheetId="0">[1]dat_pens!A1</definedName>
    <definedName name="A">[1]dat_pens!A1</definedName>
    <definedName name="ACLASES">#REF!</definedName>
    <definedName name="ADF" localSheetId="0">[1]B.13!A1</definedName>
    <definedName name="ADF">[1]B.13!A1</definedName>
    <definedName name="AING4">#REF!</definedName>
    <definedName name="AING5">#REF!</definedName>
    <definedName name="_xlnm.Print_Area" localSheetId="1">A.2.1!$B$1:$P$30</definedName>
    <definedName name="_xlnm.Print_Area" localSheetId="10">A.2.10!$B$1:$I$40</definedName>
    <definedName name="_xlnm.Print_Area" localSheetId="11">A.2.11!$B$1:$K$55</definedName>
    <definedName name="_xlnm.Print_Area" localSheetId="12">A.2.12!$B$1:$L$23</definedName>
    <definedName name="_xlnm.Print_Area" localSheetId="13">A.2.13!$B$1:$K$25</definedName>
    <definedName name="_xlnm.Print_Area" localSheetId="2">A.2.2!$B$1:$Q$51</definedName>
    <definedName name="_xlnm.Print_Area" localSheetId="3">A.2.3!$B$1:$J$23</definedName>
    <definedName name="_xlnm.Print_Area" localSheetId="4">A.2.4!$B$1:$N$27</definedName>
    <definedName name="_xlnm.Print_Area" localSheetId="5">A.2.5!$B$1:$H$34</definedName>
    <definedName name="_xlnm.Print_Area" localSheetId="6">A.2.6!$B$1:$J$27</definedName>
    <definedName name="_xlnm.Print_Area" localSheetId="7">A.2.7!$B$1:$J$24</definedName>
    <definedName name="_xlnm.Print_Area" localSheetId="8">A.2.8!$B$1:$T$64</definedName>
    <definedName name="_xlnm.Print_Area" localSheetId="9">A.2.9!$B$1:$T$45</definedName>
    <definedName name="_xlnm.Print_Area" localSheetId="0">Índice!$A$1:$D$24</definedName>
    <definedName name="ASDF" localSheetId="0">[1]dat_pens!A3</definedName>
    <definedName name="ASDF">[1]dat_pens!A3</definedName>
    <definedName name="clases">#REF!</definedName>
    <definedName name="clasesb">#REF!</definedName>
    <definedName name="DD" localSheetId="0">[1]B.10!A1</definedName>
    <definedName name="DD">[1]B.10!A1</definedName>
    <definedName name="DSS" localSheetId="0">[1]dat_pens!A1</definedName>
    <definedName name="DSS">[1]dat_pens!A1</definedName>
    <definedName name="grcot" localSheetId="0">[2]A.1.1.4!$B$11</definedName>
    <definedName name="grcot">#REF!</definedName>
    <definedName name="JUB_GRAL" localSheetId="0">[2]B.10!A1</definedName>
    <definedName name="JUB_GRAL">#REF!</definedName>
    <definedName name="PEN_H63" localSheetId="0">#REF!</definedName>
    <definedName name="PEN_H63">#REF!</definedName>
    <definedName name="PEN_M63" localSheetId="0">#REF!</definedName>
    <definedName name="PEN_M63">#REF!</definedName>
    <definedName name="PEN_VIUD">#REF!</definedName>
    <definedName name="_xlnm.Print_Titles" localSheetId="0">Índice!$1:$7</definedName>
  </definedNames>
  <calcPr calcId="145621"/>
  <customWorkbookViews>
    <customWorkbookView name="ICM - Vista personalizada" guid="{3AF31423-EC42-4DE7-8A18-D7E0FC3DF1D2}" mergeInterval="0" personalView="1" maximized="1" windowWidth="1436" windowHeight="720" activeSheetId="2"/>
  </customWorkbookViews>
</workbook>
</file>

<file path=xl/sharedStrings.xml><?xml version="1.0" encoding="utf-8"?>
<sst xmlns="http://schemas.openxmlformats.org/spreadsheetml/2006/main" count="1099" uniqueCount="191">
  <si>
    <t>Construccion</t>
  </si>
  <si>
    <t>Agricultura y ganaderia</t>
  </si>
  <si>
    <t xml:space="preserve">% verticales respecto a total de personas </t>
  </si>
  <si>
    <t>DIAS EN DESEMPLEO</t>
  </si>
  <si>
    <t>&gt;0 y &lt;=90 días</t>
  </si>
  <si>
    <t>&gt;90 y &lt;=180 días</t>
  </si>
  <si>
    <r>
      <t>Índice sobre la media anual procedente de retribuciones por todos los conceptos</t>
    </r>
    <r>
      <rPr>
        <vertAlign val="superscript"/>
        <sz val="10"/>
        <rFont val="Arial"/>
        <family val="2"/>
      </rPr>
      <t xml:space="preserve">(3) </t>
    </r>
  </si>
  <si>
    <t>Retribuciones por todos los conceptos</t>
  </si>
  <si>
    <t>Retribuciones anuales medias por persona</t>
  </si>
  <si>
    <t xml:space="preserve">Desempleados cuyas relaciones laborales de mayor duración en el año fueron de ingresos por desempleo </t>
  </si>
  <si>
    <t>Total desempleados</t>
  </si>
  <si>
    <t>Construcción</t>
  </si>
  <si>
    <t>NO CONSTA NACIONALIDAD</t>
  </si>
  <si>
    <t>Otra nacionalidad</t>
  </si>
  <si>
    <t>Nº medio de relaciones por persona</t>
  </si>
  <si>
    <t>Duración media de las relaciones laborales de desempleo por persona (meses)</t>
  </si>
  <si>
    <t>(*) Una persona puede haber cotizado en más de un grupo de cotización a lo largo del año</t>
  </si>
  <si>
    <t>% mujeres</t>
  </si>
  <si>
    <t xml:space="preserve">% cotización femenina </t>
  </si>
  <si>
    <t>Valores de los puntos de corte de los cuartiles(€)</t>
  </si>
  <si>
    <t>No consta nacionalidad</t>
  </si>
  <si>
    <r>
      <t>Bases de cotización anual media por persona</t>
    </r>
    <r>
      <rPr>
        <vertAlign val="superscript"/>
        <sz val="10"/>
        <rFont val="Arial"/>
        <family val="2"/>
      </rPr>
      <t>(1)</t>
    </r>
  </si>
  <si>
    <t>3 Jefe administrativo y de taller</t>
  </si>
  <si>
    <t>Nacionalidad</t>
  </si>
  <si>
    <t xml:space="preserve">    Desempleados / Pensionistas /Asalariados</t>
  </si>
  <si>
    <t>Servicios de comercio, distribución y hostelería</t>
  </si>
  <si>
    <t>Frecuencia acumulada de renta</t>
  </si>
  <si>
    <r>
      <t>Base teórica de cotización anual media por persona</t>
    </r>
    <r>
      <rPr>
        <vertAlign val="superscript"/>
        <sz val="10"/>
        <rFont val="Arial"/>
        <family val="2"/>
      </rPr>
      <t>(2)</t>
    </r>
  </si>
  <si>
    <t>13 (sin cotización)</t>
  </si>
  <si>
    <t>No consta</t>
  </si>
  <si>
    <t>ÍNDICE</t>
  </si>
  <si>
    <t>65 y más</t>
  </si>
  <si>
    <t>DATOS BÁSICOS</t>
  </si>
  <si>
    <t>Distribución % personas</t>
  </si>
  <si>
    <t>Porcentajes</t>
  </si>
  <si>
    <t>10 Trabajadores no cualificados</t>
  </si>
  <si>
    <t>A.2. Relaciones laborales de desempleo</t>
  </si>
  <si>
    <t>Retribuciones procedentes de desempleo (€)</t>
  </si>
  <si>
    <t>% de retribuciones procedentes de desempleo</t>
  </si>
  <si>
    <r>
      <t>Índice sobre la media anual procedente de desempleo</t>
    </r>
    <r>
      <rPr>
        <vertAlign val="superscript"/>
        <sz val="10"/>
        <rFont val="Arial"/>
        <family val="2"/>
      </rPr>
      <t>(2)</t>
    </r>
  </si>
  <si>
    <t>Retribuciones procedentes de desempleo</t>
  </si>
  <si>
    <r>
      <t>Índice sobre la media anual de retribuciones media</t>
    </r>
    <r>
      <rPr>
        <vertAlign val="superscript"/>
        <sz val="10"/>
        <rFont val="Arial"/>
        <family val="2"/>
      </rPr>
      <t>(2)</t>
    </r>
  </si>
  <si>
    <r>
      <t>Índice sobre la mediana</t>
    </r>
    <r>
      <rPr>
        <vertAlign val="superscript"/>
        <sz val="10"/>
        <rFont val="Arial"/>
        <family val="2"/>
      </rPr>
      <t>(2)</t>
    </r>
  </si>
  <si>
    <t>(2) Base teórica de cotización anual media (suponiendo 365 días de cotización): suma de bases de cotización anuale en relaciones laborales de desempleo / días cotizados * 365</t>
  </si>
  <si>
    <t>(1) Base cotización anual media por persona: suma de bases cotización anual en relaciones laborales de desempleo / nº personas</t>
  </si>
  <si>
    <t>Ingresos medios mensuales totales</t>
  </si>
  <si>
    <t xml:space="preserve">ingresos totales  </t>
  </si>
  <si>
    <t>PENSION Y DESEMPLEO</t>
  </si>
  <si>
    <t>No tiene</t>
  </si>
  <si>
    <t>5 Oficiales administrativos</t>
  </si>
  <si>
    <t>6 Subalternos</t>
  </si>
  <si>
    <t>7 Auxiliares administrativos</t>
  </si>
  <si>
    <t>8 Oficiales 1ª y 2ª</t>
  </si>
  <si>
    <t>9 Oficiales 3ª y especialistas</t>
  </si>
  <si>
    <t>1 semestre a 360 días</t>
  </si>
  <si>
    <t>&gt;180 y &lt;=270 días</t>
  </si>
  <si>
    <t>&gt;270 y &lt;=360 días</t>
  </si>
  <si>
    <t>&gt;360 días</t>
  </si>
  <si>
    <t>(*) Para las personas nacidas antes de 1960 no se dispone de información completa de toda su vida laboral</t>
  </si>
  <si>
    <t>Sexo</t>
  </si>
  <si>
    <t xml:space="preserve">    Otra nacionalidad</t>
  </si>
  <si>
    <t>Total (personas)</t>
  </si>
  <si>
    <t>8 Oficial de primera y segunda</t>
  </si>
  <si>
    <t>9 Oficial de tercera y especialista</t>
  </si>
  <si>
    <t>10 Trabajador &gt; 18 años no cualificado</t>
  </si>
  <si>
    <t>11 Trabajador &lt; 18 años</t>
  </si>
  <si>
    <t>Mineria, industria y energía</t>
  </si>
  <si>
    <t>1 Ingeniero y licenciado</t>
  </si>
  <si>
    <t>&lt; 65 años</t>
  </si>
  <si>
    <t>Retribuciones por todos los conceptos (€)</t>
  </si>
  <si>
    <t>ASALARIADO, PENSION Y DESEMPLEO</t>
  </si>
  <si>
    <t>1 Ingenieros, Licenciados, Alta dirección</t>
  </si>
  <si>
    <t>2 Ingenieros técnicos, Ayudantes titulados</t>
  </si>
  <si>
    <r>
      <t>Índice sobre la base media anual de cotización total</t>
    </r>
    <r>
      <rPr>
        <vertAlign val="superscript"/>
        <sz val="10"/>
        <rFont val="Arial"/>
        <family val="2"/>
      </rPr>
      <t xml:space="preserve">(2) </t>
    </r>
  </si>
  <si>
    <t>3 Jefes administrativos y de taller</t>
  </si>
  <si>
    <t>4 Ayudantes no titulados</t>
  </si>
  <si>
    <t>Mujeres</t>
  </si>
  <si>
    <t>Personas</t>
  </si>
  <si>
    <t>Nacionalidad Española o compartida con otras</t>
  </si>
  <si>
    <t xml:space="preserve">2 Ingeniero técnico, </t>
  </si>
  <si>
    <t>4 Ayudante no titulado</t>
  </si>
  <si>
    <t>cuartil 1</t>
  </si>
  <si>
    <t>cuartil 3</t>
  </si>
  <si>
    <t>cuartil 2 (mediana)</t>
  </si>
  <si>
    <t>5 Oficial administrativo</t>
  </si>
  <si>
    <t>A - RELACIONES LABORALES DE EMPLEO Y DESEMPLEO</t>
  </si>
  <si>
    <t xml:space="preserve">TOTAL </t>
  </si>
  <si>
    <t xml:space="preserve">    No consta nacionalidad</t>
  </si>
  <si>
    <t xml:space="preserve">    Total</t>
  </si>
  <si>
    <t xml:space="preserve">    Nacionalidad española </t>
  </si>
  <si>
    <t xml:space="preserve">    Desempleados exclusivamente</t>
  </si>
  <si>
    <t xml:space="preserve">    Desempleados / Asalariados</t>
  </si>
  <si>
    <r>
      <t>Base de cotización anual media por persona (€)</t>
    </r>
    <r>
      <rPr>
        <vertAlign val="superscript"/>
        <sz val="10"/>
        <rFont val="Arial"/>
        <family val="2"/>
      </rPr>
      <t>(1)</t>
    </r>
  </si>
  <si>
    <t xml:space="preserve">Total </t>
  </si>
  <si>
    <t>Nacionalidad Española</t>
  </si>
  <si>
    <t>Porcentajes horizontales</t>
  </si>
  <si>
    <t>Personas con alguna relación laboral de desempleo en el año de referencia</t>
  </si>
  <si>
    <t xml:space="preserve">Han iniciado alguna r.l. desempleo (%) </t>
  </si>
  <si>
    <t xml:space="preserve">Han finalizado alguna r.l. desempleo (%) </t>
  </si>
  <si>
    <t xml:space="preserve">Han iniciado alguna r.l. de trabajo al finalizar un r.l. de desempleo (%) </t>
  </si>
  <si>
    <t>Porcentaje</t>
  </si>
  <si>
    <t xml:space="preserve">% Personas  </t>
  </si>
  <si>
    <t>PERSONAS</t>
  </si>
  <si>
    <t>Agricultura y Ganadería</t>
  </si>
  <si>
    <t>Minería, Industria y energia</t>
  </si>
  <si>
    <t>Servicios a empresas y financieros</t>
  </si>
  <si>
    <t>Otros servicios</t>
  </si>
  <si>
    <t>Porcentajes sobre total desempleados por sexo</t>
  </si>
  <si>
    <t>1semana a 1 mes</t>
  </si>
  <si>
    <t>1 mes a 1 trimestre</t>
  </si>
  <si>
    <t>1 trimestre a 1 semestre</t>
  </si>
  <si>
    <t>Hombres</t>
  </si>
  <si>
    <t>Nacionalidad española</t>
  </si>
  <si>
    <t>1 día a 1 semana</t>
  </si>
  <si>
    <r>
      <t>Índice sobre la media anual de retribuciones media</t>
    </r>
    <r>
      <rPr>
        <vertAlign val="superscript"/>
        <sz val="10"/>
        <rFont val="Arial"/>
        <family val="2"/>
      </rPr>
      <t>(3)</t>
    </r>
  </si>
  <si>
    <t xml:space="preserve">    Desempleados / Pensionistas</t>
  </si>
  <si>
    <t>HOMBRE</t>
  </si>
  <si>
    <t>MUJER</t>
  </si>
  <si>
    <t>Un único tipo de prestación por desempleo</t>
  </si>
  <si>
    <t>Más de un tipo de prestación por desempleo</t>
  </si>
  <si>
    <t>6 Subalterno</t>
  </si>
  <si>
    <t>7 Auxiliar administrativo</t>
  </si>
  <si>
    <t xml:space="preserve">Nº personas </t>
  </si>
  <si>
    <t>HOMBRES</t>
  </si>
  <si>
    <t>MUJERES</t>
  </si>
  <si>
    <t xml:space="preserve">65 y más </t>
  </si>
  <si>
    <t xml:space="preserve">    16-29</t>
  </si>
  <si>
    <t xml:space="preserve">    30-44</t>
  </si>
  <si>
    <t>Número de personas</t>
  </si>
  <si>
    <t xml:space="preserve">Nacionalidad Española </t>
  </si>
  <si>
    <t>.</t>
  </si>
  <si>
    <t>Total</t>
  </si>
  <si>
    <t>TOTAL</t>
  </si>
  <si>
    <t>16-29</t>
  </si>
  <si>
    <t>30-44</t>
  </si>
  <si>
    <t>45-64</t>
  </si>
  <si>
    <t>Nacionalidad extranjera</t>
  </si>
  <si>
    <t>Ambos sexos</t>
  </si>
  <si>
    <t xml:space="preserve">  Prestación por desempleo </t>
  </si>
  <si>
    <t xml:space="preserve">  Subsidio por desempleo </t>
  </si>
  <si>
    <t>No consta actividad</t>
  </si>
  <si>
    <t>-</t>
  </si>
  <si>
    <t>(1) Tiempo cotizado que corresponde a relaciones laborales de prestación por desempleo: suma días cotizados en desempleo *100/ suma días totales cotizados</t>
  </si>
  <si>
    <t>CON DATOS EN FICHERO IRPF Y CON INGRESOS POR DESEMPLEO</t>
  </si>
  <si>
    <t>CON DATOS EN FICHERO IRPF y con ingresos por desempleo</t>
  </si>
  <si>
    <t>Ingresos medios mensuales por desempleo</t>
  </si>
  <si>
    <t>ingresos por desempleo (suma)</t>
  </si>
  <si>
    <t>DESEMPLEADO</t>
  </si>
  <si>
    <t>ASALARIADO Y DESEMPLEADO</t>
  </si>
  <si>
    <t>(2) Para las personas nacidas antes de 1960 no se dispone de información completa de toda su vida laboral</t>
  </si>
  <si>
    <t>Todo el año (&gt;360 Días)</t>
  </si>
  <si>
    <t>(1) Base cotización anual media por persona: Suma bases cotización anual en relaciones laborales de desempleo / nº personas</t>
  </si>
  <si>
    <t>Distribución % personas con relaciones laborales de desempleo</t>
  </si>
  <si>
    <t>11 Trabajadores menores de 18 años</t>
  </si>
  <si>
    <r>
      <t>Valores</t>
    </r>
    <r>
      <rPr>
        <sz val="10"/>
        <rFont val="Arial"/>
        <family val="2"/>
      </rPr>
      <t xml:space="preserve"> de los puntos de corte (€)</t>
    </r>
  </si>
  <si>
    <t>Nº personas</t>
  </si>
  <si>
    <t xml:space="preserve"> </t>
  </si>
  <si>
    <t xml:space="preserve">    45-64</t>
  </si>
  <si>
    <t xml:space="preserve">    65 y más </t>
  </si>
  <si>
    <t>MUESTRA CONTINUA DE VIDAS LABORALES EN ESPAÑA. 2015</t>
  </si>
  <si>
    <t>Fuente: Muestra Continua de Vidas Laborales con Datos Fiscales. 2015. Instituto de Estadística de la Comunidad de Madrid</t>
  </si>
  <si>
    <t>A.2.1. Personas por tipo de prestación según sexo y grupos de edad y según nacionalidad a lo largo de 2015</t>
  </si>
  <si>
    <t>A.2.2. Personas por tipo de prestación, por sexo, por grupos de edad y por nacionalidad según duración de las relaciones de desempleo a lo largo de 2015</t>
  </si>
  <si>
    <t>A.2.3. Personas según sector de actividad de la última relación laboral de trabajo a lo largo de 2015</t>
  </si>
  <si>
    <t>A.2.4. Personas, número medio y duración de relaciones laborales por desempleo por grupos de cotización(*) según sexo a lo largo de 2015</t>
  </si>
  <si>
    <t>A.2.4. Personas, número medio y duración de relaciones laborales por desempleo por grupos de cotización según sexo a lo largo de 2015</t>
  </si>
  <si>
    <t>A.2.5. Personas según diversas características de las relaciones laborales por desempleo por sexo y grupos de edad y por nacionalidad a lo largo de 2015</t>
  </si>
  <si>
    <t>A.2.6. Base de cotización anual media por persona por grupos de cotización según sexo a lo largo de 2015</t>
  </si>
  <si>
    <t xml:space="preserve">A.2.7. Personas y base de cotización anual media por grupos de edad y por nacionalidad según sexo a lo largo de 2015 </t>
  </si>
  <si>
    <t>A.2.8. Retribuciones anuales medias por todos los conceptos por persona por grupos de edad y por nacionalidad según sexo a lo largo de 2015</t>
  </si>
  <si>
    <t>A.2.9. Retribuciones anuales medias por persona por situación respecto a la actividad según sexo a lo largo de 2015</t>
  </si>
  <si>
    <t>A.2.10. Retribuciones por cuartiles de ingresos anuales según sexo y grupos de edad a lo largo de 2015</t>
  </si>
  <si>
    <t>A.2.11. Retribuciones por percentiles de ingresos anuales según sexo a lo largo de 2015</t>
  </si>
  <si>
    <t>A.2.12. Número medio de relaciones laborales de desempleo a lo largo de la vida laboral de las personas nacidas a partir de 1960(*), por sector de actividad de la última relación de trabajo según sexo y grupos de edad hasta 2015</t>
  </si>
  <si>
    <t>A.2.12. Número medio de relaciones laborales de desempleo a lo largo de la vida laboral de las personas nacidas a partir de 1960, por sector de actividad de la última relación de trabajo según sexo y grupos de edad hasta 2015</t>
  </si>
  <si>
    <t xml:space="preserve">A.2.13. Tiempo cotizado en relaciones laborales de desempleo  a lo largo de la vida laboral de las personas nacidas a partir de 1960 por sector de actividad de la última relación de trabajo según sexo y grupos de edad hasta 2015 </t>
  </si>
  <si>
    <t xml:space="preserve"> - </t>
  </si>
  <si>
    <t>(1) Retribuciones: Ingresos a cuenta incluidos en el Resumen Anual de Retenciones (modelo 190) de IRPF. Se utiliza la variable percepción íntegra dineraria que incluye los conceptos: rendimientos de trabajo, pensiones, prestaciones y rendimientos de actividades económicas</t>
  </si>
  <si>
    <t>45-55</t>
  </si>
  <si>
    <t>(2) Retribuciones por todos los conceptos 100 = 7604  Euros</t>
  </si>
  <si>
    <t>(2) Retribuciones por desempleo: 100 = 3112 Euros</t>
  </si>
  <si>
    <t>(3) Retribuciones por todos los conceptos: 100 = 10583 Euros</t>
  </si>
  <si>
    <t>(2) Retribuciones por desempleo: 100 = 3112 Euros.</t>
  </si>
  <si>
    <t>(3)  Retribuciones por todos los conceptos: 100 = 10583 Euros.</t>
  </si>
  <si>
    <t>(3) Retribuciones por todos los conceptos: 100 = 10583 Euros.</t>
  </si>
  <si>
    <t>(2) Base media anual de ambos sexos = 4848 Euros</t>
  </si>
  <si>
    <r>
      <t>A.2.8. Retribuciones anuales medias por todos los conceptos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por persona por grupos de edad y por nacionalidad según sexo a lo largo de 2015</t>
    </r>
  </si>
  <si>
    <r>
      <t>A.2.9. Retribuciones anuales medias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por persona por situación respecto a la actividad según sexo a lo largo de 2015</t>
    </r>
  </si>
  <si>
    <r>
      <t>A.2.10. Retribuciones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por cuartiles de ingresos anuales según sexo y grupos de edad a lo largo de 2015</t>
    </r>
  </si>
  <si>
    <r>
      <t>A.2.11. Retribuciones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por percentiles de ingresos anuales según sexo a lo largo de 2015</t>
    </r>
  </si>
  <si>
    <r>
      <t>A.2.13. Tiempo cotizado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en relaciones laborales de desempleo  a lo largo de la vida laboral de las personas nacidas a partir de 1960</t>
    </r>
    <r>
      <rPr>
        <b/>
        <vertAlign val="superscript"/>
        <sz val="12"/>
        <rFont val="Arial"/>
        <family val="2"/>
      </rPr>
      <t>(2)</t>
    </r>
    <r>
      <rPr>
        <b/>
        <sz val="12"/>
        <rFont val="Arial"/>
        <family val="2"/>
      </rPr>
      <t xml:space="preserve"> por sector de actividad de la última relación de trabajo según sexo y grupos de edad hasta 2015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</si>
</sst>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\ _€_-;\-* #,##0\ _€_-;_-* &quot;-&quot;??\ _€_-;_-@_-"/>
    <numFmt numFmtId="167" formatCode="_-* #,##0.0\ _€_-;\-* #,##0.0\ _€_-;_-* &quot;-&quot;??\ _€_-;_-@_-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7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trike/>
      <sz val="10"/>
      <name val="Arial"/>
      <family val="2"/>
    </font>
    <font>
      <sz val="8"/>
      <color indexed="12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color indexed="10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59"/>
      <name val="Arial"/>
      <family val="2"/>
    </font>
    <font>
      <b/>
      <sz val="10"/>
      <color indexed="10"/>
      <name val="Arial"/>
      <family val="2"/>
    </font>
    <font>
      <sz val="14"/>
      <color indexed="56"/>
      <name val="Arial"/>
      <family val="2"/>
    </font>
    <font>
      <b/>
      <sz val="12"/>
      <color indexed="56"/>
      <name val="Arial"/>
      <family val="2"/>
    </font>
    <font>
      <sz val="11"/>
      <color indexed="56"/>
      <name val="Arial"/>
      <family val="2"/>
    </font>
    <font>
      <sz val="10"/>
      <color rgb="FF00B050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3">
    <xf numFmtId="0" fontId="0" fillId="0" borderId="0" xfId="0"/>
    <xf numFmtId="3" fontId="0" fillId="2" borderId="0" xfId="0" applyNumberFormat="1" applyFill="1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0" fontId="0" fillId="2" borderId="1" xfId="0" applyFill="1" applyBorder="1"/>
    <xf numFmtId="3" fontId="0" fillId="2" borderId="2" xfId="0" applyNumberFormat="1" applyFill="1" applyBorder="1"/>
    <xf numFmtId="3" fontId="0" fillId="2" borderId="0" xfId="0" applyNumberFormat="1" applyFill="1" applyBorder="1"/>
    <xf numFmtId="3" fontId="3" fillId="2" borderId="0" xfId="0" applyNumberFormat="1" applyFont="1" applyFill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0" fontId="7" fillId="2" borderId="0" xfId="0" applyFont="1" applyFill="1"/>
    <xf numFmtId="0" fontId="0" fillId="2" borderId="0" xfId="0" applyFill="1" applyAlignment="1"/>
    <xf numFmtId="3" fontId="5" fillId="2" borderId="0" xfId="0" applyNumberFormat="1" applyFont="1" applyFill="1"/>
    <xf numFmtId="0" fontId="5" fillId="2" borderId="0" xfId="0" applyFont="1" applyFill="1" applyBorder="1"/>
    <xf numFmtId="3" fontId="0" fillId="0" borderId="2" xfId="0" applyNumberFormat="1" applyBorder="1"/>
    <xf numFmtId="0" fontId="9" fillId="2" borderId="0" xfId="0" applyFont="1" applyFill="1"/>
    <xf numFmtId="3" fontId="0" fillId="0" borderId="0" xfId="0" applyNumberFormat="1" applyBorder="1"/>
    <xf numFmtId="165" fontId="0" fillId="2" borderId="0" xfId="0" applyNumberFormat="1" applyFill="1" applyBorder="1"/>
    <xf numFmtId="3" fontId="0" fillId="0" borderId="2" xfId="0" applyNumberFormat="1" applyBorder="1" applyAlignment="1">
      <alignment wrapText="1"/>
    </xf>
    <xf numFmtId="165" fontId="0" fillId="0" borderId="0" xfId="0" applyNumberFormat="1"/>
    <xf numFmtId="0" fontId="7" fillId="2" borderId="0" xfId="0" applyFont="1" applyFill="1" applyBorder="1"/>
    <xf numFmtId="0" fontId="8" fillId="2" borderId="0" xfId="0" applyFont="1" applyFill="1" applyBorder="1"/>
    <xf numFmtId="3" fontId="0" fillId="3" borderId="2" xfId="0" applyNumberFormat="1" applyFill="1" applyBorder="1"/>
    <xf numFmtId="3" fontId="0" fillId="0" borderId="4" xfId="0" applyNumberFormat="1" applyBorder="1"/>
    <xf numFmtId="3" fontId="0" fillId="2" borderId="5" xfId="0" applyNumberFormat="1" applyFill="1" applyBorder="1"/>
    <xf numFmtId="3" fontId="1" fillId="2" borderId="0" xfId="0" applyNumberFormat="1" applyFont="1" applyFill="1"/>
    <xf numFmtId="3" fontId="3" fillId="3" borderId="2" xfId="0" applyNumberFormat="1" applyFont="1" applyFill="1" applyBorder="1"/>
    <xf numFmtId="3" fontId="0" fillId="0" borderId="6" xfId="0" applyNumberFormat="1" applyBorder="1"/>
    <xf numFmtId="0" fontId="6" fillId="2" borderId="0" xfId="0" applyFont="1" applyFill="1" applyBorder="1" applyAlignment="1">
      <alignment wrapText="1"/>
    </xf>
    <xf numFmtId="166" fontId="6" fillId="2" borderId="0" xfId="2" applyNumberFormat="1" applyFont="1" applyFill="1" applyBorder="1"/>
    <xf numFmtId="0" fontId="1" fillId="2" borderId="0" xfId="0" applyFont="1" applyFill="1"/>
    <xf numFmtId="0" fontId="2" fillId="2" borderId="0" xfId="0" applyFont="1" applyFill="1"/>
    <xf numFmtId="3" fontId="0" fillId="2" borderId="3" xfId="0" applyNumberFormat="1" applyFill="1" applyBorder="1"/>
    <xf numFmtId="0" fontId="17" fillId="2" borderId="0" xfId="0" applyFont="1" applyFill="1"/>
    <xf numFmtId="0" fontId="0" fillId="2" borderId="0" xfId="0" applyFill="1" applyBorder="1" applyAlignment="1">
      <alignment horizontal="center"/>
    </xf>
    <xf numFmtId="0" fontId="8" fillId="2" borderId="0" xfId="0" applyFont="1" applyFill="1"/>
    <xf numFmtId="0" fontId="16" fillId="2" borderId="0" xfId="0" applyFont="1" applyFill="1" applyBorder="1"/>
    <xf numFmtId="0" fontId="16" fillId="2" borderId="0" xfId="0" applyFont="1" applyFill="1"/>
    <xf numFmtId="0" fontId="0" fillId="2" borderId="0" xfId="0" applyFill="1" applyAlignment="1">
      <alignment horizontal="left"/>
    </xf>
    <xf numFmtId="166" fontId="0" fillId="2" borderId="0" xfId="0" applyNumberFormat="1" applyFill="1"/>
    <xf numFmtId="0" fontId="1" fillId="2" borderId="0" xfId="0" applyFont="1" applyFill="1" applyBorder="1"/>
    <xf numFmtId="0" fontId="17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0" fillId="2" borderId="0" xfId="0" applyNumberFormat="1" applyFill="1" applyBorder="1" applyAlignment="1">
      <alignment horizontal="left"/>
    </xf>
    <xf numFmtId="0" fontId="22" fillId="2" borderId="0" xfId="0" applyFont="1" applyFill="1"/>
    <xf numFmtId="0" fontId="10" fillId="2" borderId="0" xfId="0" applyFont="1" applyFill="1"/>
    <xf numFmtId="0" fontId="3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167" fontId="15" fillId="2" borderId="0" xfId="2" applyNumberFormat="1" applyFont="1" applyFill="1" applyBorder="1"/>
    <xf numFmtId="3" fontId="15" fillId="2" borderId="0" xfId="0" applyNumberFormat="1" applyFont="1" applyFill="1" applyBorder="1"/>
    <xf numFmtId="0" fontId="0" fillId="2" borderId="0" xfId="0" applyFill="1" applyAlignment="1">
      <alignment horizontal="left" vertical="top" wrapText="1"/>
    </xf>
    <xf numFmtId="0" fontId="1" fillId="3" borderId="2" xfId="0" applyFont="1" applyFill="1" applyBorder="1"/>
    <xf numFmtId="0" fontId="7" fillId="2" borderId="5" xfId="0" applyFont="1" applyFill="1" applyBorder="1"/>
    <xf numFmtId="0" fontId="0" fillId="2" borderId="5" xfId="0" applyFill="1" applyBorder="1"/>
    <xf numFmtId="0" fontId="3" fillId="2" borderId="0" xfId="0" applyFont="1" applyFill="1" applyAlignment="1">
      <alignment wrapText="1"/>
    </xf>
    <xf numFmtId="0" fontId="15" fillId="3" borderId="2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right"/>
    </xf>
    <xf numFmtId="166" fontId="1" fillId="2" borderId="0" xfId="2" applyNumberFormat="1" applyFont="1" applyFill="1" applyBorder="1" applyAlignment="1">
      <alignment horizontal="right" vertical="top" wrapText="1"/>
    </xf>
    <xf numFmtId="3" fontId="23" fillId="2" borderId="0" xfId="0" applyNumberFormat="1" applyFont="1" applyFill="1"/>
    <xf numFmtId="0" fontId="26" fillId="2" borderId="0" xfId="0" applyFont="1" applyFill="1" applyBorder="1"/>
    <xf numFmtId="3" fontId="15" fillId="2" borderId="0" xfId="0" applyNumberFormat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3" fontId="1" fillId="3" borderId="0" xfId="0" applyNumberFormat="1" applyFont="1" applyFill="1" applyBorder="1" applyAlignment="1">
      <alignment wrapText="1"/>
    </xf>
    <xf numFmtId="3" fontId="22" fillId="2" borderId="0" xfId="0" applyNumberFormat="1" applyFont="1" applyFill="1" applyBorder="1"/>
    <xf numFmtId="3" fontId="0" fillId="2" borderId="0" xfId="0" applyNumberForma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0" fillId="3" borderId="2" xfId="0" applyFill="1" applyBorder="1" applyAlignment="1">
      <alignment horizontal="left" vertical="top" wrapText="1"/>
    </xf>
    <xf numFmtId="3" fontId="1" fillId="2" borderId="5" xfId="0" applyNumberFormat="1" applyFont="1" applyFill="1" applyBorder="1"/>
    <xf numFmtId="165" fontId="0" fillId="2" borderId="5" xfId="0" applyNumberFormat="1" applyFill="1" applyBorder="1"/>
    <xf numFmtId="0" fontId="24" fillId="2" borderId="0" xfId="0" applyFont="1" applyFill="1"/>
    <xf numFmtId="0" fontId="22" fillId="2" borderId="0" xfId="0" applyFont="1" applyFill="1" applyBorder="1"/>
    <xf numFmtId="166" fontId="22" fillId="2" borderId="0" xfId="2" applyNumberFormat="1" applyFont="1" applyFill="1"/>
    <xf numFmtId="0" fontId="28" fillId="2" borderId="0" xfId="0" applyFont="1" applyFill="1"/>
    <xf numFmtId="3" fontId="5" fillId="2" borderId="1" xfId="0" applyNumberFormat="1" applyFont="1" applyFill="1" applyBorder="1"/>
    <xf numFmtId="0" fontId="15" fillId="3" borderId="0" xfId="0" applyFont="1" applyFill="1" applyBorder="1"/>
    <xf numFmtId="0" fontId="15" fillId="2" borderId="0" xfId="0" applyFont="1" applyFill="1" applyBorder="1"/>
    <xf numFmtId="0" fontId="25" fillId="2" borderId="0" xfId="0" applyFont="1" applyFill="1" applyBorder="1"/>
    <xf numFmtId="0" fontId="0" fillId="3" borderId="0" xfId="0" applyFill="1" applyBorder="1" applyAlignment="1">
      <alignment horizontal="left" indent="1"/>
    </xf>
    <xf numFmtId="3" fontId="3" fillId="0" borderId="2" xfId="0" applyNumberFormat="1" applyFont="1" applyBorder="1"/>
    <xf numFmtId="0" fontId="0" fillId="2" borderId="0" xfId="0" applyFill="1" applyBorder="1" applyAlignment="1">
      <alignment horizontal="left"/>
    </xf>
    <xf numFmtId="3" fontId="1" fillId="3" borderId="0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165" fontId="1" fillId="2" borderId="0" xfId="2" applyNumberFormat="1" applyFont="1" applyFill="1" applyBorder="1" applyAlignment="1">
      <alignment horizontal="right" vertical="top" wrapText="1"/>
    </xf>
    <xf numFmtId="165" fontId="1" fillId="3" borderId="0" xfId="2" applyNumberFormat="1" applyFont="1" applyFill="1" applyBorder="1" applyAlignment="1">
      <alignment horizontal="right" vertical="top" wrapText="1"/>
    </xf>
    <xf numFmtId="165" fontId="0" fillId="2" borderId="0" xfId="0" applyNumberForma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5" fillId="2" borderId="0" xfId="0" applyFont="1" applyFill="1"/>
    <xf numFmtId="0" fontId="26" fillId="2" borderId="0" xfId="0" applyFont="1" applyFill="1"/>
    <xf numFmtId="3" fontId="15" fillId="2" borderId="0" xfId="2" applyNumberFormat="1" applyFont="1" applyFill="1" applyBorder="1" applyAlignment="1">
      <alignment horizontal="right"/>
    </xf>
    <xf numFmtId="167" fontId="15" fillId="2" borderId="5" xfId="2" applyNumberFormat="1" applyFont="1" applyFill="1" applyBorder="1"/>
    <xf numFmtId="0" fontId="10" fillId="2" borderId="0" xfId="0" applyFont="1" applyFill="1" applyAlignment="1">
      <alignment horizontal="left" vertical="justify" wrapText="1"/>
    </xf>
    <xf numFmtId="0" fontId="29" fillId="2" borderId="0" xfId="0" applyFont="1" applyFill="1"/>
    <xf numFmtId="0" fontId="1" fillId="3" borderId="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3" fontId="0" fillId="0" borderId="6" xfId="0" applyNumberFormat="1" applyBorder="1" applyAlignment="1">
      <alignment wrapText="1"/>
    </xf>
    <xf numFmtId="3" fontId="3" fillId="4" borderId="2" xfId="2" applyNumberFormat="1" applyFont="1" applyFill="1" applyBorder="1"/>
    <xf numFmtId="165" fontId="0" fillId="0" borderId="2" xfId="0" applyNumberFormat="1" applyBorder="1"/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 indent="1"/>
    </xf>
    <xf numFmtId="3" fontId="3" fillId="2" borderId="5" xfId="0" applyNumberFormat="1" applyFont="1" applyFill="1" applyBorder="1"/>
    <xf numFmtId="0" fontId="2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0" fillId="2" borderId="0" xfId="0" applyNumberFormat="1" applyFill="1" applyBorder="1" applyAlignment="1">
      <alignment horizontal="right" vertical="top" wrapText="1"/>
    </xf>
    <xf numFmtId="165" fontId="0" fillId="2" borderId="0" xfId="0" applyNumberFormat="1" applyFill="1" applyBorder="1" applyAlignment="1">
      <alignment horizontal="right" vertical="top" wrapText="1"/>
    </xf>
    <xf numFmtId="0" fontId="0" fillId="3" borderId="0" xfId="0" applyFill="1" applyBorder="1" applyAlignment="1">
      <alignment wrapText="1"/>
    </xf>
    <xf numFmtId="167" fontId="15" fillId="2" borderId="0" xfId="2" applyNumberFormat="1" applyFont="1" applyFill="1"/>
    <xf numFmtId="0" fontId="3" fillId="2" borderId="0" xfId="0" applyFont="1" applyFill="1" applyAlignment="1">
      <alignment horizontal="justify"/>
    </xf>
    <xf numFmtId="0" fontId="0" fillId="3" borderId="2" xfId="0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right" vertical="top" wrapText="1"/>
    </xf>
    <xf numFmtId="167" fontId="15" fillId="2" borderId="0" xfId="2" applyNumberFormat="1" applyFont="1" applyFill="1" applyBorder="1" applyAlignment="1">
      <alignment horizontal="right" vertical="top" wrapText="1"/>
    </xf>
    <xf numFmtId="165" fontId="15" fillId="2" borderId="0" xfId="2" applyNumberFormat="1" applyFont="1" applyFill="1" applyBorder="1" applyAlignment="1">
      <alignment horizontal="right" vertical="top" wrapText="1"/>
    </xf>
    <xf numFmtId="3" fontId="17" fillId="2" borderId="5" xfId="0" applyNumberFormat="1" applyFont="1" applyFill="1" applyBorder="1"/>
    <xf numFmtId="167" fontId="6" fillId="2" borderId="5" xfId="2" applyNumberFormat="1" applyFont="1" applyFill="1" applyBorder="1"/>
    <xf numFmtId="165" fontId="6" fillId="2" borderId="0" xfId="0" applyNumberFormat="1" applyFont="1" applyFill="1" applyBorder="1"/>
    <xf numFmtId="0" fontId="1" fillId="2" borderId="0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/>
    <xf numFmtId="166" fontId="0" fillId="2" borderId="5" xfId="0" applyNumberFormat="1" applyFill="1" applyBorder="1"/>
    <xf numFmtId="0" fontId="6" fillId="2" borderId="0" xfId="0" applyFont="1" applyFill="1" applyBorder="1" applyAlignment="1">
      <alignment horizontal="center" wrapText="1"/>
    </xf>
    <xf numFmtId="165" fontId="15" fillId="2" borderId="0" xfId="2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166" fontId="0" fillId="2" borderId="5" xfId="0" applyNumberFormat="1" applyFill="1" applyBorder="1" applyAlignment="1">
      <alignment horizontal="right"/>
    </xf>
    <xf numFmtId="2" fontId="1" fillId="3" borderId="0" xfId="0" applyNumberFormat="1" applyFont="1" applyFill="1" applyBorder="1" applyAlignment="1">
      <alignment wrapText="1"/>
    </xf>
    <xf numFmtId="3" fontId="15" fillId="2" borderId="0" xfId="2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left"/>
    </xf>
    <xf numFmtId="166" fontId="6" fillId="2" borderId="5" xfId="2" applyNumberFormat="1" applyFont="1" applyFill="1" applyBorder="1" applyAlignment="1">
      <alignment horizontal="center"/>
    </xf>
    <xf numFmtId="166" fontId="8" fillId="2" borderId="0" xfId="2" applyNumberFormat="1" applyFont="1" applyFill="1" applyBorder="1"/>
    <xf numFmtId="166" fontId="15" fillId="2" borderId="0" xfId="2" applyNumberFormat="1" applyFont="1" applyFill="1" applyBorder="1"/>
    <xf numFmtId="167" fontId="16" fillId="2" borderId="0" xfId="0" applyNumberFormat="1" applyFont="1" applyFill="1" applyBorder="1"/>
    <xf numFmtId="166" fontId="16" fillId="2" borderId="0" xfId="0" applyNumberFormat="1" applyFont="1" applyFill="1" applyBorder="1"/>
    <xf numFmtId="49" fontId="15" fillId="3" borderId="0" xfId="2" applyNumberFormat="1" applyFont="1" applyFill="1" applyBorder="1"/>
    <xf numFmtId="167" fontId="21" fillId="2" borderId="0" xfId="0" applyNumberFormat="1" applyFont="1" applyFill="1" applyBorder="1"/>
    <xf numFmtId="166" fontId="21" fillId="2" borderId="0" xfId="0" applyNumberFormat="1" applyFont="1" applyFill="1" applyBorder="1"/>
    <xf numFmtId="49" fontId="1" fillId="3" borderId="0" xfId="2" applyNumberFormat="1" applyFont="1" applyFill="1" applyBorder="1"/>
    <xf numFmtId="49" fontId="15" fillId="2" borderId="0" xfId="2" applyNumberFormat="1" applyFont="1" applyFill="1" applyBorder="1"/>
    <xf numFmtId="0" fontId="0" fillId="2" borderId="0" xfId="0" applyFill="1" applyBorder="1" applyAlignment="1">
      <alignment horizontal="left" vertical="justify" wrapText="1"/>
    </xf>
    <xf numFmtId="3" fontId="17" fillId="2" borderId="0" xfId="0" applyNumberFormat="1" applyFont="1" applyFill="1" applyBorder="1"/>
    <xf numFmtId="3" fontId="15" fillId="3" borderId="0" xfId="0" applyNumberFormat="1" applyFont="1" applyFill="1" applyBorder="1" applyAlignment="1">
      <alignment horizontal="left" indent="1"/>
    </xf>
    <xf numFmtId="0" fontId="0" fillId="2" borderId="0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Border="1" applyAlignment="1">
      <alignment horizontal="left" wrapText="1" indent="1"/>
    </xf>
    <xf numFmtId="0" fontId="1" fillId="3" borderId="2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3" fontId="3" fillId="5" borderId="2" xfId="0" applyNumberFormat="1" applyFont="1" applyFill="1" applyBorder="1"/>
    <xf numFmtId="3" fontId="3" fillId="0" borderId="3" xfId="0" applyNumberFormat="1" applyFont="1" applyBorder="1"/>
    <xf numFmtId="3" fontId="3" fillId="3" borderId="2" xfId="0" applyNumberFormat="1" applyFont="1" applyFill="1" applyBorder="1" applyAlignment="1">
      <alignment horizontal="center" wrapText="1"/>
    </xf>
    <xf numFmtId="3" fontId="1" fillId="0" borderId="2" xfId="0" applyNumberFormat="1" applyFont="1" applyBorder="1" applyAlignment="1">
      <alignment wrapText="1"/>
    </xf>
    <xf numFmtId="3" fontId="1" fillId="0" borderId="8" xfId="2" applyNumberFormat="1" applyBorder="1"/>
    <xf numFmtId="3" fontId="1" fillId="0" borderId="0" xfId="2" applyNumberFormat="1" applyFont="1" applyBorder="1"/>
    <xf numFmtId="3" fontId="1" fillId="0" borderId="0" xfId="2" applyNumberFormat="1" applyBorder="1"/>
    <xf numFmtId="0" fontId="0" fillId="0" borderId="0" xfId="0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6" fillId="3" borderId="2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3" fontId="0" fillId="3" borderId="2" xfId="0" applyNumberFormat="1" applyFill="1" applyBorder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41" fillId="2" borderId="0" xfId="1" applyFill="1" applyAlignment="1" applyProtection="1"/>
    <xf numFmtId="166" fontId="1" fillId="3" borderId="0" xfId="2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 applyAlignment="1"/>
    <xf numFmtId="167" fontId="16" fillId="2" borderId="0" xfId="0" applyNumberFormat="1" applyFont="1" applyFill="1" applyBorder="1" applyAlignment="1">
      <alignment horizontal="left"/>
    </xf>
    <xf numFmtId="166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top" wrapText="1"/>
    </xf>
    <xf numFmtId="0" fontId="27" fillId="0" borderId="0" xfId="0" applyFont="1" applyBorder="1" applyAlignment="1">
      <alignment vertical="justify" wrapText="1"/>
    </xf>
    <xf numFmtId="0" fontId="15" fillId="2" borderId="0" xfId="1" applyFont="1" applyFill="1" applyBorder="1" applyAlignment="1" applyProtection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15" fillId="3" borderId="2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vertical="top"/>
    </xf>
    <xf numFmtId="0" fontId="30" fillId="2" borderId="5" xfId="0" applyFont="1" applyFill="1" applyBorder="1"/>
    <xf numFmtId="3" fontId="30" fillId="2" borderId="5" xfId="0" applyNumberFormat="1" applyFont="1" applyFill="1" applyBorder="1" applyAlignment="1">
      <alignment horizontal="right" vertical="top" wrapText="1"/>
    </xf>
    <xf numFmtId="167" fontId="31" fillId="2" borderId="5" xfId="0" applyNumberFormat="1" applyFont="1" applyFill="1" applyBorder="1"/>
    <xf numFmtId="167" fontId="30" fillId="2" borderId="5" xfId="2" applyNumberFormat="1" applyFont="1" applyFill="1" applyBorder="1"/>
    <xf numFmtId="165" fontId="20" fillId="2" borderId="0" xfId="2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left" vertical="top" wrapText="1"/>
    </xf>
    <xf numFmtId="167" fontId="16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3" fontId="23" fillId="2" borderId="1" xfId="0" applyNumberFormat="1" applyFont="1" applyFill="1" applyBorder="1" applyAlignment="1">
      <alignment vertical="justify" wrapText="1"/>
    </xf>
    <xf numFmtId="3" fontId="0" fillId="3" borderId="0" xfId="0" applyNumberFormat="1" applyFill="1" applyBorder="1" applyAlignment="1">
      <alignment horizontal="left"/>
    </xf>
    <xf numFmtId="0" fontId="22" fillId="2" borderId="0" xfId="0" applyFont="1" applyFill="1" applyAlignment="1">
      <alignment horizontal="left" wrapText="1"/>
    </xf>
    <xf numFmtId="3" fontId="15" fillId="2" borderId="0" xfId="2" applyNumberFormat="1" applyFont="1" applyFill="1" applyBorder="1" applyAlignment="1"/>
    <xf numFmtId="0" fontId="32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/>
    <xf numFmtId="3" fontId="32" fillId="2" borderId="0" xfId="0" applyNumberFormat="1" applyFont="1" applyFill="1" applyBorder="1"/>
    <xf numFmtId="3" fontId="33" fillId="2" borderId="0" xfId="0" applyNumberFormat="1" applyFont="1" applyFill="1" applyBorder="1"/>
    <xf numFmtId="0" fontId="34" fillId="2" borderId="0" xfId="0" applyFont="1" applyFill="1" applyBorder="1"/>
    <xf numFmtId="3" fontId="35" fillId="2" borderId="0" xfId="0" applyNumberFormat="1" applyFont="1" applyFill="1" applyBorder="1" applyAlignment="1">
      <alignment wrapText="1"/>
    </xf>
    <xf numFmtId="3" fontId="32" fillId="2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indent="1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34" fillId="2" borderId="0" xfId="0" applyFont="1" applyFill="1" applyBorder="1" applyAlignment="1"/>
    <xf numFmtId="167" fontId="3" fillId="2" borderId="0" xfId="2" applyNumberFormat="1" applyFont="1" applyFill="1" applyBorder="1" applyAlignment="1">
      <alignment horizontal="right"/>
    </xf>
    <xf numFmtId="167" fontId="11" fillId="2" borderId="0" xfId="2" applyNumberFormat="1" applyFont="1" applyFill="1" applyBorder="1" applyAlignment="1">
      <alignment horizontal="right"/>
    </xf>
    <xf numFmtId="167" fontId="15" fillId="2" borderId="0" xfId="2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left" wrapText="1"/>
    </xf>
    <xf numFmtId="166" fontId="6" fillId="2" borderId="0" xfId="2" applyNumberFormat="1" applyFont="1" applyFill="1" applyBorder="1" applyAlignment="1">
      <alignment horizontal="right"/>
    </xf>
    <xf numFmtId="0" fontId="25" fillId="2" borderId="0" xfId="0" applyFont="1" applyFill="1" applyBorder="1" applyAlignment="1"/>
    <xf numFmtId="0" fontId="32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vertical="justify" wrapText="1"/>
    </xf>
    <xf numFmtId="0" fontId="4" fillId="2" borderId="0" xfId="0" applyFont="1" applyFill="1" applyBorder="1" applyAlignment="1">
      <alignment horizontal="left" vertical="justify" wrapText="1"/>
    </xf>
    <xf numFmtId="3" fontId="23" fillId="2" borderId="1" xfId="0" applyNumberFormat="1" applyFont="1" applyFill="1" applyBorder="1"/>
    <xf numFmtId="3" fontId="22" fillId="2" borderId="0" xfId="0" applyNumberFormat="1" applyFont="1" applyFill="1" applyAlignment="1">
      <alignment vertical="top" wrapText="1"/>
    </xf>
    <xf numFmtId="3" fontId="23" fillId="2" borderId="0" xfId="0" applyNumberFormat="1" applyFont="1" applyFill="1" applyBorder="1" applyAlignment="1">
      <alignment vertical="justify" wrapText="1"/>
    </xf>
    <xf numFmtId="0" fontId="26" fillId="3" borderId="0" xfId="0" applyFont="1" applyFill="1" applyBorder="1" applyAlignment="1">
      <alignment vertical="top"/>
    </xf>
    <xf numFmtId="0" fontId="27" fillId="2" borderId="0" xfId="0" applyFont="1" applyFill="1" applyBorder="1" applyAlignment="1">
      <alignment vertical="justify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3" fontId="15" fillId="3" borderId="0" xfId="0" applyNumberFormat="1" applyFont="1" applyFill="1" applyBorder="1" applyAlignment="1">
      <alignment wrapText="1"/>
    </xf>
    <xf numFmtId="0" fontId="17" fillId="2" borderId="0" xfId="0" applyFont="1" applyFill="1" applyAlignment="1">
      <alignment vertical="top"/>
    </xf>
    <xf numFmtId="3" fontId="32" fillId="2" borderId="0" xfId="0" applyNumberFormat="1" applyFont="1" applyFill="1" applyBorder="1" applyAlignment="1">
      <alignment wrapText="1"/>
    </xf>
    <xf numFmtId="0" fontId="0" fillId="3" borderId="0" xfId="0" applyFill="1" applyBorder="1" applyAlignment="1">
      <alignment horizontal="left" wrapText="1" indent="1"/>
    </xf>
    <xf numFmtId="3" fontId="26" fillId="2" borderId="0" xfId="0" applyNumberFormat="1" applyFont="1" applyFill="1"/>
    <xf numFmtId="0" fontId="10" fillId="2" borderId="0" xfId="0" applyFont="1" applyFill="1" applyAlignment="1">
      <alignment vertical="justify" wrapText="1"/>
    </xf>
    <xf numFmtId="0" fontId="32" fillId="2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8" fillId="2" borderId="0" xfId="1" applyFont="1" applyFill="1" applyAlignment="1" applyProtection="1"/>
    <xf numFmtId="0" fontId="18" fillId="2" borderId="0" xfId="1" applyFont="1" applyFill="1" applyBorder="1" applyAlignment="1" applyProtection="1">
      <alignment vertical="top"/>
    </xf>
    <xf numFmtId="0" fontId="36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vertical="top"/>
    </xf>
    <xf numFmtId="0" fontId="0" fillId="3" borderId="0" xfId="0" applyFill="1" applyBorder="1" applyAlignment="1">
      <alignment horizontal="left" indent="2"/>
    </xf>
    <xf numFmtId="166" fontId="15" fillId="2" borderId="0" xfId="2" applyNumberFormat="1" applyFont="1" applyFill="1" applyBorder="1" applyAlignment="1">
      <alignment horizontal="right" vertical="top" wrapText="1"/>
    </xf>
    <xf numFmtId="3" fontId="0" fillId="3" borderId="0" xfId="0" applyNumberFormat="1" applyFill="1" applyBorder="1" applyAlignment="1">
      <alignment horizontal="left" indent="1"/>
    </xf>
    <xf numFmtId="3" fontId="0" fillId="2" borderId="0" xfId="0" applyNumberFormat="1" applyFill="1" applyBorder="1" applyAlignment="1">
      <alignment horizontal="left" indent="1"/>
    </xf>
    <xf numFmtId="3" fontId="0" fillId="3" borderId="0" xfId="0" applyNumberFormat="1" applyFill="1" applyBorder="1" applyAlignment="1">
      <alignment horizontal="right" vertical="top" wrapText="1"/>
    </xf>
    <xf numFmtId="165" fontId="0" fillId="3" borderId="0" xfId="0" applyNumberFormat="1" applyFill="1" applyBorder="1" applyAlignment="1">
      <alignment horizontal="right" vertical="top" wrapText="1"/>
    </xf>
    <xf numFmtId="0" fontId="15" fillId="2" borderId="0" xfId="0" applyFont="1" applyFill="1" applyBorder="1" applyAlignment="1">
      <alignment horizontal="left" indent="1"/>
    </xf>
    <xf numFmtId="0" fontId="1" fillId="3" borderId="2" xfId="0" applyFont="1" applyFill="1" applyBorder="1" applyAlignment="1">
      <alignment vertical="top" wrapText="1"/>
    </xf>
    <xf numFmtId="0" fontId="41" fillId="2" borderId="0" xfId="1" applyFill="1" applyAlignment="1" applyProtection="1">
      <alignment horizontal="right"/>
    </xf>
    <xf numFmtId="0" fontId="10" fillId="2" borderId="0" xfId="0" applyFont="1" applyFill="1" applyAlignment="1">
      <alignment horizontal="left" vertical="top" wrapText="1"/>
    </xf>
    <xf numFmtId="164" fontId="1" fillId="2" borderId="0" xfId="2" applyNumberFormat="1" applyFont="1" applyFill="1" applyBorder="1" applyAlignment="1">
      <alignment horizontal="right" vertical="top" wrapText="1"/>
    </xf>
    <xf numFmtId="1" fontId="1" fillId="2" borderId="0" xfId="2" applyNumberFormat="1" applyFont="1" applyFill="1" applyBorder="1" applyAlignment="1">
      <alignment horizontal="right" vertical="top" wrapText="1"/>
    </xf>
    <xf numFmtId="0" fontId="14" fillId="0" borderId="0" xfId="4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vertical="top"/>
    </xf>
    <xf numFmtId="0" fontId="40" fillId="3" borderId="0" xfId="0" applyFont="1" applyFill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top"/>
    </xf>
    <xf numFmtId="0" fontId="39" fillId="3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3" fillId="2" borderId="1" xfId="0" applyNumberFormat="1" applyFont="1" applyFill="1" applyBorder="1" applyAlignment="1">
      <alignment horizontal="left" vertical="justify" wrapText="1"/>
    </xf>
    <xf numFmtId="3" fontId="3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justify"/>
    </xf>
    <xf numFmtId="0" fontId="1" fillId="3" borderId="6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justify" vertical="justify" wrapText="1"/>
    </xf>
    <xf numFmtId="0" fontId="3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/>
    </xf>
    <xf numFmtId="0" fontId="15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2" borderId="0" xfId="0" applyFont="1" applyFill="1" applyAlignment="1">
      <alignment horizontal="left" vertical="justify" wrapText="1"/>
    </xf>
    <xf numFmtId="0" fontId="3" fillId="3" borderId="2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left" vertical="top" wrapText="1"/>
    </xf>
    <xf numFmtId="2" fontId="1" fillId="3" borderId="7" xfId="0" applyNumberFormat="1" applyFont="1" applyFill="1" applyBorder="1" applyAlignment="1">
      <alignment horizontal="left" vertical="top" wrapText="1"/>
    </xf>
    <xf numFmtId="2" fontId="1" fillId="3" borderId="8" xfId="0" applyNumberFormat="1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3" fontId="22" fillId="2" borderId="0" xfId="0" applyNumberFormat="1" applyFont="1" applyFill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26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3" fontId="1" fillId="3" borderId="2" xfId="0" applyNumberFormat="1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left" vertical="top"/>
    </xf>
    <xf numFmtId="3" fontId="1" fillId="3" borderId="4" xfId="0" applyNumberFormat="1" applyFont="1" applyFill="1" applyBorder="1" applyAlignment="1">
      <alignment horizontal="left" vertical="top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0" fillId="3" borderId="2" xfId="0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22" fillId="2" borderId="0" xfId="0" applyFont="1" applyFill="1" applyAlignment="1">
      <alignment horizontal="left" vertical="justify" wrapText="1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justify" vertical="justify" wrapText="1"/>
    </xf>
    <xf numFmtId="0" fontId="4" fillId="3" borderId="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</cellXfs>
  <cellStyles count="20">
    <cellStyle name="Hipervínculo" xfId="1" builtinId="8" customBuiltin="1"/>
    <cellStyle name="Millares" xfId="2" builtinId="3"/>
    <cellStyle name="Millares 10" xfId="3"/>
    <cellStyle name="Normal" xfId="0" builtinId="0"/>
    <cellStyle name="Normal 2" xfId="4"/>
    <cellStyle name="Normal 2 10" xfId="5"/>
    <cellStyle name="Normal 2 2" xfId="6"/>
    <cellStyle name="Normal 2 3" xfId="7"/>
    <cellStyle name="Normal 2 4" xfId="8"/>
    <cellStyle name="Normal 2 5" xfId="9"/>
    <cellStyle name="Normal 2 6" xfId="10"/>
    <cellStyle name="Normal 2 7" xfId="11"/>
    <cellStyle name="Normal 2 8" xfId="12"/>
    <cellStyle name="Normal 2 9" xfId="13"/>
    <cellStyle name="Normal 3 2" xfId="14"/>
    <cellStyle name="Normal 5" xfId="15"/>
    <cellStyle name="Normal 6" xfId="16"/>
    <cellStyle name="Normal 7" xfId="17"/>
    <cellStyle name="Normal 8" xfId="18"/>
    <cellStyle name="Normal 9" xfId="19"/>
  </cellStyles>
  <dxfs count="41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  <u val="none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A0D1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633C"/>
      <rgbColor rgb="00339966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1.7006709651127251E-2"/>
          <c:y val="9.107471191769477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'A.2.8'!$G$8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'A.2.8'!$B$11:$B$14</c:f>
              <c:strCache>
                <c:ptCount val="4"/>
                <c:pt idx="0">
                  <c:v>16-29</c:v>
                </c:pt>
                <c:pt idx="1">
                  <c:v>30-44</c:v>
                </c:pt>
                <c:pt idx="2">
                  <c:v>45-64</c:v>
                </c:pt>
                <c:pt idx="3">
                  <c:v>65 y más </c:v>
                </c:pt>
              </c:strCache>
            </c:strRef>
          </c:cat>
          <c:val>
            <c:numRef>
              <c:f>'A.2.8'!$G$11:$G$14</c:f>
              <c:numCache>
                <c:formatCode>#,##0</c:formatCode>
                <c:ptCount val="4"/>
                <c:pt idx="0">
                  <c:v>2224.3698407769912</c:v>
                </c:pt>
                <c:pt idx="1">
                  <c:v>2949.9464081351157</c:v>
                </c:pt>
                <c:pt idx="2">
                  <c:v>3777.2581927782867</c:v>
                </c:pt>
                <c:pt idx="3">
                  <c:v>2986.1093911917096</c:v>
                </c:pt>
              </c:numCache>
            </c:numRef>
          </c:val>
        </c:ser>
        <c:ser>
          <c:idx val="2"/>
          <c:order val="1"/>
          <c:tx>
            <c:strRef>
              <c:f>'A.2.8'!$H$8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cat>
            <c:strRef>
              <c:f>'A.2.8'!$B$11:$B$14</c:f>
              <c:strCache>
                <c:ptCount val="4"/>
                <c:pt idx="0">
                  <c:v>16-29</c:v>
                </c:pt>
                <c:pt idx="1">
                  <c:v>30-44</c:v>
                </c:pt>
                <c:pt idx="2">
                  <c:v>45-64</c:v>
                </c:pt>
                <c:pt idx="3">
                  <c:v>65 y más </c:v>
                </c:pt>
              </c:strCache>
            </c:strRef>
          </c:cat>
          <c:val>
            <c:numRef>
              <c:f>'A.2.8'!$H$11:$H$14</c:f>
              <c:numCache>
                <c:formatCode>#,##0</c:formatCode>
                <c:ptCount val="4"/>
                <c:pt idx="0">
                  <c:v>2165.9157783967676</c:v>
                </c:pt>
                <c:pt idx="1">
                  <c:v>2911.9456186612611</c:v>
                </c:pt>
                <c:pt idx="2">
                  <c:v>3239.1689586907141</c:v>
                </c:pt>
                <c:pt idx="3">
                  <c:v>2596.9704231625819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72672"/>
        <c:axId val="203774208"/>
      </c:barChart>
      <c:catAx>
        <c:axId val="203772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74208"/>
        <c:scaling>
          <c:orientation val="minMax"/>
          <c:max val="3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72672"/>
        <c:crosses val="max"/>
        <c:crossBetween val="between"/>
        <c:majorUnit val="5000"/>
        <c:minorUnit val="5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5397412199630318"/>
          <c:y val="0"/>
          <c:w val="0.13123844731977818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Curva de Lorenz de los ingresos anuales  por desempleo.  C.M.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CM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1.07001986974587</c:v>
              </c:pt>
              <c:pt idx="2">
                <c:v>3.4060066003918701</c:v>
              </c:pt>
              <c:pt idx="3">
                <c:v>6.96981061917357</c:v>
              </c:pt>
              <c:pt idx="4">
                <c:v>11.964894126413499</c:v>
              </c:pt>
              <c:pt idx="5">
                <c:v>18.576566529634199</c:v>
              </c:pt>
              <c:pt idx="6">
                <c:v>27.073789060791</c:v>
              </c:pt>
              <c:pt idx="7">
                <c:v>38.047105496291103</c:v>
              </c:pt>
              <c:pt idx="8">
                <c:v>51.944676265058</c:v>
              </c:pt>
              <c:pt idx="9">
                <c:v>70.045702954553505</c:v>
              </c:pt>
              <c:pt idx="10">
                <c:v>100</c:v>
              </c:pt>
            </c:numLit>
          </c:yVal>
          <c:smooth val="0"/>
        </c:ser>
        <c:ser>
          <c:idx val="1"/>
          <c:order val="1"/>
          <c:tx>
            <c:v>Equidistribución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yVal>
          <c:smooth val="0"/>
        </c:ser>
        <c:ser>
          <c:idx val="2"/>
          <c:order val="2"/>
          <c:tx>
            <c:v>Hombres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1.0620008534399601</c:v>
              </c:pt>
              <c:pt idx="2">
                <c:v>3.4112604828705302</c:v>
              </c:pt>
              <c:pt idx="3">
                <c:v>6.9903546060755604</c:v>
              </c:pt>
              <c:pt idx="4">
                <c:v>11.977053648611101</c:v>
              </c:pt>
              <c:pt idx="5">
                <c:v>18.530007179148001</c:v>
              </c:pt>
              <c:pt idx="6">
                <c:v>26.955557988502601</c:v>
              </c:pt>
              <c:pt idx="7">
                <c:v>37.802401600985398</c:v>
              </c:pt>
              <c:pt idx="8">
                <c:v>51.5390670347157</c:v>
              </c:pt>
              <c:pt idx="9">
                <c:v>69.843445216734395</c:v>
              </c:pt>
              <c:pt idx="10">
                <c:v>100</c:v>
              </c:pt>
            </c:numLit>
          </c:yVal>
          <c:smooth val="0"/>
        </c:ser>
        <c:ser>
          <c:idx val="3"/>
          <c:order val="3"/>
          <c:tx>
            <c:v>Mujeres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1.0816965566916601</c:v>
              </c:pt>
              <c:pt idx="2">
                <c:v>3.4138881667034902</c:v>
              </c:pt>
              <c:pt idx="3">
                <c:v>6.9678985690414796</c:v>
              </c:pt>
              <c:pt idx="4">
                <c:v>11.9693517684653</c:v>
              </c:pt>
              <c:pt idx="5">
                <c:v>18.644501383251999</c:v>
              </c:pt>
              <c:pt idx="6">
                <c:v>27.252862045228301</c:v>
              </c:pt>
              <c:pt idx="7">
                <c:v>38.3482968883743</c:v>
              </c:pt>
              <c:pt idx="8">
                <c:v>52.518355307382201</c:v>
              </c:pt>
              <c:pt idx="9">
                <c:v>70.420355154029394</c:v>
              </c:pt>
              <c:pt idx="10">
                <c:v>100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05760"/>
        <c:axId val="204007680"/>
      </c:scatterChart>
      <c:valAx>
        <c:axId val="20400576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                    </a:t>
                </a: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% de población</a:t>
                </a:r>
                <a:endParaRPr lang="es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MCVL 2007. Instituto de Estadística de la Comunidad de Madrid</a:t>
                </a:r>
                <a:endParaRPr lang="es-E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007680"/>
        <c:crosses val="autoZero"/>
        <c:crossBetween val="midCat"/>
        <c:majorUnit val="10"/>
      </c:valAx>
      <c:valAx>
        <c:axId val="2040076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 de renta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0057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Curva de Lorenz de los ingresos íntegros anuales .  C.M.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CM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1.74812705026432</c:v>
              </c:pt>
              <c:pt idx="2">
                <c:v>4.9841722200378999</c:v>
              </c:pt>
              <c:pt idx="3">
                <c:v>9.5105777723050604</c:v>
              </c:pt>
              <c:pt idx="4">
                <c:v>15.1877678354726</c:v>
              </c:pt>
              <c:pt idx="5">
                <c:v>21.886427796200699</c:v>
              </c:pt>
              <c:pt idx="6">
                <c:v>29.514747123936498</c:v>
              </c:pt>
              <c:pt idx="7">
                <c:v>38.230084568676602</c:v>
              </c:pt>
              <c:pt idx="8">
                <c:v>48.424768458001097</c:v>
              </c:pt>
              <c:pt idx="9">
                <c:v>61.818296576647697</c:v>
              </c:pt>
              <c:pt idx="10">
                <c:v>100</c:v>
              </c:pt>
            </c:numLit>
          </c:yVal>
          <c:smooth val="0"/>
        </c:ser>
        <c:ser>
          <c:idx val="1"/>
          <c:order val="1"/>
          <c:tx>
            <c:v>Equidistribución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yVal>
          <c:smooth val="0"/>
        </c:ser>
        <c:ser>
          <c:idx val="2"/>
          <c:order val="2"/>
          <c:tx>
            <c:v>Hombres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1.8012059712206401</c:v>
              </c:pt>
              <c:pt idx="2">
                <c:v>5.28514495733973</c:v>
              </c:pt>
              <c:pt idx="3">
                <c:v>9.9558722889660007</c:v>
              </c:pt>
              <c:pt idx="4">
                <c:v>15.5471412296267</c:v>
              </c:pt>
              <c:pt idx="5">
                <c:v>21.871169567169702</c:v>
              </c:pt>
              <c:pt idx="6">
                <c:v>28.972200135955099</c:v>
              </c:pt>
              <c:pt idx="7">
                <c:v>36.9575508694587</c:v>
              </c:pt>
              <c:pt idx="8">
                <c:v>46.421915840321702</c:v>
              </c:pt>
              <c:pt idx="9">
                <c:v>59.256533050997099</c:v>
              </c:pt>
              <c:pt idx="10">
                <c:v>100</c:v>
              </c:pt>
            </c:numLit>
          </c:yVal>
          <c:smooth val="0"/>
        </c:ser>
        <c:ser>
          <c:idx val="3"/>
          <c:order val="3"/>
          <c:tx>
            <c:v>Mujeres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1"/>
              <c:pt idx="0">
                <c:v>0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100</c:v>
              </c:pt>
            </c:numLit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1.8467870316449</c:v>
              </c:pt>
              <c:pt idx="2">
                <c:v>5.3697387386895299</c:v>
              </c:pt>
              <c:pt idx="3">
                <c:v>10.068063562089201</c:v>
              </c:pt>
              <c:pt idx="4">
                <c:v>16.0254085424348</c:v>
              </c:pt>
              <c:pt idx="5">
                <c:v>23.245755759000399</c:v>
              </c:pt>
              <c:pt idx="6">
                <c:v>31.684350827253901</c:v>
              </c:pt>
              <c:pt idx="7">
                <c:v>41.3485777726641</c:v>
              </c:pt>
              <c:pt idx="8">
                <c:v>52.694832672827403</c:v>
              </c:pt>
              <c:pt idx="9">
                <c:v>67.182278391414101</c:v>
              </c:pt>
              <c:pt idx="10">
                <c:v>100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38880"/>
        <c:axId val="203340800"/>
      </c:scatterChart>
      <c:valAx>
        <c:axId val="2033388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                    </a:t>
                </a: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% de población</a:t>
                </a:r>
                <a:endParaRPr lang="es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MCVL 2007. Instituto de Estadística de la Comunidad de Madrid</a:t>
                </a:r>
                <a:endParaRPr lang="es-E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40800"/>
        <c:crosses val="autoZero"/>
        <c:crossBetween val="midCat"/>
        <c:majorUnit val="10"/>
      </c:valAx>
      <c:valAx>
        <c:axId val="203340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 de renta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388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78815080789964"/>
          <c:y val="0"/>
          <c:w val="0.210053859964093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.2.8!A67"/><Relationship Id="rId7" Type="http://schemas.openxmlformats.org/officeDocument/2006/relationships/hyperlink" Target="#A.2.2!A66"/><Relationship Id="rId2" Type="http://schemas.openxmlformats.org/officeDocument/2006/relationships/image" Target="../media/image1.png"/><Relationship Id="rId1" Type="http://schemas.openxmlformats.org/officeDocument/2006/relationships/hyperlink" Target="#A.2.11!A70"/><Relationship Id="rId6" Type="http://schemas.openxmlformats.org/officeDocument/2006/relationships/image" Target="../media/image2.jpeg"/><Relationship Id="rId5" Type="http://schemas.openxmlformats.org/officeDocument/2006/relationships/hyperlink" Target="#A.2.9!A67"/><Relationship Id="rId4" Type="http://schemas.openxmlformats.org/officeDocument/2006/relationships/hyperlink" Target="#C.1!A130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20</xdr:row>
      <xdr:rowOff>9525</xdr:rowOff>
    </xdr:from>
    <xdr:to>
      <xdr:col>1</xdr:col>
      <xdr:colOff>0</xdr:colOff>
      <xdr:row>21</xdr:row>
      <xdr:rowOff>1</xdr:rowOff>
    </xdr:to>
    <xdr:pic>
      <xdr:nvPicPr>
        <xdr:cNvPr id="3846021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38237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17</xdr:row>
      <xdr:rowOff>9525</xdr:rowOff>
    </xdr:from>
    <xdr:to>
      <xdr:col>1</xdr:col>
      <xdr:colOff>0</xdr:colOff>
      <xdr:row>18</xdr:row>
      <xdr:rowOff>-1</xdr:rowOff>
    </xdr:to>
    <xdr:pic>
      <xdr:nvPicPr>
        <xdr:cNvPr id="3846022" name="Picture 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8966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24</xdr:row>
      <xdr:rowOff>0</xdr:rowOff>
    </xdr:from>
    <xdr:to>
      <xdr:col>0</xdr:col>
      <xdr:colOff>190500</xdr:colOff>
      <xdr:row>24</xdr:row>
      <xdr:rowOff>4763</xdr:rowOff>
    </xdr:to>
    <xdr:pic>
      <xdr:nvPicPr>
        <xdr:cNvPr id="3846023" name="Picture 24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7573625"/>
          <a:ext cx="180975" cy="1835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18</xdr:row>
      <xdr:rowOff>9525</xdr:rowOff>
    </xdr:from>
    <xdr:to>
      <xdr:col>1</xdr:col>
      <xdr:colOff>0</xdr:colOff>
      <xdr:row>19</xdr:row>
      <xdr:rowOff>1</xdr:rowOff>
    </xdr:to>
    <xdr:pic>
      <xdr:nvPicPr>
        <xdr:cNvPr id="3846024" name="Picture 6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05852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1295400</xdr:colOff>
      <xdr:row>2</xdr:row>
      <xdr:rowOff>19050</xdr:rowOff>
    </xdr:to>
    <xdr:pic>
      <xdr:nvPicPr>
        <xdr:cNvPr id="3846026" name="Picture 3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1257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11</xdr:row>
      <xdr:rowOff>19050</xdr:rowOff>
    </xdr:from>
    <xdr:to>
      <xdr:col>1</xdr:col>
      <xdr:colOff>9525</xdr:colOff>
      <xdr:row>12</xdr:row>
      <xdr:rowOff>9524</xdr:rowOff>
    </xdr:to>
    <xdr:pic>
      <xdr:nvPicPr>
        <xdr:cNvPr id="3846046" name="Picture 6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93457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0.00343</cdr:x>
      <cdr:y>0.79178</cdr:y>
    </cdr:from>
    <cdr:to>
      <cdr:x>0.00343</cdr:x>
      <cdr:y>0.793</cdr:y>
    </cdr:to>
    <cdr:sp macro="" textlink="">
      <cdr:nvSpPr>
        <cdr:cNvPr id="35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127800"/>
          <a:ext cx="5004501" cy="339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(*) Retribuciones: Ingresos a cuenta incluidos en el Resumen Anual de Retenciones (modelo 190) de IRPF. Se utiliza la variable percepción íntegra dineraria que incluye los conceptos: rendimientos de trabajo, pensiones, prestaciones y rendimientos de actividades económicas</a:t>
          </a:r>
        </a:p>
      </cdr:txBody>
    </cdr:sp>
  </cdr:relSizeAnchor>
  <cdr:relSizeAnchor xmlns:cdr="http://schemas.openxmlformats.org/drawingml/2006/chartDrawing">
    <cdr:from>
      <cdr:x>0.00343</cdr:x>
      <cdr:y>0.93797</cdr:y>
    </cdr:from>
    <cdr:to>
      <cdr:x>0.96978</cdr:x>
      <cdr:y>1</cdr:y>
    </cdr:to>
    <cdr:sp macro="" textlink="#REF!">
      <cdr:nvSpPr>
        <cdr:cNvPr id="4" name="3 CuadroTexto"/>
        <cdr:cNvSpPr txBox="1"/>
      </cdr:nvSpPr>
      <cdr:spPr>
        <a:xfrm xmlns:a="http://schemas.openxmlformats.org/drawingml/2006/main">
          <a:off x="0" y="4988419"/>
          <a:ext cx="4757135" cy="324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Muestra continua de Vidas Laborales con Datos Fiscales . 2014. Instituto de Estadística de la Comunidad de Madrid</a:t>
          </a:r>
          <a:endParaRPr lang="es-ES"/>
        </a:p>
      </cdr:txBody>
    </cdr:sp>
  </cdr:relSizeAnchor>
  <cdr:relSizeAnchor xmlns:cdr="http://schemas.openxmlformats.org/drawingml/2006/chartDrawing">
    <cdr:from>
      <cdr:x>0.00343</cdr:x>
      <cdr:y>0.89087</cdr:y>
    </cdr:from>
    <cdr:to>
      <cdr:x>0.95603</cdr:x>
      <cdr:y>0.92896</cdr:y>
    </cdr:to>
    <cdr:sp macro="" textlink="#REF!">
      <cdr:nvSpPr>
        <cdr:cNvPr id="5" name="4 CuadroTexto"/>
        <cdr:cNvSpPr txBox="1"/>
      </cdr:nvSpPr>
      <cdr:spPr>
        <a:xfrm xmlns:a="http://schemas.openxmlformats.org/drawingml/2006/main">
          <a:off x="0" y="4658565"/>
          <a:ext cx="4688460" cy="199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32721493-74AD-48E8-8C84-F883C8EF5616}" type="TxLink">
            <a:rPr lang="es-ES" sz="700">
              <a:latin typeface="Arial" pitchFamily="34" charset="0"/>
              <a:cs typeface="Arial" pitchFamily="34" charset="0"/>
            </a:rPr>
            <a:pPr/>
            <a:t>(*) Retribuciones: Ingresos a cuenta incluidos en el Resumen Anual de Retenciones (modelo 190) de IRPF. </a:t>
          </a:fld>
          <a:endParaRPr lang="es-ES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85271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5</xdr:col>
      <xdr:colOff>495300</xdr:colOff>
      <xdr:row>60</xdr:row>
      <xdr:rowOff>66675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19675"/>
          <a:ext cx="4819650" cy="541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27</xdr:row>
      <xdr:rowOff>0</xdr:rowOff>
    </xdr:from>
    <xdr:to>
      <xdr:col>13</xdr:col>
      <xdr:colOff>540544</xdr:colOff>
      <xdr:row>63</xdr:row>
      <xdr:rowOff>95250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7313" y="5131594"/>
          <a:ext cx="4826794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65507</xdr:row>
      <xdr:rowOff>0</xdr:rowOff>
    </xdr:from>
    <xdr:to>
      <xdr:col>5</xdr:col>
      <xdr:colOff>266700</xdr:colOff>
      <xdr:row>65507</xdr:row>
      <xdr:rowOff>0</xdr:rowOff>
    </xdr:to>
    <xdr:graphicFrame macro="">
      <xdr:nvGraphicFramePr>
        <xdr:cNvPr id="88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65505</xdr:row>
      <xdr:rowOff>0</xdr:rowOff>
    </xdr:from>
    <xdr:to>
      <xdr:col>11</xdr:col>
      <xdr:colOff>600075</xdr:colOff>
      <xdr:row>65505</xdr:row>
      <xdr:rowOff>0</xdr:rowOff>
    </xdr:to>
    <xdr:graphicFrame macro="">
      <xdr:nvGraphicFramePr>
        <xdr:cNvPr id="883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8834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56</xdr:row>
      <xdr:rowOff>9525</xdr:rowOff>
    </xdr:from>
    <xdr:to>
      <xdr:col>5</xdr:col>
      <xdr:colOff>819150</xdr:colOff>
      <xdr:row>57</xdr:row>
      <xdr:rowOff>142875</xdr:rowOff>
    </xdr:to>
    <xdr:sp macro="" textlink="">
      <xdr:nvSpPr>
        <xdr:cNvPr id="91597" name="Text Box 159"/>
        <xdr:cNvSpPr txBox="1">
          <a:spLocks noChangeArrowheads="1"/>
        </xdr:cNvSpPr>
      </xdr:nvSpPr>
      <xdr:spPr bwMode="auto">
        <a:xfrm>
          <a:off x="114300" y="10439400"/>
          <a:ext cx="4733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600075</xdr:colOff>
      <xdr:row>55</xdr:row>
      <xdr:rowOff>152400</xdr:rowOff>
    </xdr:from>
    <xdr:to>
      <xdr:col>12</xdr:col>
      <xdr:colOff>685800</xdr:colOff>
      <xdr:row>57</xdr:row>
      <xdr:rowOff>133350</xdr:rowOff>
    </xdr:to>
    <xdr:sp macro="" textlink="">
      <xdr:nvSpPr>
        <xdr:cNvPr id="91598" name="Text Box 160"/>
        <xdr:cNvSpPr txBox="1">
          <a:spLocks noChangeArrowheads="1"/>
        </xdr:cNvSpPr>
      </xdr:nvSpPr>
      <xdr:spPr bwMode="auto">
        <a:xfrm>
          <a:off x="5610225" y="10420350"/>
          <a:ext cx="575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304800</xdr:colOff>
      <xdr:row>0</xdr:row>
      <xdr:rowOff>352425</xdr:rowOff>
    </xdr:to>
    <xdr:pic>
      <xdr:nvPicPr>
        <xdr:cNvPr id="91601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285750</xdr:colOff>
      <xdr:row>69</xdr:row>
      <xdr:rowOff>9525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81675"/>
          <a:ext cx="5114925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81643</xdr:colOff>
      <xdr:row>32</xdr:row>
      <xdr:rowOff>0</xdr:rowOff>
    </xdr:from>
    <xdr:to>
      <xdr:col>11</xdr:col>
      <xdr:colOff>434068</xdr:colOff>
      <xdr:row>69</xdr:row>
      <xdr:rowOff>0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2" y="5823857"/>
          <a:ext cx="5250996" cy="6041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94301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95325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73821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74938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107157</xdr:colOff>
      <xdr:row>34</xdr:row>
      <xdr:rowOff>35720</xdr:rowOff>
    </xdr:from>
    <xdr:to>
      <xdr:col>7</xdr:col>
      <xdr:colOff>642938</xdr:colOff>
      <xdr:row>57</xdr:row>
      <xdr:rowOff>83344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6465095"/>
          <a:ext cx="6465094" cy="388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7689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77917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266700</xdr:colOff>
      <xdr:row>0</xdr:row>
      <xdr:rowOff>352425</xdr:rowOff>
    </xdr:to>
    <xdr:pic>
      <xdr:nvPicPr>
        <xdr:cNvPr id="78941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79965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80989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0</xdr:rowOff>
    </xdr:from>
    <xdr:to>
      <xdr:col>6</xdr:col>
      <xdr:colOff>285750</xdr:colOff>
      <xdr:row>66</xdr:row>
      <xdr:rowOff>-67503675</xdr:rowOff>
    </xdr:to>
    <xdr:graphicFrame macro="">
      <xdr:nvGraphicFramePr>
        <xdr:cNvPr id="82315" name="Chart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76200</xdr:colOff>
      <xdr:row>50</xdr:row>
      <xdr:rowOff>122143</xdr:rowOff>
    </xdr:from>
    <xdr:ext cx="5143500" cy="264560"/>
    <xdr:sp macro="" textlink="">
      <xdr:nvSpPr>
        <xdr:cNvPr id="5" name="4 CuadroTexto"/>
        <xdr:cNvSpPr txBox="1"/>
      </xdr:nvSpPr>
      <xdr:spPr>
        <a:xfrm>
          <a:off x="76200" y="8866093"/>
          <a:ext cx="5143500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0</xdr:row>
      <xdr:rowOff>352425</xdr:rowOff>
    </xdr:to>
    <xdr:pic>
      <xdr:nvPicPr>
        <xdr:cNvPr id="82318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6</xdr:col>
      <xdr:colOff>428625</xdr:colOff>
      <xdr:row>68</xdr:row>
      <xdr:rowOff>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53150"/>
          <a:ext cx="5162550" cy="550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821531</xdr:colOff>
      <xdr:row>34</xdr:row>
      <xdr:rowOff>23813</xdr:rowOff>
    </xdr:from>
    <xdr:to>
      <xdr:col>13</xdr:col>
      <xdr:colOff>633412</xdr:colOff>
      <xdr:row>69</xdr:row>
      <xdr:rowOff>61912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8812" y="6322219"/>
          <a:ext cx="5610225" cy="587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/11%20Empleo/Seguridad%20Social/Muestra%20continua%20de%20vidas%20laborales/2011/2011_CMADRID/VF_P1_MCLV_VINCU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/11%20Empleo/Seguridad%20Social/Muestra%20continua%20de%20vidas%20laborales/2011/2011_CMADRID/V1_MCVL2010_CMADR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(ANT)"/>
      <sheetName val="NOTAS"/>
      <sheetName val="Índice"/>
      <sheetName val="Titulos_tablas"/>
      <sheetName val="dat_trab"/>
      <sheetName val="dat_cotiz"/>
      <sheetName val="dat_pens"/>
      <sheetName val="DAT_IRPF"/>
      <sheetName val="A.0.1"/>
      <sheetName val="A.0.2"/>
      <sheetName val="A.0.3"/>
      <sheetName val="A.0.4"/>
      <sheetName val="A.0.5"/>
      <sheetName val="A.0.6"/>
      <sheetName val="A.0.7"/>
      <sheetName val="A.0.8"/>
      <sheetName val="A.1.0.2"/>
      <sheetName val="A.1.0.1"/>
      <sheetName val="A.1.0.3"/>
      <sheetName val="A.1.0.4"/>
      <sheetName val="A.1.0.5"/>
      <sheetName val="A.1.0.6"/>
      <sheetName val="A.1.0.7"/>
      <sheetName val="A.1.0.8"/>
      <sheetName val="A.1.0.9"/>
      <sheetName val="A.1.1.1"/>
      <sheetName val="A.1.1.2"/>
      <sheetName val="A.1.1.3"/>
      <sheetName val="A.1.1.4"/>
      <sheetName val="A.1.1.5"/>
      <sheetName val="A.1.1.6"/>
      <sheetName val="A.1.1.7"/>
      <sheetName val="A.1.1.8"/>
      <sheetName val="A.1.1.9"/>
      <sheetName val="dat_cta_ajena"/>
      <sheetName val="A.1.1.10"/>
      <sheetName val="A.1.1.11"/>
      <sheetName val="A.1.1.12"/>
      <sheetName val="A.1.1.13"/>
      <sheetName val="A.1.1.14"/>
      <sheetName val="A.1.1.15"/>
      <sheetName val="A.2.1"/>
      <sheetName val="A.2.2"/>
      <sheetName val="A.2.3"/>
      <sheetName val="A.2.4"/>
      <sheetName val="A.2.5"/>
      <sheetName val="A.2.6"/>
      <sheetName val="A.2.7"/>
      <sheetName val="A.2.8"/>
      <sheetName val="dat_des"/>
      <sheetName val="A.2.9"/>
      <sheetName val="A.2.10"/>
      <sheetName val="A.2.11"/>
      <sheetName val="A.2.12"/>
      <sheetName val="A.2.13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B.12"/>
      <sheetName val="B.13"/>
      <sheetName val="B.14"/>
      <sheetName val="B.15"/>
      <sheetName val="B.16"/>
      <sheetName val="B.17"/>
      <sheetName val="C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itulos_tablas"/>
      <sheetName val="Índice"/>
      <sheetName val="A.0.1"/>
      <sheetName val="A.0.2"/>
      <sheetName val="A.0.3"/>
      <sheetName val="A.0.4"/>
      <sheetName val="A.0.5"/>
      <sheetName val="A.0.6"/>
      <sheetName val="A.0.7"/>
      <sheetName val="A.0.8"/>
      <sheetName val="A.1.0.1"/>
      <sheetName val="A.1.0.2"/>
      <sheetName val="A.1.0.3"/>
      <sheetName val="A.1.0.4"/>
      <sheetName val="A.1.0.5"/>
      <sheetName val="A.1.0.6"/>
      <sheetName val="A.1.0.7"/>
      <sheetName val="A.1.0.8"/>
      <sheetName val="A.1.0.9"/>
      <sheetName val="A.1.1.1"/>
      <sheetName val="A.1.1.2"/>
      <sheetName val="A.1.1.3"/>
      <sheetName val="A.1.1.4"/>
      <sheetName val="A.1.1.5"/>
      <sheetName val="A.1.1.6"/>
      <sheetName val="A.1.1.7"/>
      <sheetName val="A.1.1.8"/>
      <sheetName val="A.1.1.9"/>
      <sheetName val="A.1.1.10"/>
      <sheetName val="A.1.1.11"/>
      <sheetName val="A.1.1.12"/>
      <sheetName val="A.1.1.13"/>
      <sheetName val="A.1.1.14"/>
      <sheetName val="A.1.1.15"/>
      <sheetName val="A.1.1.16"/>
      <sheetName val="A.2.1"/>
      <sheetName val="A.2.2"/>
      <sheetName val="A.2.3"/>
      <sheetName val="A.2.4"/>
      <sheetName val="A.2.5"/>
      <sheetName val="A.2.6"/>
      <sheetName val="A.2.7"/>
      <sheetName val="A.2.8"/>
      <sheetName val="A.2.9"/>
      <sheetName val="A.2.10"/>
      <sheetName val="A.2.11"/>
      <sheetName val="A.2.12"/>
      <sheetName val="A.2.13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B.12"/>
      <sheetName val="B.13"/>
      <sheetName val="B.14"/>
      <sheetName val="B.15"/>
      <sheetName val="B.16"/>
      <sheetName val="B.17"/>
      <sheetName val="C.1"/>
      <sheetName val="DATOS_SPS"/>
      <sheetName val="SPS_A1_D_VL_GRAF"/>
      <sheetName val="SPS_01_DES"/>
      <sheetName val="SPS_02_DES"/>
      <sheetName val="SPS_03_DES"/>
      <sheetName val="SP_04_Des"/>
      <sheetName val="SPS_05_DES"/>
      <sheetName val="SPS_06_DES"/>
      <sheetName val="ANTERIORSPS_04_DES"/>
      <sheetName val="SPS_01_PEN"/>
      <sheetName val="SPS_02_pen"/>
      <sheetName val="SPS_03_PEN"/>
      <sheetName val="SPS_04_PEN_INC"/>
      <sheetName val="SPS_05_PEN_JUB"/>
      <sheetName val="SPS_06_PEN_JUB"/>
      <sheetName val="SPS_07_PEN_VIUD"/>
      <sheetName val="SPS_08_PEN_ING"/>
      <sheetName val="SPS_IRPF"/>
      <sheetName val="ESPAÑA_2009PEN_DAT_ANUARIO"/>
      <sheetName val="DATOS_INTERNET"/>
      <sheetName val="DAT_PARO anuario 2009"/>
      <sheetName val="DAT_PARO I.E.andalucia"/>
      <sheetName val="TAB_CCAA"/>
      <sheetName val="DATOS_ANDALUCIA "/>
      <sheetName val="DATOS PAG AEAT"/>
      <sheetName val="RESUMEN_DATOSPOR_tabla"/>
      <sheetName val="dat_cotiz"/>
      <sheetName val="DAT16_vida lab_3"/>
      <sheetName val="segA.2.3"/>
      <sheetName val="QUITARA.1.1.3"/>
      <sheetName val="B.7b"/>
      <sheetName val="SPSS_A0_EMPDES"/>
      <sheetName val="SPSS_A1_A_EMP"/>
      <sheetName val="SPSS_A1_B_VL_EMP"/>
      <sheetName val="SPSS_A1_C_INI_EMP"/>
      <sheetName val="DATOS_NOTAS"/>
      <sheetName val="SPS_04_AJE"/>
      <sheetName val="SPSS_01_AJE"/>
      <sheetName val="SPSS_02_AJE"/>
      <sheetName val="SPSS_03_AJE"/>
      <sheetName val="SPS_04b_AJE"/>
      <sheetName val="SPS_05_AJE"/>
      <sheetName val="SPS_06_AJE"/>
      <sheetName val="SPS_07_AJE"/>
      <sheetName val="SPSS_08_AJE"/>
      <sheetName val="SPSS_09_AJE"/>
      <sheetName val="SPS_10_AJE"/>
      <sheetName val="V1 Titulos_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B11">
            <v>3092825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H25"/>
  <sheetViews>
    <sheetView showGridLines="0" tabSelected="1" zoomScale="80" zoomScaleNormal="80" workbookViewId="0"/>
  </sheetViews>
  <sheetFormatPr baseColWidth="10" defaultRowHeight="12.75" outlineLevelRow="1" x14ac:dyDescent="0.2"/>
  <cols>
    <col min="1" max="1" width="3" style="82" customWidth="1"/>
    <col min="2" max="2" width="102.7109375" style="238" customWidth="1"/>
    <col min="3" max="3" width="14.42578125" style="82" customWidth="1"/>
    <col min="4" max="4" width="13.42578125" style="82" customWidth="1"/>
    <col min="5" max="5" width="17.140625" style="82" customWidth="1"/>
    <col min="6" max="16384" width="11.42578125" style="82"/>
  </cols>
  <sheetData>
    <row r="1" spans="1:8" s="94" customFormat="1" ht="15" customHeight="1" x14ac:dyDescent="0.2">
      <c r="A1" s="36"/>
      <c r="H1" s="235"/>
    </row>
    <row r="2" spans="1:8" ht="15" customHeight="1" x14ac:dyDescent="0.2">
      <c r="B2" s="236"/>
    </row>
    <row r="3" spans="1:8" ht="6.75" customHeight="1" x14ac:dyDescent="0.2">
      <c r="B3" s="236"/>
    </row>
    <row r="4" spans="1:8" ht="39.950000000000003" customHeight="1" x14ac:dyDescent="0.2">
      <c r="B4" s="254" t="s">
        <v>159</v>
      </c>
      <c r="C4" s="254"/>
      <c r="D4" s="254"/>
      <c r="E4" s="254"/>
    </row>
    <row r="5" spans="1:8" ht="15" customHeight="1" x14ac:dyDescent="0.2">
      <c r="B5" s="255" t="s">
        <v>32</v>
      </c>
      <c r="C5" s="255"/>
      <c r="D5" s="255"/>
      <c r="E5" s="255"/>
    </row>
    <row r="6" spans="1:8" ht="3" customHeight="1" x14ac:dyDescent="0.2">
      <c r="A6" s="237"/>
      <c r="B6" s="258"/>
      <c r="C6" s="258"/>
      <c r="D6" s="258"/>
      <c r="E6" s="258"/>
    </row>
    <row r="7" spans="1:8" ht="26.25" customHeight="1" x14ac:dyDescent="0.2">
      <c r="B7" s="256"/>
      <c r="C7" s="256"/>
      <c r="D7" s="256"/>
      <c r="E7" s="256"/>
    </row>
    <row r="8" spans="1:8" ht="30" customHeight="1" x14ac:dyDescent="0.2">
      <c r="B8" s="257" t="s">
        <v>85</v>
      </c>
      <c r="C8" s="257"/>
      <c r="D8" s="257"/>
      <c r="E8" s="257"/>
    </row>
    <row r="9" spans="1:8" ht="12.75" customHeight="1" outlineLevel="1" x14ac:dyDescent="0.2">
      <c r="B9" s="252"/>
      <c r="C9" s="252"/>
      <c r="D9" s="252"/>
      <c r="E9" s="252"/>
    </row>
    <row r="10" spans="1:8" s="245" customFormat="1" ht="15" customHeight="1" x14ac:dyDescent="0.2">
      <c r="B10" s="253" t="s">
        <v>36</v>
      </c>
      <c r="C10" s="253"/>
      <c r="D10" s="253"/>
      <c r="E10" s="253"/>
    </row>
    <row r="11" spans="1:8" ht="12.75" customHeight="1" outlineLevel="1" x14ac:dyDescent="0.2">
      <c r="B11" s="251" t="s">
        <v>161</v>
      </c>
      <c r="C11" s="251"/>
      <c r="D11" s="251"/>
      <c r="E11" s="251"/>
    </row>
    <row r="12" spans="1:8" ht="12.75" customHeight="1" outlineLevel="1" x14ac:dyDescent="0.2">
      <c r="B12" s="251" t="s">
        <v>162</v>
      </c>
      <c r="C12" s="251"/>
      <c r="D12" s="251"/>
      <c r="E12" s="251"/>
    </row>
    <row r="13" spans="1:8" ht="12.75" customHeight="1" outlineLevel="1" x14ac:dyDescent="0.2">
      <c r="B13" s="251" t="s">
        <v>163</v>
      </c>
      <c r="C13" s="251"/>
      <c r="D13" s="251"/>
      <c r="E13" s="251"/>
    </row>
    <row r="14" spans="1:8" ht="12.75" customHeight="1" outlineLevel="1" x14ac:dyDescent="0.2">
      <c r="B14" s="251" t="s">
        <v>165</v>
      </c>
      <c r="C14" s="251"/>
      <c r="D14" s="251"/>
      <c r="E14" s="251"/>
    </row>
    <row r="15" spans="1:8" ht="12.75" customHeight="1" outlineLevel="1" x14ac:dyDescent="0.2">
      <c r="B15" s="251" t="s">
        <v>166</v>
      </c>
      <c r="C15" s="251"/>
      <c r="D15" s="251"/>
      <c r="E15" s="251"/>
      <c r="F15" s="179"/>
      <c r="G15" s="179"/>
      <c r="H15" s="179"/>
    </row>
    <row r="16" spans="1:8" ht="12.75" customHeight="1" outlineLevel="1" x14ac:dyDescent="0.2">
      <c r="B16" s="251" t="s">
        <v>167</v>
      </c>
      <c r="C16" s="251"/>
      <c r="D16" s="251"/>
      <c r="E16" s="251"/>
    </row>
    <row r="17" spans="2:5" ht="12.75" customHeight="1" outlineLevel="1" x14ac:dyDescent="0.2">
      <c r="B17" s="251" t="s">
        <v>168</v>
      </c>
      <c r="C17" s="251"/>
      <c r="D17" s="251"/>
      <c r="E17" s="251"/>
    </row>
    <row r="18" spans="2:5" ht="12.75" customHeight="1" outlineLevel="1" x14ac:dyDescent="0.2">
      <c r="B18" s="251" t="s">
        <v>169</v>
      </c>
      <c r="C18" s="251"/>
      <c r="D18" s="251"/>
      <c r="E18" s="251"/>
    </row>
    <row r="19" spans="2:5" ht="12.75" customHeight="1" outlineLevel="1" x14ac:dyDescent="0.2">
      <c r="B19" s="251" t="s">
        <v>170</v>
      </c>
      <c r="C19" s="251"/>
      <c r="D19" s="251"/>
      <c r="E19" s="251"/>
    </row>
    <row r="20" spans="2:5" ht="12.75" customHeight="1" outlineLevel="1" x14ac:dyDescent="0.2">
      <c r="B20" s="251" t="s">
        <v>171</v>
      </c>
      <c r="C20" s="251"/>
      <c r="D20" s="251"/>
      <c r="E20" s="251"/>
    </row>
    <row r="21" spans="2:5" ht="12.75" customHeight="1" outlineLevel="1" x14ac:dyDescent="0.2">
      <c r="B21" s="251" t="s">
        <v>172</v>
      </c>
      <c r="C21" s="251"/>
      <c r="D21" s="251"/>
      <c r="E21" s="251"/>
    </row>
    <row r="22" spans="2:5" ht="24.95" customHeight="1" outlineLevel="1" x14ac:dyDescent="0.2">
      <c r="B22" s="251" t="s">
        <v>174</v>
      </c>
      <c r="C22" s="251"/>
      <c r="D22" s="251"/>
      <c r="E22" s="251"/>
    </row>
    <row r="23" spans="2:5" ht="24.95" customHeight="1" outlineLevel="1" x14ac:dyDescent="0.2">
      <c r="B23" s="251" t="s">
        <v>175</v>
      </c>
      <c r="C23" s="251"/>
      <c r="D23" s="251"/>
      <c r="E23" s="251"/>
    </row>
    <row r="24" spans="2:5" ht="15" customHeight="1" outlineLevel="1" x14ac:dyDescent="0.2">
      <c r="B24" s="252"/>
      <c r="C24" s="252"/>
      <c r="D24" s="252"/>
      <c r="E24" s="252"/>
    </row>
    <row r="25" spans="2:5" x14ac:dyDescent="0.2">
      <c r="B25" s="94"/>
    </row>
  </sheetData>
  <mergeCells count="21">
    <mergeCell ref="B4:E4"/>
    <mergeCell ref="B5:E5"/>
    <mergeCell ref="B7:E7"/>
    <mergeCell ref="B8:E8"/>
    <mergeCell ref="B6:E6"/>
    <mergeCell ref="B23:E23"/>
    <mergeCell ref="B24:E24"/>
    <mergeCell ref="B13:E13"/>
    <mergeCell ref="B20:E20"/>
    <mergeCell ref="B19:E19"/>
    <mergeCell ref="B22:E22"/>
    <mergeCell ref="B21:E21"/>
    <mergeCell ref="B18:E18"/>
    <mergeCell ref="B16:E16"/>
    <mergeCell ref="B15:E15"/>
    <mergeCell ref="B17:E17"/>
    <mergeCell ref="B9:E9"/>
    <mergeCell ref="B10:E10"/>
    <mergeCell ref="B14:E14"/>
    <mergeCell ref="B12:E12"/>
    <mergeCell ref="B11:E11"/>
  </mergeCells>
  <phoneticPr fontId="16" type="noConversion"/>
  <hyperlinks>
    <hyperlink ref="B11" location="A.2.1!A1" display="A.2.1. Personas por tipo de prestación según sexo y edad y según nacionalidad. 200X"/>
    <hyperlink ref="B12:B23" location="A.2.1!A1" display="A.2.1. Personas por tipo de prestación según sexo y edad y según nacionalidad. 200X"/>
    <hyperlink ref="B12" location="A.2.2!A1" display="A.2.2!A1"/>
    <hyperlink ref="B13" location="A.2.3!A1" display="A.2.3!A1"/>
    <hyperlink ref="B14" location="A.2.4!A1" display="A.2.4!A1"/>
    <hyperlink ref="B15" location="A.2.5!A1" display="A.2.5!A1"/>
    <hyperlink ref="B16" location="A.2.6!A1" display="A.2.6!A1"/>
    <hyperlink ref="B17" location="A.2.7!A1" display="A.2.7!A1"/>
    <hyperlink ref="B18" location="A.2.8!A1" display="A.2.8!A1"/>
    <hyperlink ref="B19" location="A.2.9!A1" display="A.2.9!A1"/>
    <hyperlink ref="B20" location="A.2.10!A1" display="A.2.10!A1"/>
    <hyperlink ref="B21" location="A.2.11!A1" display="A.2.11!A1"/>
    <hyperlink ref="B22" location="A.2.12!A1" display="A.2.12!A1"/>
    <hyperlink ref="B23" location="A.2.13!A1" display="A.2.13!A1"/>
  </hyperlinks>
  <pageMargins left="0.43307086614173229" right="0.51181102362204722" top="0.39370078740157483" bottom="0.47244094488188981" header="0" footer="0"/>
  <pageSetup paperSize="9" scale="66" orientation="portrait" verticalDpi="200" r:id="rId1"/>
  <headerFooter alignWithMargins="0"/>
  <rowBreaks count="1" manualBreakCount="1">
    <brk id="16" max="3" man="1"/>
  </rowBreaks>
  <colBreaks count="1" manualBreakCount="1">
    <brk id="4" max="8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 enableFormatConditionsCalculation="0"/>
  <dimension ref="B1:AM59"/>
  <sheetViews>
    <sheetView zoomScale="80" zoomScaleNormal="8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39.5703125" style="2" customWidth="1"/>
    <col min="3" max="5" width="8.42578125" style="2" customWidth="1"/>
    <col min="6" max="8" width="10.140625" style="2" customWidth="1"/>
    <col min="9" max="11" width="8.42578125" style="2" customWidth="1"/>
    <col min="12" max="14" width="9.28515625" style="2" customWidth="1"/>
    <col min="15" max="17" width="10.85546875" style="2" customWidth="1"/>
    <col min="18" max="20" width="8.7109375" style="2" customWidth="1"/>
    <col min="21" max="27" width="11.42578125" style="2"/>
    <col min="28" max="39" width="11.42578125" style="94"/>
    <col min="40" max="16384" width="11.42578125" style="2"/>
  </cols>
  <sheetData>
    <row r="1" spans="2:39" ht="38.1" customHeight="1" x14ac:dyDescent="0.2">
      <c r="B1" s="190"/>
      <c r="K1" s="247" t="s">
        <v>30</v>
      </c>
    </row>
    <row r="2" spans="2:39" ht="13.5" customHeight="1" x14ac:dyDescent="0.2"/>
    <row r="3" spans="2:39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195"/>
      <c r="N3" s="195"/>
      <c r="O3" s="195"/>
      <c r="P3" s="195"/>
      <c r="Q3" s="195"/>
      <c r="R3" s="195"/>
      <c r="S3" s="195"/>
      <c r="T3" s="195"/>
    </row>
    <row r="4" spans="2:39" ht="12.75" customHeight="1" x14ac:dyDescent="0.2">
      <c r="B4" s="15"/>
      <c r="U4" s="4"/>
      <c r="V4" s="4"/>
    </row>
    <row r="5" spans="2:39" ht="17.100000000000001" customHeight="1" x14ac:dyDescent="0.25">
      <c r="B5" s="49" t="s">
        <v>187</v>
      </c>
      <c r="K5" s="42"/>
      <c r="L5" s="42"/>
    </row>
    <row r="6" spans="2:39" ht="12.75" customHeight="1" x14ac:dyDescent="0.2">
      <c r="B6" s="16"/>
      <c r="U6" s="133"/>
      <c r="V6" s="133"/>
    </row>
    <row r="7" spans="2:39" s="181" customFormat="1" ht="27" customHeight="1" x14ac:dyDescent="0.2">
      <c r="B7" s="318"/>
      <c r="C7" s="318" t="s">
        <v>33</v>
      </c>
      <c r="D7" s="318"/>
      <c r="E7" s="318"/>
      <c r="F7" s="318" t="s">
        <v>37</v>
      </c>
      <c r="G7" s="318"/>
      <c r="H7" s="318"/>
      <c r="I7" s="318" t="s">
        <v>69</v>
      </c>
      <c r="J7" s="318"/>
      <c r="K7" s="318"/>
      <c r="L7" s="315" t="s">
        <v>38</v>
      </c>
      <c r="M7" s="316"/>
      <c r="N7" s="317"/>
      <c r="O7" s="315" t="s">
        <v>39</v>
      </c>
      <c r="P7" s="316"/>
      <c r="Q7" s="317"/>
      <c r="R7" s="315" t="s">
        <v>6</v>
      </c>
      <c r="S7" s="316"/>
      <c r="T7" s="317"/>
      <c r="AC7" s="228"/>
      <c r="AD7" s="228"/>
      <c r="AE7" s="228"/>
      <c r="AF7" s="228"/>
      <c r="AG7" s="228"/>
      <c r="AH7" s="228"/>
      <c r="AI7" s="228"/>
    </row>
    <row r="8" spans="2:39" s="181" customFormat="1" ht="12.75" customHeight="1" x14ac:dyDescent="0.2">
      <c r="B8" s="319"/>
      <c r="C8" s="166" t="s">
        <v>131</v>
      </c>
      <c r="D8" s="166" t="s">
        <v>111</v>
      </c>
      <c r="E8" s="166" t="s">
        <v>76</v>
      </c>
      <c r="F8" s="166" t="s">
        <v>131</v>
      </c>
      <c r="G8" s="166" t="s">
        <v>111</v>
      </c>
      <c r="H8" s="166" t="s">
        <v>76</v>
      </c>
      <c r="I8" s="166" t="s">
        <v>131</v>
      </c>
      <c r="J8" s="166" t="s">
        <v>111</v>
      </c>
      <c r="K8" s="166" t="s">
        <v>76</v>
      </c>
      <c r="L8" s="166" t="s">
        <v>131</v>
      </c>
      <c r="M8" s="166" t="s">
        <v>111</v>
      </c>
      <c r="N8" s="167" t="s">
        <v>76</v>
      </c>
      <c r="O8" s="166" t="s">
        <v>131</v>
      </c>
      <c r="P8" s="166" t="s">
        <v>111</v>
      </c>
      <c r="Q8" s="167" t="s">
        <v>76</v>
      </c>
      <c r="R8" s="166" t="s">
        <v>131</v>
      </c>
      <c r="S8" s="166" t="s">
        <v>111</v>
      </c>
      <c r="T8" s="166" t="s">
        <v>76</v>
      </c>
      <c r="AC8" s="228"/>
      <c r="AD8" s="228"/>
      <c r="AE8" s="228"/>
      <c r="AF8" s="228"/>
      <c r="AG8" s="228"/>
      <c r="AH8" s="228"/>
      <c r="AI8" s="228"/>
    </row>
    <row r="9" spans="2:39" s="14" customFormat="1" ht="12.75" customHeight="1" x14ac:dyDescent="0.2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66"/>
      <c r="M9" s="66"/>
      <c r="N9" s="66"/>
      <c r="O9" s="66"/>
      <c r="P9" s="66"/>
      <c r="Q9" s="66"/>
      <c r="R9" s="66"/>
      <c r="S9" s="66"/>
      <c r="T9" s="66"/>
      <c r="U9" s="172"/>
      <c r="V9" s="172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</row>
    <row r="10" spans="2:39" ht="12.75" customHeight="1" x14ac:dyDescent="0.2">
      <c r="B10" s="81" t="s">
        <v>131</v>
      </c>
      <c r="C10" s="118">
        <v>100</v>
      </c>
      <c r="D10" s="118">
        <v>100</v>
      </c>
      <c r="E10" s="118">
        <v>100</v>
      </c>
      <c r="F10" s="131">
        <v>3112.0894317536536</v>
      </c>
      <c r="G10" s="131">
        <v>3261.3880866041227</v>
      </c>
      <c r="H10" s="131">
        <v>2951.3491313832765</v>
      </c>
      <c r="I10" s="131">
        <v>10583.126038457243</v>
      </c>
      <c r="J10" s="131">
        <v>11947.855465528382</v>
      </c>
      <c r="K10" s="131">
        <v>9113.8092636247547</v>
      </c>
      <c r="L10" s="118">
        <v>29.406145409634735</v>
      </c>
      <c r="M10" s="118">
        <v>27.296849179451392</v>
      </c>
      <c r="N10" s="118">
        <v>32.383266381959174</v>
      </c>
      <c r="O10" s="118">
        <v>99.999999999999986</v>
      </c>
      <c r="P10" s="118">
        <v>104.79737675039563</v>
      </c>
      <c r="Q10" s="118">
        <v>94.834971683966032</v>
      </c>
      <c r="R10" s="118">
        <v>100</v>
      </c>
      <c r="S10" s="118">
        <v>112.89533378051013</v>
      </c>
      <c r="T10" s="118">
        <v>86.116419954810652</v>
      </c>
      <c r="U10" s="42"/>
      <c r="V10" s="42"/>
    </row>
    <row r="11" spans="2:39" ht="12.75" customHeight="1" x14ac:dyDescent="0.2">
      <c r="B11" s="81"/>
      <c r="C11" s="118"/>
      <c r="D11" s="118"/>
      <c r="E11" s="118"/>
      <c r="F11" s="131"/>
      <c r="G11" s="131"/>
      <c r="H11" s="131"/>
      <c r="I11" s="131"/>
      <c r="J11" s="131"/>
      <c r="K11" s="131"/>
      <c r="L11" s="118"/>
      <c r="M11" s="118"/>
      <c r="N11" s="118"/>
      <c r="O11" s="118"/>
      <c r="P11" s="118"/>
      <c r="Q11" s="118"/>
      <c r="R11" s="118"/>
      <c r="S11" s="118"/>
      <c r="T11" s="118"/>
      <c r="U11" s="42"/>
      <c r="V11" s="42"/>
    </row>
    <row r="12" spans="2:39" ht="12.75" customHeight="1" x14ac:dyDescent="0.2">
      <c r="B12" s="112" t="s">
        <v>90</v>
      </c>
      <c r="C12" s="118">
        <v>26.556167411847884</v>
      </c>
      <c r="D12" s="118">
        <v>25.589413131788454</v>
      </c>
      <c r="E12" s="118">
        <v>27.597009832811192</v>
      </c>
      <c r="F12" s="131">
        <v>4223.3233312709272</v>
      </c>
      <c r="G12" s="131">
        <v>4456.0645646626217</v>
      </c>
      <c r="H12" s="131">
        <v>3990.9744906522428</v>
      </c>
      <c r="I12" s="131">
        <v>4590.4108446294413</v>
      </c>
      <c r="J12" s="131">
        <v>4960.9056068453665</v>
      </c>
      <c r="K12" s="131">
        <v>4220.5407223408674</v>
      </c>
      <c r="L12" s="118">
        <v>92.00316647500108</v>
      </c>
      <c r="M12" s="118">
        <v>89.823611207475224</v>
      </c>
      <c r="N12" s="118">
        <v>94.56073885335482</v>
      </c>
      <c r="O12" s="118">
        <v>135.70700405261479</v>
      </c>
      <c r="P12" s="118">
        <v>143.18562054149075</v>
      </c>
      <c r="Q12" s="118">
        <v>128.24099622366379</v>
      </c>
      <c r="R12" s="118">
        <v>43.374810315484147</v>
      </c>
      <c r="S12" s="118">
        <v>46.875616796193263</v>
      </c>
      <c r="T12" s="118">
        <v>39.879906059931209</v>
      </c>
      <c r="U12" s="42"/>
      <c r="V12" s="42"/>
    </row>
    <row r="13" spans="2:39" ht="12.75" customHeight="1" x14ac:dyDescent="0.2">
      <c r="B13" s="112" t="s">
        <v>91</v>
      </c>
      <c r="C13" s="118">
        <v>58.812224291248022</v>
      </c>
      <c r="D13" s="118">
        <v>61.65621488730325</v>
      </c>
      <c r="E13" s="118">
        <v>55.750281749847495</v>
      </c>
      <c r="F13" s="131">
        <v>2672.2488897072681</v>
      </c>
      <c r="G13" s="131">
        <v>2822.0995165259283</v>
      </c>
      <c r="H13" s="131">
        <v>2493.8232602003109</v>
      </c>
      <c r="I13" s="131">
        <v>13048.320238228271</v>
      </c>
      <c r="J13" s="131">
        <v>14445.79064935669</v>
      </c>
      <c r="K13" s="131">
        <v>11384.366318805609</v>
      </c>
      <c r="L13" s="118">
        <v>20.479639071688755</v>
      </c>
      <c r="M13" s="118">
        <v>19.535791325147052</v>
      </c>
      <c r="N13" s="118">
        <v>21.905683552020051</v>
      </c>
      <c r="O13" s="118">
        <v>85.866712647825921</v>
      </c>
      <c r="P13" s="118">
        <v>90.681825776956643</v>
      </c>
      <c r="Q13" s="118">
        <v>80.133406024744232</v>
      </c>
      <c r="R13" s="118">
        <v>123.29362979154683</v>
      </c>
      <c r="S13" s="118">
        <v>136.49833326054321</v>
      </c>
      <c r="T13" s="118">
        <v>107.57092259353992</v>
      </c>
      <c r="U13" s="42"/>
      <c r="V13" s="42"/>
    </row>
    <row r="14" spans="2:39" ht="12.75" customHeight="1" x14ac:dyDescent="0.2">
      <c r="B14" s="112" t="s">
        <v>115</v>
      </c>
      <c r="C14" s="118">
        <v>5.2891269928203695</v>
      </c>
      <c r="D14" s="118">
        <v>4.7018601926456602</v>
      </c>
      <c r="E14" s="118">
        <v>5.9213995471323555</v>
      </c>
      <c r="F14" s="131">
        <v>3517.1825906052991</v>
      </c>
      <c r="G14" s="131">
        <v>3588.26390727125</v>
      </c>
      <c r="H14" s="131">
        <v>3456.4153256504369</v>
      </c>
      <c r="I14" s="131">
        <v>9304.272265838239</v>
      </c>
      <c r="J14" s="131">
        <v>11921.207083333313</v>
      </c>
      <c r="K14" s="131">
        <v>7067.0603108084779</v>
      </c>
      <c r="L14" s="118">
        <v>37.801802119646261</v>
      </c>
      <c r="M14" s="118">
        <v>30.09983705666766</v>
      </c>
      <c r="N14" s="118">
        <v>48.908813193006694</v>
      </c>
      <c r="O14" s="118">
        <v>113.01675828201945</v>
      </c>
      <c r="P14" s="118">
        <v>115.30079664996238</v>
      </c>
      <c r="Q14" s="118">
        <v>111.06413878674293</v>
      </c>
      <c r="R14" s="118">
        <v>87.916105619720753</v>
      </c>
      <c r="S14" s="118">
        <v>112.64353311123494</v>
      </c>
      <c r="T14" s="118">
        <v>66.776680964849206</v>
      </c>
      <c r="U14" s="42"/>
      <c r="V14" s="42"/>
    </row>
    <row r="15" spans="2:39" ht="12.75" customHeight="1" x14ac:dyDescent="0.2">
      <c r="B15" s="112" t="s">
        <v>24</v>
      </c>
      <c r="C15" s="118">
        <v>9.3424813040837265</v>
      </c>
      <c r="D15" s="118">
        <v>8.0525117882626365</v>
      </c>
      <c r="E15" s="118">
        <v>10.731308870208959</v>
      </c>
      <c r="F15" s="131">
        <v>2492.9068151779925</v>
      </c>
      <c r="G15" s="131">
        <v>2637.5921800834749</v>
      </c>
      <c r="H15" s="131">
        <v>2376.0182146642187</v>
      </c>
      <c r="I15" s="131">
        <v>12822.789471328031</v>
      </c>
      <c r="J15" s="131">
        <v>15040.556925462057</v>
      </c>
      <c r="K15" s="131">
        <v>11031.096620098235</v>
      </c>
      <c r="L15" s="118">
        <v>19.441220810434213</v>
      </c>
      <c r="M15" s="118">
        <v>17.536532677312721</v>
      </c>
      <c r="N15" s="118">
        <v>21.539274801883291</v>
      </c>
      <c r="O15" s="118">
        <v>80.103958123505677</v>
      </c>
      <c r="P15" s="118">
        <v>84.753097169100286</v>
      </c>
      <c r="Q15" s="118">
        <v>76.348005633158792</v>
      </c>
      <c r="R15" s="118">
        <v>121.16258867873479</v>
      </c>
      <c r="S15" s="118">
        <v>142.11828216736041</v>
      </c>
      <c r="T15" s="118">
        <v>104.23287580638407</v>
      </c>
      <c r="U15" s="42"/>
      <c r="V15" s="42"/>
    </row>
    <row r="16" spans="2:39" ht="12.75" customHeight="1" x14ac:dyDescent="0.2">
      <c r="B16" s="58"/>
      <c r="C16" s="97"/>
      <c r="D16" s="97"/>
      <c r="E16" s="97"/>
      <c r="F16" s="135"/>
      <c r="G16" s="135"/>
      <c r="H16" s="135"/>
      <c r="I16" s="135"/>
      <c r="J16" s="135"/>
      <c r="K16" s="135"/>
      <c r="L16" s="58"/>
      <c r="M16" s="135"/>
      <c r="N16" s="135"/>
      <c r="O16" s="135"/>
      <c r="P16" s="135"/>
      <c r="Q16" s="135"/>
      <c r="R16" s="135"/>
      <c r="S16" s="135"/>
      <c r="T16" s="135"/>
      <c r="U16" s="42"/>
      <c r="V16" s="42"/>
    </row>
    <row r="17" spans="2:39" ht="12.75" customHeight="1" x14ac:dyDescent="0.2"/>
    <row r="18" spans="2:39" ht="12.75" customHeight="1" x14ac:dyDescent="0.2">
      <c r="B18" s="314" t="s">
        <v>177</v>
      </c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ht="12.75" customHeight="1" x14ac:dyDescent="0.2">
      <c r="B19" s="313" t="s">
        <v>182</v>
      </c>
      <c r="C19" s="313"/>
      <c r="D19" s="313"/>
      <c r="E19" s="313"/>
      <c r="F19" s="313"/>
      <c r="G19" s="313"/>
      <c r="H19" s="313"/>
      <c r="I19" s="313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ht="12.75" customHeight="1" x14ac:dyDescent="0.2">
      <c r="B20" s="313" t="s">
        <v>183</v>
      </c>
      <c r="C20" s="313"/>
      <c r="D20" s="313"/>
      <c r="E20" s="313"/>
      <c r="F20" s="313"/>
      <c r="G20" s="313"/>
      <c r="H20" s="313"/>
      <c r="I20" s="313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ht="12.75" customHeight="1" x14ac:dyDescent="0.2">
      <c r="B21" s="197"/>
      <c r="C21" s="197"/>
      <c r="D21" s="197"/>
      <c r="E21" s="197"/>
      <c r="F21" s="197"/>
      <c r="G21" s="197"/>
      <c r="H21" s="197"/>
      <c r="I21" s="197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ht="12.75" customHeight="1" x14ac:dyDescent="0.2">
      <c r="B22" s="99" t="s">
        <v>160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ht="12.75" customHeight="1" x14ac:dyDescent="0.2"/>
    <row r="24" spans="2:39" ht="12.75" customHeight="1" x14ac:dyDescent="0.2"/>
    <row r="25" spans="2:39" ht="12.75" customHeight="1" x14ac:dyDescent="0.2"/>
    <row r="26" spans="2:39" ht="12.75" customHeight="1" x14ac:dyDescent="0.2">
      <c r="K26" s="247" t="s">
        <v>30</v>
      </c>
    </row>
    <row r="27" spans="2:39" ht="12.75" customHeight="1" x14ac:dyDescent="0.2"/>
    <row r="28" spans="2:39" ht="12.75" customHeight="1" x14ac:dyDescent="0.2"/>
    <row r="29" spans="2:39" ht="12.75" customHeight="1" x14ac:dyDescent="0.2"/>
    <row r="30" spans="2:39" ht="12.75" customHeight="1" x14ac:dyDescent="0.2"/>
    <row r="31" spans="2:39" ht="12.75" customHeight="1" x14ac:dyDescent="0.2"/>
    <row r="32" spans="2:39" ht="12.75" customHeight="1" x14ac:dyDescent="0.2"/>
    <row r="33" spans="30:39" ht="12.75" customHeight="1" x14ac:dyDescent="0.2"/>
    <row r="34" spans="30:39" ht="12.75" customHeight="1" x14ac:dyDescent="0.2"/>
    <row r="35" spans="30:39" ht="12.75" customHeight="1" x14ac:dyDescent="0.2"/>
    <row r="36" spans="30:39" ht="12.75" customHeight="1" x14ac:dyDescent="0.2"/>
    <row r="37" spans="30:39" ht="12.75" customHeight="1" x14ac:dyDescent="0.2"/>
    <row r="38" spans="30:39" ht="12.75" customHeight="1" x14ac:dyDescent="0.2"/>
    <row r="39" spans="30:39" ht="12.75" customHeight="1" x14ac:dyDescent="0.2"/>
    <row r="40" spans="30:39" ht="12.75" customHeight="1" x14ac:dyDescent="0.2"/>
    <row r="41" spans="30:39" ht="12.75" customHeight="1" x14ac:dyDescent="0.2"/>
    <row r="42" spans="30:39" ht="12.75" customHeight="1" x14ac:dyDescent="0.2"/>
    <row r="43" spans="30:39" ht="12.75" customHeight="1" x14ac:dyDescent="0.2"/>
    <row r="44" spans="30:39" ht="12.75" customHeight="1" x14ac:dyDescent="0.2"/>
    <row r="45" spans="30:39" ht="12.75" customHeight="1" x14ac:dyDescent="0.2"/>
    <row r="46" spans="30:39" ht="12.75" customHeight="1" x14ac:dyDescent="0.2"/>
    <row r="47" spans="30:39" ht="12.75" customHeight="1" x14ac:dyDescent="0.2"/>
    <row r="48" spans="30:39" ht="12.75" customHeight="1" x14ac:dyDescent="0.2">
      <c r="AD48" s="203"/>
      <c r="AE48" s="203" t="s">
        <v>132</v>
      </c>
      <c r="AF48" s="203" t="s">
        <v>123</v>
      </c>
      <c r="AG48" s="203" t="s">
        <v>124</v>
      </c>
      <c r="AH48" s="95"/>
      <c r="AI48" s="95"/>
      <c r="AJ48" s="95"/>
      <c r="AK48" s="2"/>
      <c r="AL48" s="2"/>
      <c r="AM48" s="2"/>
    </row>
    <row r="49" spans="28:39" ht="12.75" customHeight="1" x14ac:dyDescent="0.2">
      <c r="AC49" s="95"/>
      <c r="AD49" s="201" t="s">
        <v>131</v>
      </c>
      <c r="AE49" s="201">
        <v>5021150</v>
      </c>
      <c r="AF49" s="201">
        <v>2603225</v>
      </c>
      <c r="AG49" s="201">
        <v>2417925</v>
      </c>
      <c r="AH49" s="95"/>
      <c r="AI49" s="95"/>
      <c r="AJ49" s="95"/>
      <c r="AK49" s="2"/>
      <c r="AL49" s="2"/>
      <c r="AM49" s="2"/>
    </row>
    <row r="50" spans="28:39" ht="12.75" customHeight="1" x14ac:dyDescent="0.2">
      <c r="AB50" s="2"/>
      <c r="AC50" s="95"/>
      <c r="AD50" s="216" t="s">
        <v>90</v>
      </c>
      <c r="AE50" s="201">
        <v>1333425</v>
      </c>
      <c r="AF50" s="201">
        <v>666150</v>
      </c>
      <c r="AG50" s="201">
        <v>667275</v>
      </c>
      <c r="AH50" s="95"/>
      <c r="AI50" s="95"/>
      <c r="AJ50" s="95"/>
      <c r="AK50" s="2"/>
      <c r="AL50" s="2"/>
      <c r="AM50" s="2"/>
    </row>
    <row r="51" spans="28:39" ht="12.75" customHeight="1" x14ac:dyDescent="0.2">
      <c r="AB51" s="2"/>
      <c r="AC51" s="95"/>
      <c r="AD51" s="216" t="s">
        <v>91</v>
      </c>
      <c r="AE51" s="201">
        <v>2953050</v>
      </c>
      <c r="AF51" s="201">
        <v>1605050</v>
      </c>
      <c r="AG51" s="201">
        <v>1348000</v>
      </c>
      <c r="AH51" s="95"/>
      <c r="AI51" s="95"/>
      <c r="AJ51" s="95"/>
      <c r="AK51" s="2"/>
      <c r="AL51" s="2"/>
      <c r="AM51" s="2"/>
    </row>
    <row r="52" spans="28:39" ht="12.75" customHeight="1" x14ac:dyDescent="0.2">
      <c r="AB52" s="2"/>
      <c r="AC52" s="95"/>
      <c r="AD52" s="216" t="s">
        <v>115</v>
      </c>
      <c r="AE52" s="201">
        <v>265575</v>
      </c>
      <c r="AF52" s="201">
        <v>122400</v>
      </c>
      <c r="AG52" s="201">
        <v>143175</v>
      </c>
      <c r="AH52" s="95"/>
      <c r="AI52" s="95"/>
      <c r="AJ52" s="95"/>
      <c r="AK52" s="2"/>
      <c r="AL52" s="2"/>
      <c r="AM52" s="2"/>
    </row>
    <row r="53" spans="28:39" ht="12.75" customHeight="1" x14ac:dyDescent="0.2">
      <c r="AC53" s="95"/>
      <c r="AD53" s="216" t="s">
        <v>24</v>
      </c>
      <c r="AE53" s="201">
        <v>469100</v>
      </c>
      <c r="AF53" s="201">
        <v>209625</v>
      </c>
      <c r="AG53" s="201">
        <v>259475</v>
      </c>
      <c r="AH53" s="95"/>
      <c r="AI53" s="95"/>
      <c r="AJ53" s="95"/>
      <c r="AK53" s="2"/>
      <c r="AL53" s="2"/>
      <c r="AM53" s="2"/>
    </row>
    <row r="54" spans="28:39" ht="12.75" customHeight="1" x14ac:dyDescent="0.2">
      <c r="AC54" s="95"/>
      <c r="AD54" s="207"/>
      <c r="AE54" s="207"/>
      <c r="AF54" s="207"/>
      <c r="AG54" s="207"/>
      <c r="AH54" s="95"/>
      <c r="AI54" s="95"/>
      <c r="AJ54" s="95"/>
      <c r="AK54" s="2"/>
      <c r="AL54" s="2"/>
      <c r="AM54" s="2"/>
    </row>
    <row r="55" spans="28:39" ht="12.75" customHeight="1" x14ac:dyDescent="0.2">
      <c r="AC55" s="95"/>
      <c r="AD55" s="95"/>
      <c r="AE55" s="95"/>
      <c r="AF55" s="95"/>
      <c r="AG55" s="95"/>
      <c r="AH55" s="95"/>
      <c r="AI55" s="95"/>
      <c r="AJ55" s="95"/>
      <c r="AK55" s="2"/>
      <c r="AL55" s="2"/>
      <c r="AM55" s="2"/>
    </row>
    <row r="56" spans="28:39" ht="12.75" customHeight="1" x14ac:dyDescent="0.2"/>
    <row r="57" spans="28:39" ht="12.75" customHeight="1" x14ac:dyDescent="0.2"/>
    <row r="58" spans="28:39" ht="12.75" customHeight="1" x14ac:dyDescent="0.2"/>
    <row r="59" spans="28:39" ht="12.75" customHeight="1" x14ac:dyDescent="0.2"/>
  </sheetData>
  <dataConsolidate/>
  <mergeCells count="11">
    <mergeCell ref="B19:I19"/>
    <mergeCell ref="B20:I20"/>
    <mergeCell ref="B3:L3"/>
    <mergeCell ref="B18:T18"/>
    <mergeCell ref="L7:N7"/>
    <mergeCell ref="I7:K7"/>
    <mergeCell ref="B7:B8"/>
    <mergeCell ref="C7:E7"/>
    <mergeCell ref="F7:H7"/>
    <mergeCell ref="O7:Q7"/>
    <mergeCell ref="R7:T7"/>
  </mergeCells>
  <phoneticPr fontId="16" type="noConversion"/>
  <conditionalFormatting sqref="B1">
    <cfRule type="expression" dxfId="18" priority="1" stopIfTrue="1">
      <formula>AND($E23&gt;=500,$E23&lt;=1225)</formula>
    </cfRule>
  </conditionalFormatting>
  <conditionalFormatting sqref="F10:H11">
    <cfRule type="expression" dxfId="17" priority="2" stopIfTrue="1">
      <formula>AND(AE49&gt;=500,AE49&lt;=1225)</formula>
    </cfRule>
  </conditionalFormatting>
  <conditionalFormatting sqref="F12:H15">
    <cfRule type="expression" dxfId="16" priority="3" stopIfTrue="1">
      <formula>AND(AE50&gt;=500,AE50&lt;=1225)</formula>
    </cfRule>
  </conditionalFormatting>
  <conditionalFormatting sqref="I10:K11">
    <cfRule type="expression" dxfId="15" priority="4" stopIfTrue="1">
      <formula>AND(AE49&gt;=500,AE49&lt;=1225)</formula>
    </cfRule>
  </conditionalFormatting>
  <conditionalFormatting sqref="I12:K15">
    <cfRule type="expression" dxfId="14" priority="5" stopIfTrue="1">
      <formula>AND(AE50&gt;=500,AE50&lt;=1225)</formula>
    </cfRule>
  </conditionalFormatting>
  <conditionalFormatting sqref="L10:N11">
    <cfRule type="expression" dxfId="13" priority="6" stopIfTrue="1">
      <formula>AND(AE49&gt;=500,AE49&lt;=1225)</formula>
    </cfRule>
  </conditionalFormatting>
  <conditionalFormatting sqref="L12:N15">
    <cfRule type="expression" dxfId="12" priority="7" stopIfTrue="1">
      <formula>AND(AE50&gt;=500,AE50&lt;=1225)</formula>
    </cfRule>
  </conditionalFormatting>
  <conditionalFormatting sqref="O10:Q11">
    <cfRule type="expression" dxfId="11" priority="8" stopIfTrue="1">
      <formula>AND(AE49&gt;=500,AE49&lt;=1225)</formula>
    </cfRule>
  </conditionalFormatting>
  <conditionalFormatting sqref="O12:Q15">
    <cfRule type="expression" dxfId="10" priority="9" stopIfTrue="1">
      <formula>AND(AE50&gt;=500,AE50&lt;=1225)</formula>
    </cfRule>
  </conditionalFormatting>
  <conditionalFormatting sqref="R10:T11">
    <cfRule type="expression" dxfId="9" priority="10" stopIfTrue="1">
      <formula>AND(AE49&gt;=500,AE49&lt;=1225)</formula>
    </cfRule>
  </conditionalFormatting>
  <conditionalFormatting sqref="R12:T15">
    <cfRule type="expression" dxfId="8" priority="11" stopIfTrue="1">
      <formula>AND(AE50&gt;=500,AE50&lt;=1225)</formula>
    </cfRule>
  </conditionalFormatting>
  <conditionalFormatting sqref="C10:E11">
    <cfRule type="expression" dxfId="7" priority="12" stopIfTrue="1">
      <formula>AND(AE49&gt;=500,AE49&lt;=1225)</formula>
    </cfRule>
  </conditionalFormatting>
  <conditionalFormatting sqref="C12:E15">
    <cfRule type="expression" dxfId="6" priority="13" stopIfTrue="1">
      <formula>AND(AE50&gt;=500,AE50&lt;=1225)</formula>
    </cfRule>
  </conditionalFormatting>
  <hyperlinks>
    <hyperlink ref="K1" location="Índice!B19" display="ÍNDICE"/>
    <hyperlink ref="K26" location="Índice!A19" display="ÍNDICE"/>
  </hyperlinks>
  <pageMargins left="0.19685039370078741" right="0.19685039370078741" top="0.19685039370078741" bottom="0.19685039370078741" header="0" footer="0"/>
  <pageSetup paperSize="9" scale="55" orientation="landscape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 enableFormatConditionsCalculation="0"/>
  <dimension ref="B1:T65508"/>
  <sheetViews>
    <sheetView zoomScale="90" zoomScaleNormal="90" workbookViewId="0">
      <selection activeCell="I1" sqref="I1"/>
    </sheetView>
  </sheetViews>
  <sheetFormatPr baseColWidth="10" defaultRowHeight="12.75" x14ac:dyDescent="0.2"/>
  <cols>
    <col min="1" max="1" width="2.7109375" style="2" customWidth="1"/>
    <col min="2" max="2" width="46.42578125" style="2" customWidth="1"/>
    <col min="3" max="9" width="13.7109375" style="2" customWidth="1"/>
    <col min="10" max="10" width="13.5703125" style="2" customWidth="1"/>
    <col min="11" max="11" width="12.7109375" style="2" customWidth="1"/>
    <col min="12" max="12" width="16.85546875" style="2" customWidth="1"/>
    <col min="13" max="13" width="11.5703125" style="2" bestFit="1" customWidth="1"/>
    <col min="14" max="14" width="15.42578125" style="2" bestFit="1" customWidth="1"/>
    <col min="15" max="15" width="11.42578125" style="2"/>
    <col min="16" max="16" width="13.140625" style="2" customWidth="1"/>
    <col min="17" max="16384" width="11.42578125" style="2"/>
  </cols>
  <sheetData>
    <row r="1" spans="2:14" ht="38.1" customHeight="1" x14ac:dyDescent="0.2">
      <c r="I1" s="247" t="s">
        <v>30</v>
      </c>
    </row>
    <row r="2" spans="2:14" ht="13.5" customHeight="1" x14ac:dyDescent="0.2"/>
    <row r="3" spans="2:14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4"/>
      <c r="K3" s="4"/>
    </row>
    <row r="4" spans="2:14" ht="12.75" customHeight="1" x14ac:dyDescent="0.2">
      <c r="B4" s="3"/>
      <c r="F4" s="36"/>
      <c r="N4" s="36"/>
    </row>
    <row r="5" spans="2:14" ht="18.75" customHeight="1" x14ac:dyDescent="0.2">
      <c r="B5" s="265" t="s">
        <v>188</v>
      </c>
      <c r="C5" s="320"/>
      <c r="D5" s="320"/>
      <c r="E5" s="320"/>
      <c r="F5" s="320"/>
      <c r="G5" s="320"/>
      <c r="H5" s="320"/>
      <c r="I5" s="320"/>
      <c r="J5" s="4"/>
      <c r="N5" s="36"/>
    </row>
    <row r="6" spans="2:14" ht="12.75" customHeight="1" x14ac:dyDescent="0.2">
      <c r="B6" s="101"/>
      <c r="C6" s="101"/>
      <c r="D6" s="101"/>
      <c r="E6" s="101"/>
      <c r="F6" s="101"/>
      <c r="G6" s="101"/>
      <c r="H6" s="101"/>
      <c r="I6" s="191"/>
      <c r="J6" s="4"/>
      <c r="N6" s="36"/>
    </row>
    <row r="7" spans="2:14" s="88" customFormat="1" ht="12.75" customHeight="1" x14ac:dyDescent="0.2">
      <c r="B7" s="322"/>
      <c r="C7" s="273" t="s">
        <v>19</v>
      </c>
      <c r="D7" s="274"/>
      <c r="E7" s="274"/>
      <c r="F7" s="274"/>
      <c r="G7" s="274"/>
      <c r="H7" s="274"/>
      <c r="I7" s="275"/>
      <c r="J7" s="193"/>
      <c r="K7" s="193"/>
      <c r="L7" s="193"/>
      <c r="M7" s="193"/>
    </row>
    <row r="8" spans="2:14" ht="12.75" customHeight="1" x14ac:dyDescent="0.2">
      <c r="B8" s="322"/>
      <c r="C8" s="323" t="s">
        <v>131</v>
      </c>
      <c r="D8" s="321" t="s">
        <v>111</v>
      </c>
      <c r="E8" s="321"/>
      <c r="F8" s="321"/>
      <c r="G8" s="321" t="s">
        <v>76</v>
      </c>
      <c r="H8" s="321"/>
      <c r="I8" s="321"/>
    </row>
    <row r="9" spans="2:14" ht="12.75" customHeight="1" x14ac:dyDescent="0.2">
      <c r="B9" s="322"/>
      <c r="C9" s="324"/>
      <c r="D9" s="168" t="s">
        <v>131</v>
      </c>
      <c r="E9" s="168" t="s">
        <v>68</v>
      </c>
      <c r="F9" s="168" t="s">
        <v>31</v>
      </c>
      <c r="G9" s="168" t="s">
        <v>131</v>
      </c>
      <c r="H9" s="168" t="s">
        <v>68</v>
      </c>
      <c r="I9" s="168" t="s">
        <v>31</v>
      </c>
    </row>
    <row r="10" spans="2:14" ht="12.75" customHeight="1" x14ac:dyDescent="0.2">
      <c r="B10" s="150"/>
      <c r="C10" s="47"/>
      <c r="D10" s="47"/>
      <c r="E10" s="47"/>
      <c r="F10" s="47"/>
      <c r="G10" s="47"/>
      <c r="H10" s="47"/>
      <c r="I10" s="47"/>
    </row>
    <row r="11" spans="2:14" ht="12.75" customHeight="1" x14ac:dyDescent="0.2">
      <c r="B11" s="196" t="s">
        <v>40</v>
      </c>
      <c r="C11" s="196"/>
      <c r="D11" s="196"/>
      <c r="E11" s="196"/>
      <c r="F11" s="196"/>
      <c r="G11" s="196"/>
      <c r="H11" s="196"/>
      <c r="I11" s="196"/>
    </row>
    <row r="12" spans="2:14" ht="12.75" customHeight="1" x14ac:dyDescent="0.2">
      <c r="B12" s="241" t="s">
        <v>81</v>
      </c>
      <c r="C12" s="7">
        <v>1310.91</v>
      </c>
      <c r="D12" s="7">
        <v>1391.6</v>
      </c>
      <c r="E12" s="7">
        <v>1391.6</v>
      </c>
      <c r="F12" s="7">
        <v>1130.77</v>
      </c>
      <c r="G12" s="7">
        <v>1264.4100000000001</v>
      </c>
      <c r="H12" s="7">
        <v>1267.3499999999999</v>
      </c>
      <c r="I12" s="7">
        <v>994.02</v>
      </c>
      <c r="K12" s="53"/>
    </row>
    <row r="13" spans="2:14" ht="12.75" customHeight="1" x14ac:dyDescent="0.2">
      <c r="B13" s="241" t="s">
        <v>83</v>
      </c>
      <c r="C13" s="7">
        <v>2556</v>
      </c>
      <c r="D13" s="7">
        <v>2641.2</v>
      </c>
      <c r="E13" s="7">
        <v>2642.22</v>
      </c>
      <c r="F13" s="7">
        <v>2513.4050000000002</v>
      </c>
      <c r="G13" s="7">
        <v>2499.83</v>
      </c>
      <c r="H13" s="7">
        <v>2503.85</v>
      </c>
      <c r="I13" s="7">
        <v>2101.625</v>
      </c>
    </row>
    <row r="14" spans="2:14" ht="12.75" customHeight="1" x14ac:dyDescent="0.2">
      <c r="B14" s="241" t="s">
        <v>82</v>
      </c>
      <c r="C14" s="7">
        <v>4430.3999999999996</v>
      </c>
      <c r="D14" s="7">
        <v>4629.2</v>
      </c>
      <c r="E14" s="7">
        <v>4632.5200000000004</v>
      </c>
      <c r="F14" s="7">
        <v>4118.05</v>
      </c>
      <c r="G14" s="7">
        <v>4217.3999999999996</v>
      </c>
      <c r="H14" s="7">
        <v>4225.1000000000004</v>
      </c>
      <c r="I14" s="7">
        <v>3678.35</v>
      </c>
    </row>
    <row r="15" spans="2:14" ht="12.75" customHeight="1" x14ac:dyDescent="0.2">
      <c r="B15" s="242"/>
      <c r="C15" s="7"/>
      <c r="D15" s="7"/>
      <c r="E15" s="7"/>
      <c r="F15" s="7"/>
      <c r="G15" s="7"/>
      <c r="H15" s="7"/>
      <c r="I15" s="7"/>
    </row>
    <row r="16" spans="2:14" ht="12.75" customHeight="1" x14ac:dyDescent="0.2">
      <c r="B16" s="147" t="s">
        <v>8</v>
      </c>
      <c r="C16" s="7">
        <v>3112.0894317536536</v>
      </c>
      <c r="D16" s="7">
        <v>3261.3880866041227</v>
      </c>
      <c r="E16" s="7">
        <v>3263.4442139381063</v>
      </c>
      <c r="F16" s="7">
        <v>2986.1093911917096</v>
      </c>
      <c r="G16" s="7">
        <v>2951.3491313832765</v>
      </c>
      <c r="H16" s="7">
        <v>2954.6703106899377</v>
      </c>
      <c r="I16" s="7">
        <v>2596.9704231625819</v>
      </c>
    </row>
    <row r="17" spans="2:14" ht="12.75" customHeight="1" x14ac:dyDescent="0.2">
      <c r="B17" s="242"/>
      <c r="C17" s="7"/>
      <c r="D17" s="7"/>
      <c r="E17" s="7"/>
      <c r="F17" s="7"/>
      <c r="G17" s="7"/>
      <c r="H17" s="7"/>
      <c r="I17" s="7"/>
    </row>
    <row r="18" spans="2:14" ht="12.75" customHeight="1" x14ac:dyDescent="0.2">
      <c r="B18" s="152" t="s">
        <v>41</v>
      </c>
      <c r="C18" s="20">
        <v>99.999999999999986</v>
      </c>
      <c r="D18" s="20">
        <v>104.79737675039563</v>
      </c>
      <c r="E18" s="20">
        <v>104.86344578147823</v>
      </c>
      <c r="F18" s="20">
        <v>95.951914515163693</v>
      </c>
      <c r="G18" s="20">
        <v>94.834971683966032</v>
      </c>
      <c r="H18" s="20">
        <v>94.941690317202401</v>
      </c>
      <c r="I18" s="20">
        <v>83.447808300907226</v>
      </c>
      <c r="J18" s="34"/>
    </row>
    <row r="19" spans="2:14" ht="12.75" customHeight="1" x14ac:dyDescent="0.2">
      <c r="B19" s="242"/>
      <c r="C19" s="7"/>
      <c r="D19" s="7"/>
      <c r="E19" s="7"/>
      <c r="F19" s="7"/>
      <c r="G19" s="7"/>
      <c r="H19" s="7"/>
      <c r="I19" s="7"/>
    </row>
    <row r="20" spans="2:14" ht="12.75" customHeight="1" x14ac:dyDescent="0.2">
      <c r="B20" s="70" t="s">
        <v>128</v>
      </c>
      <c r="C20" s="7">
        <v>5021150</v>
      </c>
      <c r="D20" s="7">
        <v>2603225</v>
      </c>
      <c r="E20" s="7">
        <v>2583925</v>
      </c>
      <c r="F20" s="7">
        <v>19300</v>
      </c>
      <c r="G20" s="7">
        <v>2417925</v>
      </c>
      <c r="H20" s="7">
        <v>2395475</v>
      </c>
      <c r="I20" s="7">
        <v>22450</v>
      </c>
    </row>
    <row r="21" spans="2:14" ht="12.75" customHeight="1" x14ac:dyDescent="0.2">
      <c r="B21" s="150"/>
      <c r="C21" s="47"/>
      <c r="D21" s="47"/>
      <c r="E21" s="47"/>
      <c r="F21" s="47"/>
      <c r="G21" s="47"/>
      <c r="H21" s="47"/>
      <c r="I21" s="47"/>
      <c r="J21" s="24"/>
      <c r="N21" s="36"/>
    </row>
    <row r="22" spans="2:14" ht="12.75" customHeight="1" x14ac:dyDescent="0.2">
      <c r="B22" s="194" t="s">
        <v>7</v>
      </c>
      <c r="C22" s="196"/>
      <c r="D22" s="196"/>
      <c r="E22" s="196"/>
      <c r="F22" s="196"/>
      <c r="G22" s="196"/>
      <c r="H22" s="196"/>
      <c r="I22" s="196"/>
      <c r="J22" s="24"/>
      <c r="N22" s="36"/>
    </row>
    <row r="23" spans="2:14" ht="12.75" customHeight="1" x14ac:dyDescent="0.2">
      <c r="B23" s="147" t="s">
        <v>81</v>
      </c>
      <c r="C23" s="7">
        <v>4686</v>
      </c>
      <c r="D23" s="7">
        <v>5112</v>
      </c>
      <c r="E23" s="7">
        <v>5112</v>
      </c>
      <c r="F23" s="7">
        <v>5767.1350000000002</v>
      </c>
      <c r="G23" s="7">
        <v>4196</v>
      </c>
      <c r="H23" s="7">
        <v>4190.59</v>
      </c>
      <c r="I23" s="7">
        <v>5012.72</v>
      </c>
      <c r="J23" s="136"/>
      <c r="N23" s="36"/>
    </row>
    <row r="24" spans="2:14" ht="12.75" customHeight="1" x14ac:dyDescent="0.2">
      <c r="B24" s="147" t="s">
        <v>83</v>
      </c>
      <c r="C24" s="7">
        <v>7603.84</v>
      </c>
      <c r="D24" s="7">
        <v>8671.73</v>
      </c>
      <c r="E24" s="7">
        <v>8669.08</v>
      </c>
      <c r="F24" s="7">
        <v>8968.52</v>
      </c>
      <c r="G24" s="7">
        <v>6589.28</v>
      </c>
      <c r="H24" s="7">
        <v>6573.11</v>
      </c>
      <c r="I24" s="7">
        <v>7444.86</v>
      </c>
      <c r="J24" s="137"/>
      <c r="N24" s="36"/>
    </row>
    <row r="25" spans="2:14" ht="12.75" customHeight="1" x14ac:dyDescent="0.2">
      <c r="B25" s="147" t="s">
        <v>82</v>
      </c>
      <c r="C25" s="7">
        <v>13100.46</v>
      </c>
      <c r="D25" s="7">
        <v>14538.67</v>
      </c>
      <c r="E25" s="7">
        <v>14538.88</v>
      </c>
      <c r="F25" s="7">
        <v>14469.65</v>
      </c>
      <c r="G25" s="7">
        <v>11585.72</v>
      </c>
      <c r="H25" s="7">
        <v>11592.99</v>
      </c>
      <c r="I25" s="7">
        <v>10645.44</v>
      </c>
      <c r="J25" s="137"/>
    </row>
    <row r="26" spans="2:14" ht="12.75" customHeight="1" x14ac:dyDescent="0.2">
      <c r="B26" s="147"/>
      <c r="C26" s="7"/>
      <c r="D26" s="7"/>
      <c r="E26" s="7"/>
      <c r="F26" s="7"/>
      <c r="G26" s="7"/>
      <c r="H26" s="7"/>
      <c r="I26" s="7"/>
      <c r="J26" s="137"/>
    </row>
    <row r="27" spans="2:14" ht="12.75" customHeight="1" x14ac:dyDescent="0.2">
      <c r="B27" s="147" t="s">
        <v>8</v>
      </c>
      <c r="C27" s="7">
        <v>10583.126038457243</v>
      </c>
      <c r="D27" s="7">
        <v>11947.855465528382</v>
      </c>
      <c r="E27" s="7">
        <v>11937.276961018562</v>
      </c>
      <c r="F27" s="7">
        <v>13364.128121761663</v>
      </c>
      <c r="G27" s="7">
        <v>9113.8092636247547</v>
      </c>
      <c r="H27" s="7">
        <v>9116.5583895677973</v>
      </c>
      <c r="I27" s="7">
        <v>8820.4701781736967</v>
      </c>
      <c r="J27" s="137"/>
    </row>
    <row r="28" spans="2:14" ht="12.75" customHeight="1" x14ac:dyDescent="0.2">
      <c r="B28" s="54"/>
      <c r="C28" s="7"/>
      <c r="D28" s="7"/>
      <c r="E28" s="7"/>
      <c r="F28" s="7"/>
      <c r="G28" s="7"/>
      <c r="H28" s="7"/>
      <c r="I28" s="7"/>
      <c r="J28" s="137"/>
    </row>
    <row r="29" spans="2:14" ht="12.75" customHeight="1" x14ac:dyDescent="0.2">
      <c r="B29" s="230" t="s">
        <v>114</v>
      </c>
      <c r="C29" s="20">
        <v>100</v>
      </c>
      <c r="D29" s="20">
        <v>112.89533378051013</v>
      </c>
      <c r="E29" s="20">
        <v>112.79537744935257</v>
      </c>
      <c r="F29" s="20">
        <v>126.27769973823179</v>
      </c>
      <c r="G29" s="20">
        <v>86.116419954810652</v>
      </c>
      <c r="H29" s="20">
        <v>86.142396456772843</v>
      </c>
      <c r="I29" s="20">
        <v>83.344657770507865</v>
      </c>
      <c r="J29" s="137"/>
    </row>
    <row r="30" spans="2:14" ht="12.75" customHeight="1" x14ac:dyDescent="0.2">
      <c r="B30" s="242"/>
      <c r="C30" s="7"/>
      <c r="D30" s="7"/>
      <c r="E30" s="7"/>
      <c r="F30" s="7"/>
      <c r="G30" s="7"/>
      <c r="H30" s="7"/>
      <c r="I30" s="7"/>
      <c r="J30" s="137"/>
    </row>
    <row r="31" spans="2:14" ht="12.75" customHeight="1" x14ac:dyDescent="0.2">
      <c r="B31" s="70" t="s">
        <v>128</v>
      </c>
      <c r="C31" s="7">
        <v>5021150</v>
      </c>
      <c r="D31" s="7">
        <v>2603225</v>
      </c>
      <c r="E31" s="7">
        <v>2583925</v>
      </c>
      <c r="F31" s="7">
        <v>19300</v>
      </c>
      <c r="G31" s="7">
        <v>2417925</v>
      </c>
      <c r="H31" s="7">
        <v>2395475</v>
      </c>
      <c r="I31" s="7">
        <v>22450</v>
      </c>
    </row>
    <row r="32" spans="2:14" ht="12.75" customHeight="1" x14ac:dyDescent="0.2">
      <c r="B32" s="58"/>
      <c r="C32" s="58"/>
      <c r="D32" s="58"/>
      <c r="E32" s="58"/>
      <c r="F32" s="58"/>
      <c r="G32" s="107"/>
      <c r="H32" s="58"/>
      <c r="I32" s="58"/>
    </row>
    <row r="33" spans="2:20" ht="12.75" customHeight="1" x14ac:dyDescent="0.2">
      <c r="B33" s="4"/>
      <c r="C33" s="4"/>
      <c r="D33" s="4"/>
      <c r="E33" s="4"/>
      <c r="F33" s="4"/>
      <c r="G33" s="8"/>
      <c r="H33" s="4"/>
      <c r="I33" s="4"/>
      <c r="J33" s="13"/>
    </row>
    <row r="34" spans="2:20" ht="20.100000000000001" customHeight="1" x14ac:dyDescent="0.2">
      <c r="B34" s="314" t="s">
        <v>177</v>
      </c>
      <c r="C34" s="314"/>
      <c r="D34" s="314"/>
      <c r="E34" s="314"/>
      <c r="F34" s="314"/>
      <c r="G34" s="314"/>
      <c r="H34" s="314"/>
      <c r="I34" s="314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</row>
    <row r="35" spans="2:20" ht="12.75" customHeight="1" x14ac:dyDescent="0.2">
      <c r="B35" s="313" t="s">
        <v>180</v>
      </c>
      <c r="C35" s="313"/>
      <c r="D35" s="313"/>
      <c r="E35" s="313"/>
      <c r="F35" s="313"/>
      <c r="G35" s="313"/>
      <c r="H35" s="313"/>
      <c r="I35" s="313"/>
      <c r="J35" s="165"/>
      <c r="K35" s="165"/>
    </row>
    <row r="36" spans="2:20" ht="12.75" customHeight="1" x14ac:dyDescent="0.2">
      <c r="B36" s="313" t="s">
        <v>181</v>
      </c>
      <c r="C36" s="313"/>
      <c r="D36" s="313"/>
      <c r="E36" s="313"/>
      <c r="F36" s="313"/>
      <c r="G36" s="313"/>
      <c r="H36" s="313"/>
      <c r="I36" s="313"/>
    </row>
    <row r="37" spans="2:20" ht="12.75" customHeight="1" x14ac:dyDescent="0.2"/>
    <row r="38" spans="2:20" ht="12.75" customHeight="1" x14ac:dyDescent="0.2">
      <c r="B38" s="99" t="s">
        <v>160</v>
      </c>
    </row>
    <row r="39" spans="2:20" ht="12.75" customHeight="1" x14ac:dyDescent="0.2"/>
    <row r="40" spans="2:20" ht="12.75" customHeight="1" x14ac:dyDescent="0.2"/>
    <row r="41" spans="2:20" ht="12.75" customHeight="1" x14ac:dyDescent="0.2"/>
    <row r="42" spans="2:20" ht="12.75" customHeight="1" x14ac:dyDescent="0.2"/>
    <row r="43" spans="2:20" ht="12.75" customHeight="1" x14ac:dyDescent="0.2"/>
    <row r="44" spans="2:20" ht="12.75" customHeight="1" x14ac:dyDescent="0.2"/>
    <row r="45" spans="2:20" ht="12.75" customHeight="1" x14ac:dyDescent="0.2"/>
    <row r="46" spans="2:20" ht="12.75" customHeight="1" x14ac:dyDescent="0.2"/>
    <row r="47" spans="2:20" ht="12.75" customHeight="1" x14ac:dyDescent="0.2"/>
    <row r="48" spans="2:2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5508" spans="10:10" x14ac:dyDescent="0.2">
      <c r="J65508" s="13"/>
    </row>
  </sheetData>
  <mergeCells count="10">
    <mergeCell ref="B36:I36"/>
    <mergeCell ref="B5:I5"/>
    <mergeCell ref="B34:I34"/>
    <mergeCell ref="B3:I3"/>
    <mergeCell ref="D8:F8"/>
    <mergeCell ref="G8:I8"/>
    <mergeCell ref="B7:B9"/>
    <mergeCell ref="C7:I7"/>
    <mergeCell ref="B35:I35"/>
    <mergeCell ref="C8:C9"/>
  </mergeCells>
  <phoneticPr fontId="16" type="noConversion"/>
  <conditionalFormatting sqref="C12:I20 C23:I31">
    <cfRule type="expression" dxfId="5" priority="1" stopIfTrue="1">
      <formula>AND($C$31&gt;=500,$C$31&lt;=1225)</formula>
    </cfRule>
  </conditionalFormatting>
  <hyperlinks>
    <hyperlink ref="I1" location="Índice!B20" display="ÍNDICE"/>
  </hyperlinks>
  <pageMargins left="0.19685039370078741" right="0.19685039370078741" top="0.19685039370078741" bottom="0.19685039370078741" header="0" footer="0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 enableFormatConditionsCalculation="0"/>
  <dimension ref="B1:Z64"/>
  <sheetViews>
    <sheetView topLeftCell="A28" zoomScale="80" zoomScaleNormal="80" workbookViewId="0">
      <selection activeCell="K31" sqref="K31"/>
    </sheetView>
  </sheetViews>
  <sheetFormatPr baseColWidth="10" defaultRowHeight="12.75" x14ac:dyDescent="0.2"/>
  <cols>
    <col min="1" max="1" width="2.7109375" style="2" customWidth="1"/>
    <col min="2" max="2" width="13.5703125" style="2" customWidth="1"/>
    <col min="3" max="11" width="14.7109375" style="2" customWidth="1"/>
    <col min="12" max="16384" width="11.42578125" style="2"/>
  </cols>
  <sheetData>
    <row r="1" spans="2:25" ht="38.1" customHeight="1" x14ac:dyDescent="0.2">
      <c r="K1" s="247" t="s">
        <v>30</v>
      </c>
    </row>
    <row r="2" spans="2:25" ht="13.5" customHeight="1" x14ac:dyDescent="0.2"/>
    <row r="3" spans="2:25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</row>
    <row r="4" spans="2:25" ht="12.75" customHeight="1" x14ac:dyDescent="0.2">
      <c r="J4" s="13"/>
    </row>
    <row r="5" spans="2:25" ht="20.25" customHeight="1" x14ac:dyDescent="0.2">
      <c r="B5" s="287" t="s">
        <v>189</v>
      </c>
      <c r="C5" s="288"/>
      <c r="D5" s="288"/>
      <c r="E5" s="288"/>
      <c r="F5" s="288"/>
      <c r="G5" s="288"/>
      <c r="H5" s="288"/>
      <c r="I5" s="288"/>
      <c r="J5" s="288"/>
      <c r="K5" s="288"/>
      <c r="L5" s="39"/>
      <c r="M5" s="39"/>
      <c r="N5" s="39"/>
      <c r="O5" s="39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 ht="12.75" customHeight="1" x14ac:dyDescent="0.2">
      <c r="B6" s="3"/>
      <c r="J6" s="13"/>
      <c r="L6" s="39"/>
      <c r="M6" s="39"/>
      <c r="N6" s="39"/>
      <c r="O6" s="39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 s="41" customFormat="1" ht="12.75" customHeight="1" x14ac:dyDescent="0.2">
      <c r="B7" s="297"/>
      <c r="C7" s="318" t="s">
        <v>154</v>
      </c>
      <c r="D7" s="318"/>
      <c r="E7" s="318"/>
      <c r="F7" s="318" t="s">
        <v>26</v>
      </c>
      <c r="G7" s="318"/>
      <c r="H7" s="318"/>
      <c r="I7" s="325" t="s">
        <v>42</v>
      </c>
      <c r="J7" s="326"/>
      <c r="K7" s="327"/>
      <c r="L7" s="173"/>
      <c r="M7" s="174"/>
      <c r="N7" s="174"/>
      <c r="O7" s="174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2:25" s="41" customFormat="1" ht="12.75" customHeight="1" x14ac:dyDescent="0.2">
      <c r="B8" s="298"/>
      <c r="C8" s="60" t="s">
        <v>131</v>
      </c>
      <c r="D8" s="60" t="s">
        <v>111</v>
      </c>
      <c r="E8" s="60" t="s">
        <v>76</v>
      </c>
      <c r="F8" s="60" t="s">
        <v>131</v>
      </c>
      <c r="G8" s="60" t="s">
        <v>111</v>
      </c>
      <c r="H8" s="60" t="s">
        <v>76</v>
      </c>
      <c r="I8" s="60" t="s">
        <v>131</v>
      </c>
      <c r="J8" s="60" t="s">
        <v>111</v>
      </c>
      <c r="K8" s="60" t="s">
        <v>76</v>
      </c>
      <c r="L8" s="173"/>
      <c r="M8" s="174"/>
      <c r="N8" s="174"/>
      <c r="O8" s="174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2:25" s="41" customFormat="1" ht="12.75" customHeight="1" x14ac:dyDescent="0.2">
      <c r="B9" s="122"/>
      <c r="C9" s="66"/>
      <c r="D9" s="66"/>
      <c r="E9" s="66"/>
      <c r="F9" s="66"/>
      <c r="G9" s="66"/>
      <c r="H9" s="66"/>
      <c r="I9" s="66"/>
      <c r="J9" s="66"/>
      <c r="K9" s="66"/>
      <c r="L9" s="173"/>
      <c r="M9" s="174"/>
      <c r="N9" s="174"/>
      <c r="O9" s="174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2:25" s="41" customFormat="1" ht="12.75" customHeight="1" x14ac:dyDescent="0.2">
      <c r="B10" s="222" t="s">
        <v>101</v>
      </c>
      <c r="C10" s="66"/>
      <c r="D10" s="66"/>
      <c r="E10" s="66"/>
      <c r="F10" s="66"/>
      <c r="G10" s="66"/>
      <c r="H10" s="66"/>
      <c r="I10" s="66"/>
      <c r="J10" s="66"/>
      <c r="K10" s="66"/>
      <c r="L10" s="173"/>
      <c r="M10" s="174"/>
      <c r="N10" s="174"/>
      <c r="O10" s="174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2:25" ht="12.75" customHeight="1" x14ac:dyDescent="0.2">
      <c r="B11" s="140">
        <v>10</v>
      </c>
      <c r="C11" s="110">
        <v>2534.7040000000002</v>
      </c>
      <c r="D11" s="110">
        <v>2728.19</v>
      </c>
      <c r="E11" s="110">
        <v>2275.69</v>
      </c>
      <c r="F11" s="111">
        <v>1.3154852471849536</v>
      </c>
      <c r="G11" s="111">
        <v>1.2953802837157777</v>
      </c>
      <c r="H11" s="111">
        <v>1.3748408793819165</v>
      </c>
      <c r="I11" s="111">
        <v>20.700645698965271</v>
      </c>
      <c r="J11" s="111">
        <v>20.078918648197906</v>
      </c>
      <c r="K11" s="111">
        <v>21.401188113975842</v>
      </c>
      <c r="L11" s="138"/>
      <c r="M11" s="139"/>
      <c r="N11" s="139"/>
      <c r="O11" s="139"/>
      <c r="P11" s="4"/>
      <c r="Q11" s="4"/>
      <c r="R11" s="4"/>
      <c r="S11" s="4"/>
    </row>
    <row r="12" spans="2:25" ht="12.75" customHeight="1" x14ac:dyDescent="0.2">
      <c r="B12" s="140">
        <v>20</v>
      </c>
      <c r="C12" s="110">
        <v>4047</v>
      </c>
      <c r="D12" s="110">
        <v>4586.6000000000004</v>
      </c>
      <c r="E12" s="110">
        <v>3616.31</v>
      </c>
      <c r="F12" s="111">
        <v>4.4161189329262882</v>
      </c>
      <c r="G12" s="111">
        <v>4.4129271942746513</v>
      </c>
      <c r="H12" s="111">
        <v>4.6148867732451322</v>
      </c>
      <c r="I12" s="111">
        <v>48.79197201805178</v>
      </c>
      <c r="J12" s="111">
        <v>48.323238809451325</v>
      </c>
      <c r="K12" s="111">
        <v>50.435532367683926</v>
      </c>
      <c r="L12" s="138"/>
      <c r="M12" s="139"/>
      <c r="N12" s="139"/>
      <c r="O12" s="139"/>
      <c r="P12" s="4"/>
      <c r="Q12" s="4"/>
      <c r="R12" s="4"/>
      <c r="S12" s="4"/>
    </row>
    <row r="13" spans="2:25" ht="12.75" customHeight="1" x14ac:dyDescent="0.2">
      <c r="B13" s="140">
        <v>30</v>
      </c>
      <c r="C13" s="110">
        <v>5112</v>
      </c>
      <c r="D13" s="110">
        <v>5124.46</v>
      </c>
      <c r="E13" s="110">
        <v>4699.3500000000004</v>
      </c>
      <c r="F13" s="111">
        <v>8.81682076481313</v>
      </c>
      <c r="G13" s="111">
        <v>8.5936280130329727</v>
      </c>
      <c r="H13" s="111">
        <v>9.2157483871806978</v>
      </c>
      <c r="I13" s="111">
        <v>69.250012224476833</v>
      </c>
      <c r="J13" s="111">
        <v>64.80255465330292</v>
      </c>
      <c r="K13" s="111">
        <v>71.618400618456803</v>
      </c>
      <c r="L13" s="141"/>
      <c r="M13" s="142"/>
      <c r="N13" s="142"/>
      <c r="O13" s="142"/>
      <c r="P13" s="4"/>
      <c r="Q13" s="4"/>
      <c r="R13" s="4"/>
      <c r="S13" s="4"/>
    </row>
    <row r="14" spans="2:25" ht="12.75" customHeight="1" x14ac:dyDescent="0.2">
      <c r="B14" s="140">
        <v>40</v>
      </c>
      <c r="C14" s="110">
        <v>5899.0780000000004</v>
      </c>
      <c r="D14" s="110">
        <v>6767</v>
      </c>
      <c r="E14" s="110">
        <v>5197.5</v>
      </c>
      <c r="F14" s="111">
        <v>13.850048699855821</v>
      </c>
      <c r="G14" s="111">
        <v>13.551255920027561</v>
      </c>
      <c r="H14" s="111">
        <v>14.744657742767346</v>
      </c>
      <c r="I14" s="111">
        <v>79.203524652530248</v>
      </c>
      <c r="J14" s="111">
        <v>76.845238949476808</v>
      </c>
      <c r="K14" s="111">
        <v>86.06467188932146</v>
      </c>
      <c r="L14" s="138"/>
      <c r="M14" s="139"/>
      <c r="N14" s="139"/>
      <c r="O14" s="139"/>
      <c r="P14" s="4"/>
      <c r="Q14" s="4"/>
      <c r="R14" s="4"/>
      <c r="S14" s="4"/>
    </row>
    <row r="15" spans="2:25" ht="12.75" customHeight="1" x14ac:dyDescent="0.2">
      <c r="B15" s="143">
        <v>50</v>
      </c>
      <c r="C15" s="243">
        <v>7603.84</v>
      </c>
      <c r="D15" s="243">
        <v>8671.73</v>
      </c>
      <c r="E15" s="243">
        <v>6589.28</v>
      </c>
      <c r="F15" s="244">
        <v>20.204851667430443</v>
      </c>
      <c r="G15" s="244">
        <v>20.002700374841559</v>
      </c>
      <c r="H15" s="244">
        <v>21.168791169659144</v>
      </c>
      <c r="I15" s="244">
        <v>100</v>
      </c>
      <c r="J15" s="244">
        <v>100</v>
      </c>
      <c r="K15" s="244">
        <v>100</v>
      </c>
      <c r="L15" s="138"/>
      <c r="M15" s="139"/>
      <c r="N15" s="139"/>
      <c r="O15" s="139"/>
      <c r="P15" s="4"/>
      <c r="Q15" s="4"/>
      <c r="R15" s="4"/>
      <c r="S15" s="4"/>
    </row>
    <row r="16" spans="2:25" ht="12.75" customHeight="1" x14ac:dyDescent="0.2">
      <c r="B16" s="143">
        <v>60</v>
      </c>
      <c r="C16" s="110">
        <v>9548.07</v>
      </c>
      <c r="D16" s="110">
        <v>10802.17</v>
      </c>
      <c r="E16" s="110">
        <v>8289.25</v>
      </c>
      <c r="F16" s="111">
        <v>28.275682164704875</v>
      </c>
      <c r="G16" s="111">
        <v>28.138809549319291</v>
      </c>
      <c r="H16" s="111">
        <v>29.330965913243794</v>
      </c>
      <c r="I16" s="111">
        <v>127.00363077275311</v>
      </c>
      <c r="J16" s="111">
        <v>126.11298495186846</v>
      </c>
      <c r="K16" s="111">
        <v>127.05487575051457</v>
      </c>
      <c r="L16" s="138"/>
      <c r="M16" s="139"/>
      <c r="N16" s="139"/>
      <c r="O16" s="139"/>
      <c r="P16" s="4"/>
      <c r="Q16" s="4"/>
      <c r="R16" s="4"/>
      <c r="S16" s="4"/>
    </row>
    <row r="17" spans="2:19" ht="12.75" customHeight="1" x14ac:dyDescent="0.2">
      <c r="B17" s="140">
        <v>70</v>
      </c>
      <c r="C17" s="110">
        <v>11836.319</v>
      </c>
      <c r="D17" s="110">
        <v>13171.82</v>
      </c>
      <c r="E17" s="110">
        <v>10363.879999999999</v>
      </c>
      <c r="F17" s="111">
        <v>38.345287024064525</v>
      </c>
      <c r="G17" s="111">
        <v>38.171631566495037</v>
      </c>
      <c r="H17" s="111">
        <v>39.533502038142366</v>
      </c>
      <c r="I17" s="111">
        <v>158.45660220686304</v>
      </c>
      <c r="J17" s="111">
        <v>155.51280162831378</v>
      </c>
      <c r="K17" s="111">
        <v>158.81575687998878</v>
      </c>
      <c r="L17" s="139"/>
      <c r="M17" s="138"/>
      <c r="N17" s="138"/>
      <c r="O17" s="138"/>
      <c r="P17" s="4"/>
      <c r="Q17" s="4"/>
      <c r="R17" s="4"/>
      <c r="S17" s="4"/>
    </row>
    <row r="18" spans="2:19" ht="12.75" customHeight="1" x14ac:dyDescent="0.2">
      <c r="B18" s="140">
        <v>80</v>
      </c>
      <c r="C18" s="110">
        <v>14641.812</v>
      </c>
      <c r="D18" s="110">
        <v>16082.47</v>
      </c>
      <c r="E18" s="110">
        <v>12924.21</v>
      </c>
      <c r="F18" s="111">
        <v>50.784367568005365</v>
      </c>
      <c r="G18" s="111">
        <v>50.357406381942795</v>
      </c>
      <c r="H18" s="111">
        <v>52.264651908771107</v>
      </c>
      <c r="I18" s="111">
        <v>195.74297751497946</v>
      </c>
      <c r="J18" s="111">
        <v>188.88444131848428</v>
      </c>
      <c r="K18" s="111">
        <v>198.1769216893193</v>
      </c>
      <c r="L18" s="4"/>
      <c r="M18" s="4"/>
      <c r="N18" s="4"/>
      <c r="O18" s="4"/>
      <c r="P18" s="4"/>
      <c r="Q18" s="4"/>
      <c r="R18" s="4"/>
      <c r="S18" s="4"/>
    </row>
    <row r="19" spans="2:19" ht="12.75" customHeight="1" x14ac:dyDescent="0.2">
      <c r="B19" s="140">
        <v>90</v>
      </c>
      <c r="C19" s="110">
        <v>19421.915999999997</v>
      </c>
      <c r="D19" s="110">
        <v>21246.19</v>
      </c>
      <c r="E19" s="110">
        <v>17297.900000000001</v>
      </c>
      <c r="F19" s="111">
        <v>66.577371573536055</v>
      </c>
      <c r="G19" s="111">
        <v>65.63298738456696</v>
      </c>
      <c r="H19" s="111">
        <v>68.493136741677574</v>
      </c>
      <c r="I19" s="111">
        <v>248.52075014936702</v>
      </c>
      <c r="J19" s="111">
        <v>236.77768768861813</v>
      </c>
      <c r="K19" s="111">
        <v>252.61749335673946</v>
      </c>
      <c r="L19" s="4"/>
      <c r="M19" s="4"/>
      <c r="N19" s="4"/>
      <c r="O19" s="4"/>
      <c r="P19" s="4"/>
      <c r="Q19" s="4"/>
      <c r="R19" s="4"/>
      <c r="S19" s="4"/>
    </row>
    <row r="20" spans="2:19" ht="12.75" customHeight="1" x14ac:dyDescent="0.2">
      <c r="B20" s="144"/>
      <c r="C20" s="110"/>
      <c r="D20" s="110"/>
      <c r="E20" s="110"/>
      <c r="F20" s="138"/>
      <c r="G20" s="138"/>
      <c r="H20" s="138"/>
      <c r="I20" s="53"/>
      <c r="J20" s="138"/>
      <c r="K20" s="53"/>
      <c r="L20" s="4"/>
      <c r="M20" s="4"/>
      <c r="N20" s="4"/>
      <c r="O20" s="4"/>
      <c r="P20" s="4"/>
      <c r="Q20" s="4"/>
      <c r="R20" s="4"/>
      <c r="S20" s="4"/>
    </row>
    <row r="21" spans="2:19" ht="12.75" customHeight="1" x14ac:dyDescent="0.2">
      <c r="B21" s="51" t="s">
        <v>122</v>
      </c>
      <c r="C21" s="110">
        <v>5021150</v>
      </c>
      <c r="D21" s="110">
        <v>2603225</v>
      </c>
      <c r="E21" s="110">
        <v>2417925</v>
      </c>
      <c r="F21" s="192" t="s">
        <v>141</v>
      </c>
      <c r="G21" s="192" t="s">
        <v>141</v>
      </c>
      <c r="H21" s="192" t="s">
        <v>141</v>
      </c>
      <c r="I21" s="192" t="s">
        <v>141</v>
      </c>
      <c r="J21" s="192" t="s">
        <v>141</v>
      </c>
      <c r="K21" s="192" t="s">
        <v>141</v>
      </c>
      <c r="L21" s="4"/>
      <c r="M21" s="4"/>
      <c r="N21" s="4"/>
      <c r="O21" s="4"/>
      <c r="P21" s="4"/>
      <c r="Q21" s="4"/>
      <c r="R21" s="4"/>
      <c r="S21" s="4"/>
    </row>
    <row r="22" spans="2:19" ht="12.75" customHeight="1" x14ac:dyDescent="0.2">
      <c r="B22" s="186"/>
      <c r="C22" s="187"/>
      <c r="D22" s="187"/>
      <c r="E22" s="187"/>
      <c r="F22" s="188"/>
      <c r="G22" s="188"/>
      <c r="H22" s="188"/>
      <c r="I22" s="189"/>
      <c r="J22" s="189"/>
      <c r="K22" s="189"/>
      <c r="L22" s="4"/>
      <c r="M22" s="4"/>
      <c r="N22" s="4"/>
      <c r="O22" s="4"/>
      <c r="P22" s="4"/>
      <c r="Q22" s="4"/>
      <c r="R22" s="4"/>
      <c r="S22" s="4"/>
    </row>
    <row r="23" spans="2:19" ht="12.75" customHeight="1" x14ac:dyDescent="0.2"/>
    <row r="24" spans="2:19" ht="20.100000000000001" customHeight="1" x14ac:dyDescent="0.2">
      <c r="B24" s="314" t="s">
        <v>177</v>
      </c>
      <c r="C24" s="314"/>
      <c r="D24" s="314"/>
      <c r="E24" s="314"/>
      <c r="F24" s="314"/>
      <c r="G24" s="314"/>
      <c r="H24" s="314"/>
      <c r="I24" s="314"/>
      <c r="J24" s="314"/>
      <c r="K24" s="314"/>
    </row>
    <row r="25" spans="2:19" ht="12.75" customHeight="1" x14ac:dyDescent="0.2">
      <c r="B25" s="314" t="s">
        <v>179</v>
      </c>
      <c r="C25" s="314"/>
      <c r="D25" s="314"/>
      <c r="E25" s="314"/>
      <c r="F25" s="314"/>
      <c r="G25" s="314"/>
      <c r="H25" s="314"/>
      <c r="I25" s="314"/>
      <c r="J25" s="314"/>
      <c r="K25" s="314"/>
    </row>
    <row r="26" spans="2:19" ht="12.75" customHeight="1" x14ac:dyDescent="0.2"/>
    <row r="27" spans="2:19" ht="12.75" customHeight="1" x14ac:dyDescent="0.2">
      <c r="B27" s="99" t="s">
        <v>160</v>
      </c>
      <c r="C27" s="145"/>
      <c r="D27" s="145"/>
      <c r="E27" s="145"/>
      <c r="F27" s="145"/>
      <c r="G27" s="145"/>
      <c r="H27" s="145"/>
      <c r="I27" s="145"/>
      <c r="J27" s="145"/>
    </row>
    <row r="28" spans="2:19" ht="12.75" customHeight="1" x14ac:dyDescent="0.2">
      <c r="B28" s="3"/>
      <c r="C28" s="4"/>
      <c r="D28" s="4"/>
      <c r="E28" s="4"/>
      <c r="J28" s="113"/>
    </row>
    <row r="29" spans="2:19" ht="12.75" customHeight="1" x14ac:dyDescent="0.2"/>
    <row r="30" spans="2:19" ht="12.75" customHeight="1" x14ac:dyDescent="0.2"/>
    <row r="31" spans="2:19" ht="12.75" customHeight="1" x14ac:dyDescent="0.2">
      <c r="K31" s="247" t="s">
        <v>30</v>
      </c>
    </row>
    <row r="32" spans="2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6:26" ht="12.75" customHeight="1" x14ac:dyDescent="0.2"/>
    <row r="50" spans="6:26" ht="12.75" customHeight="1" x14ac:dyDescent="0.2"/>
    <row r="51" spans="6:26" ht="12.75" customHeight="1" x14ac:dyDescent="0.2"/>
    <row r="52" spans="6:26" ht="12.75" customHeight="1" x14ac:dyDescent="0.2"/>
    <row r="53" spans="6:26" ht="12.75" customHeight="1" x14ac:dyDescent="0.2"/>
    <row r="54" spans="6:26" ht="12.75" customHeight="1" x14ac:dyDescent="0.2">
      <c r="S54" s="200"/>
      <c r="T54" s="200"/>
      <c r="U54" s="200"/>
      <c r="V54" s="200"/>
      <c r="W54" s="200"/>
      <c r="X54" s="200"/>
    </row>
    <row r="55" spans="6:26" ht="12.75" customHeight="1" x14ac:dyDescent="0.2">
      <c r="S55" s="200"/>
      <c r="T55" s="200"/>
      <c r="U55" s="200"/>
      <c r="V55" s="200"/>
      <c r="W55" s="200"/>
      <c r="X55" s="200"/>
    </row>
    <row r="56" spans="6:26" ht="12.75" customHeight="1" x14ac:dyDescent="0.2">
      <c r="S56" s="200"/>
      <c r="T56" s="200"/>
      <c r="U56" s="200"/>
      <c r="V56" s="200"/>
      <c r="W56" s="200"/>
      <c r="X56" s="200"/>
    </row>
    <row r="57" spans="6:26" ht="12.75" customHeight="1" x14ac:dyDescent="0.2">
      <c r="R57" s="94"/>
      <c r="S57" s="200"/>
      <c r="T57" s="203"/>
      <c r="U57" s="203"/>
      <c r="V57" s="203"/>
      <c r="W57" s="64"/>
      <c r="X57" s="200"/>
    </row>
    <row r="58" spans="6:26" ht="12.75" customHeight="1" x14ac:dyDescent="0.2">
      <c r="F58" s="64"/>
      <c r="R58" s="95"/>
      <c r="X58" s="200"/>
    </row>
    <row r="59" spans="6:26" ht="12.75" customHeight="1" x14ac:dyDescent="0.2">
      <c r="F59" s="64"/>
      <c r="R59" s="95"/>
      <c r="X59" s="200"/>
    </row>
    <row r="60" spans="6:26" ht="12.75" customHeight="1" x14ac:dyDescent="0.2">
      <c r="R60" s="95"/>
      <c r="S60" s="200"/>
      <c r="T60" s="201"/>
      <c r="U60" s="201"/>
      <c r="V60" s="201"/>
      <c r="W60" s="64"/>
      <c r="X60" s="200"/>
    </row>
    <row r="61" spans="6:26" x14ac:dyDescent="0.2">
      <c r="R61" s="95"/>
      <c r="S61" s="64"/>
      <c r="T61" s="64"/>
      <c r="U61" s="64"/>
      <c r="V61" s="64"/>
      <c r="W61" s="207"/>
      <c r="X61" s="207"/>
      <c r="Y61" s="207"/>
      <c r="Z61" s="207"/>
    </row>
    <row r="62" spans="6:26" x14ac:dyDescent="0.2">
      <c r="S62" s="200"/>
      <c r="T62" s="200"/>
      <c r="U62" s="200"/>
      <c r="V62" s="200"/>
      <c r="W62" s="200"/>
      <c r="X62" s="203" t="s">
        <v>132</v>
      </c>
      <c r="Y62" s="203" t="s">
        <v>116</v>
      </c>
      <c r="Z62" s="203" t="s">
        <v>117</v>
      </c>
    </row>
    <row r="63" spans="6:26" x14ac:dyDescent="0.2">
      <c r="W63" s="200" t="s">
        <v>102</v>
      </c>
      <c r="X63" s="201">
        <v>5021150</v>
      </c>
      <c r="Y63" s="201">
        <v>2603225</v>
      </c>
      <c r="Z63" s="201">
        <v>2417925</v>
      </c>
    </row>
    <row r="64" spans="6:26" x14ac:dyDescent="0.2">
      <c r="W64" s="207"/>
      <c r="X64" s="207"/>
      <c r="Y64" s="207"/>
      <c r="Z64" s="207"/>
    </row>
  </sheetData>
  <mergeCells count="8">
    <mergeCell ref="B25:K25"/>
    <mergeCell ref="B24:K24"/>
    <mergeCell ref="B3:K3"/>
    <mergeCell ref="B5:K5"/>
    <mergeCell ref="B7:B8"/>
    <mergeCell ref="I7:K7"/>
    <mergeCell ref="C7:E7"/>
    <mergeCell ref="F7:H7"/>
  </mergeCells>
  <phoneticPr fontId="16" type="noConversion"/>
  <conditionalFormatting sqref="C11:K19">
    <cfRule type="expression" dxfId="4" priority="3" stopIfTrue="1">
      <formula>AND(C$21&gt;=500,C$21&lt;=1225)</formula>
    </cfRule>
  </conditionalFormatting>
  <conditionalFormatting sqref="C22:E22">
    <cfRule type="expression" dxfId="3" priority="1" stopIfTrue="1">
      <formula>AND(#REF!&gt;=500,#REF!&lt;=1225)</formula>
    </cfRule>
  </conditionalFormatting>
  <conditionalFormatting sqref="C20:E21">
    <cfRule type="expression" dxfId="2" priority="2" stopIfTrue="1">
      <formula>AND($X$62&gt;=500,$X$62&lt;=1225)</formula>
    </cfRule>
  </conditionalFormatting>
  <hyperlinks>
    <hyperlink ref="K1" location="Índice!B21" display="ÍNDICE"/>
    <hyperlink ref="K31" location="Índice!A21" display="ÍNDICE"/>
  </hyperlinks>
  <pageMargins left="0.19685039370078741" right="0.19685039370078741" top="0.19685039370078741" bottom="0.19685039370078741" header="0" footer="0"/>
  <pageSetup paperSize="9" scale="68" orientation="landscape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 enableFormatConditionsCalculation="0"/>
  <dimension ref="B1:AK65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40.85546875" style="2" customWidth="1"/>
    <col min="3" max="3" width="13.7109375" style="2" customWidth="1"/>
    <col min="4" max="7" width="10.140625" style="2" customWidth="1"/>
    <col min="8" max="8" width="8.85546875" style="2" customWidth="1"/>
    <col min="9" max="9" width="10.140625" style="2" customWidth="1"/>
    <col min="10" max="11" width="8.85546875" style="2" customWidth="1"/>
    <col min="12" max="12" width="11.85546875" style="2" customWidth="1"/>
    <col min="13" max="22" width="11.42578125" style="2"/>
    <col min="23" max="23" width="25.42578125" style="2" customWidth="1"/>
    <col min="24" max="16384" width="11.42578125" style="2"/>
  </cols>
  <sheetData>
    <row r="1" spans="2:12" ht="38.1" customHeight="1" x14ac:dyDescent="0.2">
      <c r="K1" s="247" t="s">
        <v>30</v>
      </c>
    </row>
    <row r="2" spans="2:12" ht="13.5" customHeight="1" x14ac:dyDescent="0.2"/>
    <row r="3" spans="2:12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</row>
    <row r="4" spans="2:12" ht="12.75" customHeight="1" x14ac:dyDescent="0.2">
      <c r="F4" s="36"/>
    </row>
    <row r="5" spans="2:12" ht="35.1" customHeight="1" x14ac:dyDescent="0.2">
      <c r="B5" s="281" t="s">
        <v>173</v>
      </c>
      <c r="C5" s="281"/>
      <c r="D5" s="281"/>
      <c r="E5" s="281"/>
      <c r="F5" s="281"/>
      <c r="G5" s="281"/>
      <c r="H5" s="281"/>
      <c r="I5" s="281"/>
      <c r="J5" s="281"/>
      <c r="K5" s="281"/>
      <c r="L5" s="223"/>
    </row>
    <row r="6" spans="2:12" ht="12.75" customHeight="1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L6" s="178"/>
    </row>
    <row r="7" spans="2:12" s="182" customFormat="1" ht="12.75" customHeight="1" x14ac:dyDescent="0.2">
      <c r="B7" s="329"/>
      <c r="C7" s="332" t="s">
        <v>59</v>
      </c>
      <c r="D7" s="333"/>
      <c r="E7" s="333"/>
      <c r="F7" s="333"/>
      <c r="G7" s="333"/>
      <c r="H7" s="333"/>
      <c r="I7" s="333"/>
      <c r="J7" s="333"/>
      <c r="K7" s="334"/>
    </row>
    <row r="8" spans="2:12" s="182" customFormat="1" ht="12.75" customHeight="1" x14ac:dyDescent="0.2">
      <c r="B8" s="330"/>
      <c r="C8" s="263" t="s">
        <v>61</v>
      </c>
      <c r="D8" s="328" t="s">
        <v>111</v>
      </c>
      <c r="E8" s="328"/>
      <c r="F8" s="328"/>
      <c r="G8" s="328"/>
      <c r="H8" s="328" t="s">
        <v>76</v>
      </c>
      <c r="I8" s="328"/>
      <c r="J8" s="328"/>
      <c r="K8" s="328"/>
    </row>
    <row r="9" spans="2:12" s="182" customFormat="1" ht="12.75" customHeight="1" x14ac:dyDescent="0.2">
      <c r="B9" s="331"/>
      <c r="C9" s="264"/>
      <c r="D9" s="153" t="s">
        <v>131</v>
      </c>
      <c r="E9" s="149" t="s">
        <v>133</v>
      </c>
      <c r="F9" s="149" t="s">
        <v>134</v>
      </c>
      <c r="G9" s="149" t="s">
        <v>178</v>
      </c>
      <c r="H9" s="153" t="s">
        <v>131</v>
      </c>
      <c r="I9" s="149" t="s">
        <v>133</v>
      </c>
      <c r="J9" s="149" t="s">
        <v>134</v>
      </c>
      <c r="K9" s="149" t="s">
        <v>178</v>
      </c>
    </row>
    <row r="10" spans="2:12" s="41" customFormat="1" ht="12.75" customHeight="1" x14ac:dyDescent="0.2">
      <c r="B10" s="86"/>
      <c r="C10" s="86"/>
      <c r="D10" s="175"/>
      <c r="E10" s="86"/>
      <c r="F10" s="86"/>
      <c r="G10" s="86"/>
      <c r="H10" s="175"/>
      <c r="I10" s="86"/>
      <c r="J10" s="86"/>
      <c r="K10" s="86"/>
    </row>
    <row r="11" spans="2:12" ht="12.75" customHeight="1" x14ac:dyDescent="0.2">
      <c r="B11" s="81" t="s">
        <v>131</v>
      </c>
      <c r="C11" s="69">
        <v>4190600</v>
      </c>
      <c r="D11" s="91">
        <v>4.5552666824233956</v>
      </c>
      <c r="E11" s="91">
        <v>10.60556528507492</v>
      </c>
      <c r="F11" s="91">
        <v>14.651816118047737</v>
      </c>
      <c r="G11" s="91">
        <v>9.7182806961985904</v>
      </c>
      <c r="H11" s="91">
        <v>4.2489399429496562</v>
      </c>
      <c r="I11" s="91">
        <v>9.2762735199632242</v>
      </c>
      <c r="J11" s="91">
        <v>12.936424939598304</v>
      </c>
      <c r="K11" s="91">
        <v>11.009774502901557</v>
      </c>
    </row>
    <row r="12" spans="2:12" ht="12.75" customHeight="1" x14ac:dyDescent="0.2">
      <c r="B12" s="227" t="s">
        <v>1</v>
      </c>
      <c r="C12" s="69">
        <v>197025</v>
      </c>
      <c r="D12" s="91">
        <v>5.284789644012954</v>
      </c>
      <c r="E12" s="91">
        <v>10.92030423280425</v>
      </c>
      <c r="F12" s="91">
        <v>16.197889182058013</v>
      </c>
      <c r="G12" s="91">
        <v>11.233695652173916</v>
      </c>
      <c r="H12" s="91">
        <v>5.3699633699633749</v>
      </c>
      <c r="I12" s="91">
        <v>11.855294117647059</v>
      </c>
      <c r="J12" s="91">
        <v>13.245778611632284</v>
      </c>
      <c r="K12" s="91">
        <v>13.641890604154744</v>
      </c>
    </row>
    <row r="13" spans="2:12" ht="12.75" customHeight="1" x14ac:dyDescent="0.2">
      <c r="B13" s="227" t="s">
        <v>66</v>
      </c>
      <c r="C13" s="69">
        <v>401775</v>
      </c>
      <c r="D13" s="91">
        <v>5.2626995645863612</v>
      </c>
      <c r="E13" s="91">
        <v>14.918528252299613</v>
      </c>
      <c r="F13" s="91">
        <v>18.461195140094233</v>
      </c>
      <c r="G13" s="91">
        <v>14.422651415713455</v>
      </c>
      <c r="H13" s="91">
        <v>5.5255972696245648</v>
      </c>
      <c r="I13" s="91">
        <v>13.122523844460764</v>
      </c>
      <c r="J13" s="91">
        <v>18.756061355764494</v>
      </c>
      <c r="K13" s="91">
        <v>15.421422300263329</v>
      </c>
    </row>
    <row r="14" spans="2:12" ht="12.75" customHeight="1" x14ac:dyDescent="0.2">
      <c r="B14" s="227" t="s">
        <v>11</v>
      </c>
      <c r="C14" s="69">
        <v>402700</v>
      </c>
      <c r="D14" s="91">
        <v>4.8018949181739856</v>
      </c>
      <c r="E14" s="91">
        <v>9.81744421906693</v>
      </c>
      <c r="F14" s="91">
        <v>13.765983112183335</v>
      </c>
      <c r="G14" s="91">
        <v>7.6631280962491131</v>
      </c>
      <c r="H14" s="91">
        <v>3.3949579831932772</v>
      </c>
      <c r="I14" s="91">
        <v>6.4693877551020336</v>
      </c>
      <c r="J14" s="91">
        <v>10.494117647058829</v>
      </c>
      <c r="K14" s="91">
        <v>11.549664479020779</v>
      </c>
    </row>
    <row r="15" spans="2:12" ht="12.75" customHeight="1" x14ac:dyDescent="0.2">
      <c r="B15" s="227" t="s">
        <v>25</v>
      </c>
      <c r="C15" s="69">
        <v>1342250</v>
      </c>
      <c r="D15" s="91">
        <v>4.0414160111059809</v>
      </c>
      <c r="E15" s="91">
        <v>9.8754442376036646</v>
      </c>
      <c r="F15" s="91">
        <v>13.64579331540534</v>
      </c>
      <c r="G15" s="91">
        <v>9.1638815103728852</v>
      </c>
      <c r="H15" s="91">
        <v>4.0688885071293406</v>
      </c>
      <c r="I15" s="91">
        <v>8.9601813522570293</v>
      </c>
      <c r="J15" s="91">
        <v>12.92874382254918</v>
      </c>
      <c r="K15" s="91">
        <v>10.153482494934753</v>
      </c>
    </row>
    <row r="16" spans="2:12" ht="12.75" customHeight="1" x14ac:dyDescent="0.2">
      <c r="B16" s="227" t="s">
        <v>105</v>
      </c>
      <c r="C16" s="69">
        <v>696175</v>
      </c>
      <c r="D16" s="91">
        <v>3.8742077035592311</v>
      </c>
      <c r="E16" s="91">
        <v>9.2435055240370243</v>
      </c>
      <c r="F16" s="91">
        <v>12.729146919431235</v>
      </c>
      <c r="G16" s="91">
        <v>8.8192633418470585</v>
      </c>
      <c r="H16" s="91">
        <v>4.2063168619460054</v>
      </c>
      <c r="I16" s="91">
        <v>8.2217557251908389</v>
      </c>
      <c r="J16" s="91">
        <v>11.539663699307622</v>
      </c>
      <c r="K16" s="91">
        <v>9.4893651305189231</v>
      </c>
    </row>
    <row r="17" spans="2:37" ht="12.75" customHeight="1" x14ac:dyDescent="0.2">
      <c r="B17" s="227" t="s">
        <v>106</v>
      </c>
      <c r="C17" s="69">
        <v>799700</v>
      </c>
      <c r="D17" s="91">
        <v>3.6243750000000001</v>
      </c>
      <c r="E17" s="91">
        <v>8.9280000000000275</v>
      </c>
      <c r="F17" s="91">
        <v>14.191988275525119</v>
      </c>
      <c r="G17" s="91">
        <v>8.7306906795395012</v>
      </c>
      <c r="H17" s="91">
        <v>3.6701419055893441</v>
      </c>
      <c r="I17" s="91">
        <v>8.1965073529411505</v>
      </c>
      <c r="J17" s="91">
        <v>11.959922340868108</v>
      </c>
      <c r="K17" s="91">
        <v>9.4372155287818451</v>
      </c>
    </row>
    <row r="18" spans="2:37" ht="12.75" customHeight="1" x14ac:dyDescent="0.2">
      <c r="B18" s="227" t="s">
        <v>140</v>
      </c>
      <c r="C18" s="69">
        <v>350975</v>
      </c>
      <c r="D18" s="91">
        <v>7.0829346092503966</v>
      </c>
      <c r="E18" s="91">
        <v>13.394909371384484</v>
      </c>
      <c r="F18" s="91">
        <v>16.47852298417482</v>
      </c>
      <c r="G18" s="91">
        <v>13.226717962324223</v>
      </c>
      <c r="H18" s="91">
        <v>7.1296296296296129</v>
      </c>
      <c r="I18" s="91">
        <v>13.939000648929277</v>
      </c>
      <c r="J18" s="91">
        <v>13.879189189189177</v>
      </c>
      <c r="K18" s="91">
        <v>14.120953721334626</v>
      </c>
    </row>
    <row r="19" spans="2:37" ht="12.75" customHeight="1" x14ac:dyDescent="0.2">
      <c r="B19" s="119"/>
      <c r="C19" s="27"/>
      <c r="D19" s="75"/>
      <c r="E19" s="75"/>
      <c r="F19" s="75"/>
      <c r="G19" s="75"/>
      <c r="H19" s="75"/>
      <c r="I19" s="75"/>
      <c r="J19" s="75"/>
      <c r="K19" s="75"/>
    </row>
    <row r="20" spans="2:37" ht="12.75" customHeight="1" x14ac:dyDescent="0.2">
      <c r="B20" s="146"/>
      <c r="C20" s="7"/>
      <c r="D20" s="20"/>
      <c r="E20" s="20"/>
      <c r="F20" s="20"/>
      <c r="G20" s="20"/>
      <c r="H20" s="20"/>
      <c r="I20" s="20"/>
      <c r="J20" s="20"/>
      <c r="K20" s="20"/>
      <c r="L20" s="20"/>
    </row>
    <row r="21" spans="2:37" s="4" customFormat="1" ht="12.75" customHeight="1" x14ac:dyDescent="0.2">
      <c r="B21" s="335" t="s">
        <v>58</v>
      </c>
      <c r="C21" s="335"/>
      <c r="D21" s="335"/>
      <c r="E21" s="335"/>
      <c r="F21" s="335"/>
      <c r="G21" s="335"/>
      <c r="H21" s="335"/>
      <c r="I21" s="335"/>
      <c r="J21" s="335"/>
      <c r="K21" s="335"/>
    </row>
    <row r="22" spans="2:37" s="4" customFormat="1" ht="12.75" customHeight="1" x14ac:dyDescent="0.2"/>
    <row r="23" spans="2:37" ht="12.75" customHeight="1" x14ac:dyDescent="0.2">
      <c r="B23" s="99" t="s">
        <v>160</v>
      </c>
    </row>
    <row r="24" spans="2:37" ht="12.75" customHeight="1" x14ac:dyDescent="0.2"/>
    <row r="25" spans="2:37" s="4" customFormat="1" ht="12.75" customHeight="1" x14ac:dyDescent="0.2">
      <c r="Y25" s="200"/>
      <c r="Z25" s="336" t="s">
        <v>59</v>
      </c>
      <c r="AA25" s="336"/>
      <c r="AB25" s="336"/>
      <c r="AC25" s="336"/>
      <c r="AD25" s="336"/>
      <c r="AE25" s="336"/>
      <c r="AF25" s="336"/>
      <c r="AG25" s="336"/>
      <c r="AH25" s="336"/>
      <c r="AI25" s="336" t="s">
        <v>23</v>
      </c>
      <c r="AJ25" s="336"/>
      <c r="AK25" s="336"/>
    </row>
    <row r="26" spans="2:37" s="4" customFormat="1" ht="12.75" customHeight="1" x14ac:dyDescent="0.2">
      <c r="Y26" s="200"/>
      <c r="Z26" s="199" t="s">
        <v>61</v>
      </c>
      <c r="AA26" s="337" t="s">
        <v>111</v>
      </c>
      <c r="AB26" s="337"/>
      <c r="AC26" s="337"/>
      <c r="AD26" s="337"/>
      <c r="AE26" s="337" t="s">
        <v>76</v>
      </c>
      <c r="AF26" s="337"/>
      <c r="AG26" s="337"/>
      <c r="AH26" s="337"/>
      <c r="AI26" s="199" t="s">
        <v>94</v>
      </c>
      <c r="AJ26" s="199" t="s">
        <v>13</v>
      </c>
      <c r="AK26" s="199" t="s">
        <v>20</v>
      </c>
    </row>
    <row r="27" spans="2:37" s="4" customFormat="1" ht="12.75" customHeight="1" x14ac:dyDescent="0.2">
      <c r="Y27" s="200"/>
      <c r="Z27" s="233" t="s">
        <v>93</v>
      </c>
      <c r="AA27" s="233" t="s">
        <v>131</v>
      </c>
      <c r="AB27" s="233" t="s">
        <v>133</v>
      </c>
      <c r="AC27" s="233" t="s">
        <v>134</v>
      </c>
      <c r="AD27" s="233"/>
      <c r="AE27" s="233" t="s">
        <v>131</v>
      </c>
      <c r="AF27" s="233" t="s">
        <v>133</v>
      </c>
      <c r="AG27" s="233" t="s">
        <v>134</v>
      </c>
      <c r="AH27" s="233"/>
      <c r="AI27" s="233" t="s">
        <v>131</v>
      </c>
      <c r="AJ27" s="233" t="s">
        <v>131</v>
      </c>
      <c r="AK27" s="233" t="s">
        <v>131</v>
      </c>
    </row>
    <row r="28" spans="2:37" s="4" customFormat="1" ht="12.75" customHeight="1" x14ac:dyDescent="0.2">
      <c r="L28" s="54"/>
      <c r="M28" s="54"/>
      <c r="N28" s="54"/>
      <c r="O28" s="82"/>
      <c r="Y28" s="200" t="s">
        <v>132</v>
      </c>
      <c r="Z28" s="201">
        <v>4190600</v>
      </c>
      <c r="AA28" s="201">
        <v>2138025</v>
      </c>
      <c r="AB28" s="201">
        <v>317325</v>
      </c>
      <c r="AC28" s="201">
        <v>1027800</v>
      </c>
      <c r="AD28" s="201">
        <v>792900</v>
      </c>
      <c r="AE28" s="201">
        <v>2052575</v>
      </c>
      <c r="AF28" s="201">
        <v>324275</v>
      </c>
      <c r="AG28" s="201">
        <v>1035025</v>
      </c>
      <c r="AH28" s="201">
        <v>693275</v>
      </c>
      <c r="AI28" s="201">
        <v>3657475</v>
      </c>
      <c r="AJ28" s="201">
        <v>532350</v>
      </c>
      <c r="AK28" s="201">
        <v>775</v>
      </c>
    </row>
    <row r="29" spans="2:37" s="4" customFormat="1" ht="12.75" customHeight="1" x14ac:dyDescent="0.2">
      <c r="L29" s="54"/>
      <c r="M29" s="54"/>
      <c r="N29" s="54"/>
      <c r="O29" s="64"/>
      <c r="Y29" s="204" t="s">
        <v>1</v>
      </c>
      <c r="Z29" s="201">
        <v>197025</v>
      </c>
      <c r="AA29" s="201">
        <v>155625</v>
      </c>
      <c r="AB29" s="201">
        <v>23175</v>
      </c>
      <c r="AC29" s="201">
        <v>75600</v>
      </c>
      <c r="AD29" s="201">
        <v>56850</v>
      </c>
      <c r="AE29" s="201">
        <v>41400</v>
      </c>
      <c r="AF29" s="201">
        <v>6825</v>
      </c>
      <c r="AG29" s="201">
        <v>21250</v>
      </c>
      <c r="AH29" s="201">
        <v>13325</v>
      </c>
      <c r="AI29" s="201">
        <v>131175</v>
      </c>
      <c r="AJ29" s="201">
        <v>65750</v>
      </c>
      <c r="AK29" s="201">
        <v>100</v>
      </c>
    </row>
    <row r="30" spans="2:37" s="4" customFormat="1" ht="12.75" customHeight="1" x14ac:dyDescent="0.2">
      <c r="L30" s="54"/>
      <c r="M30" s="54"/>
      <c r="N30" s="54"/>
      <c r="O30" s="64"/>
      <c r="Y30" s="204" t="s">
        <v>66</v>
      </c>
      <c r="Z30" s="201">
        <v>401775</v>
      </c>
      <c r="AA30" s="201">
        <v>268450</v>
      </c>
      <c r="AB30" s="201">
        <v>34450</v>
      </c>
      <c r="AC30" s="201">
        <v>133175</v>
      </c>
      <c r="AD30" s="201">
        <v>100825</v>
      </c>
      <c r="AE30" s="201">
        <v>133325</v>
      </c>
      <c r="AF30" s="201">
        <v>14650</v>
      </c>
      <c r="AG30" s="201">
        <v>68150</v>
      </c>
      <c r="AH30" s="201">
        <v>50525</v>
      </c>
      <c r="AI30" s="201">
        <v>370175</v>
      </c>
      <c r="AJ30" s="201">
        <v>31550</v>
      </c>
      <c r="AK30" s="201">
        <v>50</v>
      </c>
    </row>
    <row r="31" spans="2:37" s="4" customFormat="1" ht="12.75" customHeight="1" x14ac:dyDescent="0.2">
      <c r="L31" s="54"/>
      <c r="M31" s="54"/>
      <c r="N31" s="54"/>
      <c r="O31" s="64"/>
      <c r="Y31" s="204" t="s">
        <v>11</v>
      </c>
      <c r="Z31" s="201">
        <v>402700</v>
      </c>
      <c r="AA31" s="201">
        <v>367375</v>
      </c>
      <c r="AB31" s="201">
        <v>29025</v>
      </c>
      <c r="AC31" s="201">
        <v>172550</v>
      </c>
      <c r="AD31" s="201">
        <v>165800</v>
      </c>
      <c r="AE31" s="201">
        <v>35325</v>
      </c>
      <c r="AF31" s="201">
        <v>2975</v>
      </c>
      <c r="AG31" s="201">
        <v>19600</v>
      </c>
      <c r="AH31" s="201">
        <v>12750</v>
      </c>
      <c r="AI31" s="201">
        <v>339025</v>
      </c>
      <c r="AJ31" s="201">
        <v>63675</v>
      </c>
      <c r="AK31" s="201">
        <v>0</v>
      </c>
    </row>
    <row r="32" spans="2:37" s="4" customFormat="1" ht="12.75" customHeight="1" x14ac:dyDescent="0.2">
      <c r="L32" s="54"/>
      <c r="M32" s="54"/>
      <c r="N32" s="54"/>
      <c r="O32" s="64"/>
      <c r="Y32" s="204" t="s">
        <v>25</v>
      </c>
      <c r="Z32" s="201">
        <v>1342250</v>
      </c>
      <c r="AA32" s="201">
        <v>598725</v>
      </c>
      <c r="AB32" s="201">
        <v>108050</v>
      </c>
      <c r="AC32" s="201">
        <v>295450</v>
      </c>
      <c r="AD32" s="201">
        <v>195225</v>
      </c>
      <c r="AE32" s="201">
        <v>743525</v>
      </c>
      <c r="AF32" s="201">
        <v>145525</v>
      </c>
      <c r="AG32" s="201">
        <v>380475</v>
      </c>
      <c r="AH32" s="201">
        <v>217525</v>
      </c>
      <c r="AI32" s="201">
        <v>1147525</v>
      </c>
      <c r="AJ32" s="201">
        <v>194475</v>
      </c>
      <c r="AK32" s="201">
        <v>250</v>
      </c>
    </row>
    <row r="33" spans="2:37" s="4" customFormat="1" ht="12.75" customHeight="1" x14ac:dyDescent="0.2">
      <c r="L33" s="54"/>
      <c r="M33" s="54"/>
      <c r="N33" s="54"/>
      <c r="O33" s="64"/>
      <c r="Y33" s="204" t="s">
        <v>105</v>
      </c>
      <c r="Z33" s="201">
        <v>696175</v>
      </c>
      <c r="AA33" s="201">
        <v>324225</v>
      </c>
      <c r="AB33" s="201">
        <v>51275</v>
      </c>
      <c r="AC33" s="201">
        <v>167450</v>
      </c>
      <c r="AD33" s="201">
        <v>105500</v>
      </c>
      <c r="AE33" s="201">
        <v>371950</v>
      </c>
      <c r="AF33" s="201">
        <v>49075</v>
      </c>
      <c r="AG33" s="201">
        <v>196500</v>
      </c>
      <c r="AH33" s="201">
        <v>126375</v>
      </c>
      <c r="AI33" s="201">
        <v>620600</v>
      </c>
      <c r="AJ33" s="201">
        <v>75475</v>
      </c>
      <c r="AK33" s="201">
        <v>100</v>
      </c>
    </row>
    <row r="34" spans="2:37" s="4" customFormat="1" ht="12.75" customHeight="1" x14ac:dyDescent="0.2">
      <c r="L34" s="54"/>
      <c r="M34" s="54"/>
      <c r="N34" s="54"/>
      <c r="O34" s="64"/>
      <c r="Y34" s="204" t="s">
        <v>106</v>
      </c>
      <c r="Z34" s="201">
        <v>799700</v>
      </c>
      <c r="AA34" s="201">
        <v>261100</v>
      </c>
      <c r="AB34" s="201">
        <v>40000</v>
      </c>
      <c r="AC34" s="201">
        <v>118750</v>
      </c>
      <c r="AD34" s="201">
        <v>102350</v>
      </c>
      <c r="AE34" s="201">
        <v>538600</v>
      </c>
      <c r="AF34" s="201">
        <v>86325</v>
      </c>
      <c r="AG34" s="201">
        <v>272000</v>
      </c>
      <c r="AH34" s="201">
        <v>180275</v>
      </c>
      <c r="AI34" s="201">
        <v>747000</v>
      </c>
      <c r="AJ34" s="201">
        <v>52500</v>
      </c>
      <c r="AK34" s="201">
        <v>200</v>
      </c>
    </row>
    <row r="35" spans="2:37" s="4" customFormat="1" ht="12.75" customHeight="1" x14ac:dyDescent="0.2">
      <c r="L35" s="54"/>
      <c r="M35" s="54"/>
      <c r="N35" s="54"/>
      <c r="O35" s="64"/>
      <c r="Y35" s="201" t="s">
        <v>29</v>
      </c>
      <c r="Z35" s="201">
        <v>350975</v>
      </c>
      <c r="AA35" s="201">
        <v>162525</v>
      </c>
      <c r="AB35" s="201">
        <v>31350</v>
      </c>
      <c r="AC35" s="201">
        <v>64825</v>
      </c>
      <c r="AD35" s="201">
        <v>66350</v>
      </c>
      <c r="AE35" s="201">
        <v>188450</v>
      </c>
      <c r="AF35" s="201">
        <v>18900</v>
      </c>
      <c r="AG35" s="201">
        <v>77050</v>
      </c>
      <c r="AH35" s="201">
        <v>92500</v>
      </c>
      <c r="AI35" s="201">
        <v>301975</v>
      </c>
      <c r="AJ35" s="201">
        <v>48925</v>
      </c>
      <c r="AK35" s="201">
        <v>75</v>
      </c>
    </row>
    <row r="36" spans="2:37" ht="12.75" customHeight="1" x14ac:dyDescent="0.2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2:37" ht="12.75" customHeight="1" x14ac:dyDescent="0.2"/>
    <row r="38" spans="2:37" ht="12.75" customHeight="1" x14ac:dyDescent="0.2"/>
    <row r="39" spans="2:37" ht="12.75" customHeight="1" x14ac:dyDescent="0.2"/>
    <row r="40" spans="2:37" ht="12.75" customHeight="1" x14ac:dyDescent="0.2"/>
    <row r="41" spans="2:37" ht="12.75" customHeight="1" x14ac:dyDescent="0.2"/>
    <row r="42" spans="2:37" ht="12.75" customHeight="1" x14ac:dyDescent="0.2"/>
    <row r="43" spans="2:37" ht="12.75" customHeight="1" x14ac:dyDescent="0.2"/>
    <row r="44" spans="2:37" ht="12.75" customHeight="1" x14ac:dyDescent="0.2"/>
    <row r="45" spans="2:37" ht="12.75" customHeight="1" x14ac:dyDescent="0.2"/>
    <row r="46" spans="2:37" ht="12.75" customHeight="1" x14ac:dyDescent="0.2"/>
    <row r="47" spans="2:37" ht="12.75" customHeight="1" x14ac:dyDescent="0.2"/>
    <row r="48" spans="2:3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</sheetData>
  <mergeCells count="12">
    <mergeCell ref="B21:K21"/>
    <mergeCell ref="Z25:AH25"/>
    <mergeCell ref="AI25:AK25"/>
    <mergeCell ref="AA26:AD26"/>
    <mergeCell ref="AE26:AH26"/>
    <mergeCell ref="B3:K3"/>
    <mergeCell ref="B5:K5"/>
    <mergeCell ref="D8:G8"/>
    <mergeCell ref="H8:K8"/>
    <mergeCell ref="B7:B9"/>
    <mergeCell ref="C7:K7"/>
    <mergeCell ref="C8:C9"/>
  </mergeCells>
  <phoneticPr fontId="2" type="noConversion"/>
  <conditionalFormatting sqref="C11:K18">
    <cfRule type="expression" dxfId="1" priority="1" stopIfTrue="1">
      <formula>AND(Z28&gt;=500,Z28&lt;=1225)</formula>
    </cfRule>
  </conditionalFormatting>
  <hyperlinks>
    <hyperlink ref="K1" location="Índice!B22" display="ÍNDICE"/>
  </hyperlinks>
  <pageMargins left="0.19685039370078741" right="0.19685039370078741" top="0.43307086614173229" bottom="0.23622047244094491" header="0" footer="0"/>
  <pageSetup paperSize="9" scale="80" orientation="landscape" horizontalDpi="4294967293" verticalDpi="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 enableFormatConditionsCalculation="0"/>
  <dimension ref="B1:BI65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40" style="2" customWidth="1"/>
    <col min="3" max="3" width="12.85546875" style="2" bestFit="1" customWidth="1"/>
    <col min="4" max="5" width="8.28515625" style="2" customWidth="1"/>
    <col min="6" max="6" width="8.42578125" style="2" customWidth="1"/>
    <col min="7" max="7" width="8.85546875" style="2" customWidth="1"/>
    <col min="8" max="9" width="8.42578125" style="2" customWidth="1"/>
    <col min="10" max="10" width="8.85546875" style="2" customWidth="1"/>
    <col min="11" max="11" width="8.28515625" style="2" customWidth="1"/>
    <col min="12" max="12" width="11.42578125" style="2"/>
    <col min="13" max="20" width="11.42578125" style="95"/>
    <col min="21" max="61" width="11.42578125" style="207"/>
    <col min="62" max="16384" width="11.42578125" style="2"/>
  </cols>
  <sheetData>
    <row r="1" spans="2:61" ht="38.1" customHeight="1" x14ac:dyDescent="0.2">
      <c r="K1" s="247" t="s">
        <v>30</v>
      </c>
      <c r="M1" s="94"/>
      <c r="N1" s="94"/>
      <c r="O1" s="94"/>
      <c r="P1" s="94"/>
      <c r="Q1" s="94"/>
      <c r="R1" s="94"/>
      <c r="S1" s="94"/>
      <c r="T1" s="94"/>
    </row>
    <row r="2" spans="2:61" ht="13.5" customHeight="1" x14ac:dyDescent="0.2">
      <c r="M2" s="94"/>
      <c r="N2" s="94"/>
      <c r="O2" s="94"/>
      <c r="P2" s="94"/>
      <c r="Q2" s="94"/>
      <c r="R2" s="94"/>
      <c r="S2" s="94"/>
      <c r="T2" s="94"/>
    </row>
    <row r="3" spans="2:61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  <c r="M3" s="94"/>
      <c r="N3" s="94"/>
      <c r="O3" s="94"/>
      <c r="P3" s="94"/>
      <c r="Q3" s="94"/>
      <c r="R3" s="94"/>
      <c r="S3" s="94"/>
      <c r="T3" s="94"/>
    </row>
    <row r="4" spans="2:61" ht="12.75" customHeight="1" x14ac:dyDescent="0.2"/>
    <row r="5" spans="2:61" ht="55.5" customHeight="1" x14ac:dyDescent="0.2">
      <c r="B5" s="338" t="s">
        <v>190</v>
      </c>
      <c r="C5" s="338"/>
      <c r="D5" s="338"/>
      <c r="E5" s="338"/>
      <c r="F5" s="338"/>
      <c r="G5" s="338"/>
      <c r="H5" s="338"/>
      <c r="I5" s="338"/>
      <c r="J5" s="338"/>
      <c r="K5" s="338"/>
      <c r="M5" s="94"/>
      <c r="N5" s="94"/>
      <c r="O5" s="94"/>
      <c r="P5" s="94"/>
      <c r="Q5" s="94"/>
      <c r="R5" s="94"/>
      <c r="S5" s="94"/>
      <c r="T5" s="94"/>
    </row>
    <row r="6" spans="2:61" ht="12.75" customHeight="1" x14ac:dyDescent="0.2">
      <c r="B6" s="217"/>
      <c r="C6" s="217"/>
      <c r="D6" s="217"/>
      <c r="E6" s="217"/>
      <c r="F6" s="217"/>
      <c r="G6" s="217"/>
      <c r="H6" s="217"/>
      <c r="I6" s="217"/>
      <c r="J6" s="217"/>
      <c r="K6" s="217"/>
      <c r="M6" s="94"/>
      <c r="N6" s="94"/>
      <c r="O6" s="94"/>
      <c r="P6" s="94"/>
      <c r="Q6" s="94"/>
      <c r="R6" s="94"/>
      <c r="S6" s="94"/>
      <c r="T6" s="94"/>
    </row>
    <row r="7" spans="2:61" ht="12.75" customHeight="1" x14ac:dyDescent="0.2">
      <c r="B7" s="218" t="s">
        <v>100</v>
      </c>
      <c r="C7" s="145"/>
      <c r="D7" s="145"/>
      <c r="E7" s="145"/>
      <c r="F7" s="145"/>
      <c r="G7" s="145"/>
      <c r="H7" s="145"/>
      <c r="I7" s="145"/>
      <c r="J7" s="145"/>
      <c r="K7" s="145"/>
      <c r="M7" s="94"/>
      <c r="N7" s="94"/>
      <c r="O7" s="94"/>
      <c r="P7" s="94"/>
      <c r="Q7" s="94"/>
      <c r="R7" s="94"/>
      <c r="S7" s="94"/>
      <c r="T7" s="94"/>
    </row>
    <row r="8" spans="2:61" ht="12.75" customHeight="1" x14ac:dyDescent="0.2">
      <c r="B8" s="339"/>
      <c r="C8" s="342" t="s">
        <v>59</v>
      </c>
      <c r="D8" s="342"/>
      <c r="E8" s="342"/>
      <c r="F8" s="342"/>
      <c r="G8" s="342"/>
      <c r="H8" s="342"/>
      <c r="I8" s="342"/>
      <c r="J8" s="342"/>
      <c r="K8" s="342"/>
      <c r="M8" s="94"/>
      <c r="N8" s="94"/>
      <c r="O8" s="94"/>
      <c r="P8" s="94"/>
      <c r="Q8" s="94"/>
      <c r="R8" s="94"/>
      <c r="S8" s="94"/>
      <c r="T8" s="94"/>
    </row>
    <row r="9" spans="2:61" s="41" customFormat="1" ht="12.75" customHeight="1" x14ac:dyDescent="0.2">
      <c r="B9" s="340"/>
      <c r="C9" s="263" t="s">
        <v>61</v>
      </c>
      <c r="D9" s="328" t="s">
        <v>111</v>
      </c>
      <c r="E9" s="328"/>
      <c r="F9" s="328"/>
      <c r="G9" s="328"/>
      <c r="H9" s="328" t="s">
        <v>76</v>
      </c>
      <c r="I9" s="328"/>
      <c r="J9" s="328"/>
      <c r="K9" s="328"/>
      <c r="M9" s="225"/>
      <c r="N9" s="225"/>
      <c r="O9" s="225"/>
      <c r="P9" s="225"/>
      <c r="Q9" s="225"/>
      <c r="R9" s="225"/>
      <c r="S9" s="225"/>
      <c r="T9" s="225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</row>
    <row r="10" spans="2:61" s="41" customFormat="1" ht="12.75" customHeight="1" x14ac:dyDescent="0.2">
      <c r="B10" s="341"/>
      <c r="C10" s="264"/>
      <c r="D10" s="71" t="s">
        <v>131</v>
      </c>
      <c r="E10" s="115" t="s">
        <v>133</v>
      </c>
      <c r="F10" s="115" t="s">
        <v>134</v>
      </c>
      <c r="G10" s="115" t="s">
        <v>178</v>
      </c>
      <c r="H10" s="71" t="s">
        <v>131</v>
      </c>
      <c r="I10" s="115" t="s">
        <v>133</v>
      </c>
      <c r="J10" s="115" t="s">
        <v>134</v>
      </c>
      <c r="K10" s="115" t="s">
        <v>178</v>
      </c>
      <c r="M10" s="225"/>
      <c r="N10" s="225"/>
      <c r="O10" s="225"/>
      <c r="P10" s="225"/>
      <c r="Q10" s="225"/>
      <c r="R10" s="225"/>
      <c r="S10" s="225"/>
      <c r="T10" s="225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</row>
    <row r="11" spans="2:61" s="41" customFormat="1" ht="12.75" customHeight="1" x14ac:dyDescent="0.2">
      <c r="B11" s="150"/>
      <c r="C11" s="86"/>
      <c r="D11" s="175"/>
      <c r="E11" s="86"/>
      <c r="F11" s="86"/>
      <c r="G11" s="86"/>
      <c r="H11" s="175"/>
      <c r="I11" s="86"/>
      <c r="J11" s="86"/>
      <c r="K11" s="86"/>
      <c r="M11" s="225"/>
      <c r="N11" s="225"/>
      <c r="O11" s="225"/>
      <c r="P11" s="225"/>
      <c r="Q11" s="225"/>
      <c r="R11" s="225"/>
      <c r="S11" s="225"/>
      <c r="T11" s="225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</row>
    <row r="12" spans="2:61" ht="12.75" customHeight="1" x14ac:dyDescent="0.2">
      <c r="B12" s="52" t="s">
        <v>131</v>
      </c>
      <c r="C12" s="131">
        <v>4190600</v>
      </c>
      <c r="D12" s="118">
        <v>21.706298044697572</v>
      </c>
      <c r="E12" s="118">
        <v>23.088712516361689</v>
      </c>
      <c r="F12" s="118">
        <v>20.337066057551898</v>
      </c>
      <c r="G12" s="118">
        <v>22.927917371431423</v>
      </c>
      <c r="H12" s="118">
        <v>25.96093869852205</v>
      </c>
      <c r="I12" s="118">
        <v>25.763517455042056</v>
      </c>
      <c r="J12" s="118">
        <v>24.292339488287929</v>
      </c>
      <c r="K12" s="118">
        <v>28.544416642054141</v>
      </c>
      <c r="M12" s="94"/>
      <c r="N12" s="94"/>
      <c r="O12" s="94"/>
      <c r="P12" s="94"/>
      <c r="Q12" s="94"/>
      <c r="R12" s="94"/>
      <c r="S12" s="94"/>
      <c r="T12" s="94"/>
    </row>
    <row r="13" spans="2:61" ht="12.75" customHeight="1" x14ac:dyDescent="0.2">
      <c r="B13" s="67" t="s">
        <v>1</v>
      </c>
      <c r="C13" s="131">
        <v>197025</v>
      </c>
      <c r="D13" s="118">
        <v>20.285498160071867</v>
      </c>
      <c r="E13" s="118">
        <v>19.764666632751116</v>
      </c>
      <c r="F13" s="118">
        <v>18.906440368375659</v>
      </c>
      <c r="G13" s="118">
        <v>22.331708181142908</v>
      </c>
      <c r="H13" s="118">
        <v>25.115021945944953</v>
      </c>
      <c r="I13" s="118">
        <v>26.369473247876858</v>
      </c>
      <c r="J13" s="118">
        <v>22.693201782682845</v>
      </c>
      <c r="K13" s="118">
        <v>28.334687862165119</v>
      </c>
      <c r="M13" s="94"/>
      <c r="N13" s="94"/>
      <c r="O13" s="94"/>
      <c r="P13" s="94"/>
      <c r="Q13" s="94"/>
      <c r="R13" s="94"/>
      <c r="S13" s="94"/>
      <c r="T13" s="94"/>
    </row>
    <row r="14" spans="2:61" ht="12.75" customHeight="1" x14ac:dyDescent="0.2">
      <c r="B14" s="67" t="s">
        <v>66</v>
      </c>
      <c r="C14" s="131">
        <v>401775</v>
      </c>
      <c r="D14" s="118">
        <v>17.974480973781517</v>
      </c>
      <c r="E14" s="118">
        <v>19.69895779954426</v>
      </c>
      <c r="F14" s="118">
        <v>17.092382877765118</v>
      </c>
      <c r="G14" s="118">
        <v>18.550381665965713</v>
      </c>
      <c r="H14" s="118">
        <v>24.603424037360039</v>
      </c>
      <c r="I14" s="118">
        <v>25.225900803381165</v>
      </c>
      <c r="J14" s="118">
        <v>22.76651965382128</v>
      </c>
      <c r="K14" s="118">
        <v>26.900618478052003</v>
      </c>
      <c r="M14" s="94"/>
      <c r="N14" s="94"/>
      <c r="O14" s="94"/>
      <c r="P14" s="94"/>
      <c r="Q14" s="94"/>
      <c r="R14" s="94"/>
      <c r="S14" s="94"/>
      <c r="T14" s="94"/>
    </row>
    <row r="15" spans="2:61" ht="12.75" customHeight="1" x14ac:dyDescent="0.2">
      <c r="B15" s="67" t="s">
        <v>11</v>
      </c>
      <c r="C15" s="131">
        <v>402700</v>
      </c>
      <c r="D15" s="118">
        <v>24.10641131142313</v>
      </c>
      <c r="E15" s="118">
        <v>23.982227701701763</v>
      </c>
      <c r="F15" s="118">
        <v>22.515114802383422</v>
      </c>
      <c r="G15" s="118">
        <v>25.784231829559165</v>
      </c>
      <c r="H15" s="118">
        <v>28.826990111203475</v>
      </c>
      <c r="I15" s="118">
        <v>29.899227248497059</v>
      </c>
      <c r="J15" s="118">
        <v>26.972422652788417</v>
      </c>
      <c r="K15" s="118">
        <v>31.427744362300523</v>
      </c>
      <c r="M15" s="94"/>
      <c r="N15" s="94"/>
      <c r="O15" s="94"/>
      <c r="P15" s="94"/>
      <c r="Q15" s="94"/>
      <c r="R15" s="94"/>
      <c r="S15" s="94"/>
      <c r="T15" s="94"/>
    </row>
    <row r="16" spans="2:61" ht="12.75" customHeight="1" x14ac:dyDescent="0.2">
      <c r="B16" s="67" t="s">
        <v>25</v>
      </c>
      <c r="C16" s="131">
        <v>1342250</v>
      </c>
      <c r="D16" s="118">
        <v>20.896642575755614</v>
      </c>
      <c r="E16" s="118">
        <v>22.720833633134713</v>
      </c>
      <c r="F16" s="118">
        <v>20.285413441407734</v>
      </c>
      <c r="G16" s="118">
        <v>20.812041751032268</v>
      </c>
      <c r="H16" s="118">
        <v>26.177714489448388</v>
      </c>
      <c r="I16" s="118">
        <v>25.881789822373829</v>
      </c>
      <c r="J16" s="118">
        <v>25.303906685204236</v>
      </c>
      <c r="K16" s="118">
        <v>27.904074500922277</v>
      </c>
      <c r="M16" s="94"/>
      <c r="N16" s="94"/>
      <c r="O16" s="94"/>
      <c r="P16" s="94"/>
      <c r="Q16" s="94"/>
      <c r="R16" s="94"/>
      <c r="S16" s="94"/>
      <c r="T16" s="94"/>
    </row>
    <row r="17" spans="2:61" ht="12.75" customHeight="1" x14ac:dyDescent="0.2">
      <c r="B17" s="67" t="s">
        <v>105</v>
      </c>
      <c r="C17" s="131">
        <v>696175</v>
      </c>
      <c r="D17" s="118">
        <v>21.038484471991602</v>
      </c>
      <c r="E17" s="118">
        <v>22.660773658905345</v>
      </c>
      <c r="F17" s="118">
        <v>19.938258239104286</v>
      </c>
      <c r="G17" s="118">
        <v>21.996304421166933</v>
      </c>
      <c r="H17" s="118">
        <v>25.480095322097085</v>
      </c>
      <c r="I17" s="118">
        <v>25.866149299003812</v>
      </c>
      <c r="J17" s="118">
        <v>23.971516752566433</v>
      </c>
      <c r="K17" s="118">
        <v>27.675862601986783</v>
      </c>
      <c r="M17" s="94"/>
      <c r="N17" s="94"/>
      <c r="O17" s="94"/>
      <c r="P17" s="94"/>
      <c r="Q17" s="94"/>
      <c r="R17" s="94"/>
      <c r="S17" s="94"/>
      <c r="T17" s="94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12.75" customHeight="1" x14ac:dyDescent="0.2">
      <c r="B18" s="67" t="s">
        <v>106</v>
      </c>
      <c r="C18" s="131">
        <v>799700</v>
      </c>
      <c r="D18" s="118">
        <v>25.80178362859758</v>
      </c>
      <c r="E18" s="118">
        <v>26.7069431021546</v>
      </c>
      <c r="F18" s="118">
        <v>23.048726803832764</v>
      </c>
      <c r="G18" s="118">
        <v>28.642224459067215</v>
      </c>
      <c r="H18" s="118">
        <v>26.054832652600396</v>
      </c>
      <c r="I18" s="118">
        <v>23.62108793639176</v>
      </c>
      <c r="J18" s="118">
        <v>23.671379874907412</v>
      </c>
      <c r="K18" s="118">
        <v>30.816403409273189</v>
      </c>
      <c r="M18" s="94"/>
      <c r="N18" s="94"/>
      <c r="O18" s="94"/>
      <c r="P18" s="94"/>
      <c r="Q18" s="94"/>
      <c r="R18" s="94"/>
      <c r="S18" s="94"/>
      <c r="T18" s="94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2.75" customHeight="1" x14ac:dyDescent="0.2">
      <c r="B19" s="67" t="s">
        <v>140</v>
      </c>
      <c r="C19" s="131">
        <v>350975</v>
      </c>
      <c r="D19" s="118">
        <v>21.540958581017577</v>
      </c>
      <c r="E19" s="118">
        <v>25.794938669777274</v>
      </c>
      <c r="F19" s="118">
        <v>19.172007741582881</v>
      </c>
      <c r="G19" s="118">
        <v>21.845479491096651</v>
      </c>
      <c r="H19" s="118">
        <v>26.395369687374817</v>
      </c>
      <c r="I19" s="118">
        <v>33.918738789660644</v>
      </c>
      <c r="J19" s="118">
        <v>23.416328081419351</v>
      </c>
      <c r="K19" s="118">
        <v>27.339623522030571</v>
      </c>
      <c r="M19" s="94"/>
      <c r="N19" s="94"/>
      <c r="O19" s="94"/>
      <c r="P19" s="94"/>
      <c r="Q19" s="94"/>
      <c r="R19" s="94"/>
      <c r="S19" s="94"/>
      <c r="T19" s="94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2.75" customHeight="1" x14ac:dyDescent="0.2">
      <c r="B20" s="58"/>
      <c r="C20" s="58"/>
      <c r="D20" s="58"/>
      <c r="E20" s="58"/>
      <c r="F20" s="58"/>
      <c r="G20" s="58"/>
      <c r="H20" s="58"/>
      <c r="I20" s="58"/>
      <c r="J20" s="58"/>
      <c r="K20" s="58"/>
      <c r="M20" s="94"/>
      <c r="N20" s="94"/>
      <c r="O20" s="94"/>
      <c r="P20" s="94"/>
      <c r="Q20" s="94"/>
      <c r="R20" s="94"/>
      <c r="S20" s="94"/>
      <c r="T20" s="94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12.75" customHeight="1" x14ac:dyDescent="0.2">
      <c r="M21" s="94"/>
      <c r="N21" s="94"/>
      <c r="O21" s="94"/>
      <c r="P21" s="94"/>
      <c r="Q21" s="94"/>
      <c r="R21" s="94"/>
      <c r="S21" s="94"/>
      <c r="T21" s="94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12.75" customHeight="1" x14ac:dyDescent="0.2">
      <c r="B22" s="77" t="s">
        <v>142</v>
      </c>
      <c r="C22" s="48"/>
      <c r="D22" s="48"/>
      <c r="E22" s="48"/>
      <c r="F22" s="48"/>
      <c r="G22" s="48"/>
      <c r="H22" s="48"/>
      <c r="I22" s="48"/>
      <c r="J22" s="48"/>
      <c r="K22" s="48"/>
      <c r="M22" s="94"/>
      <c r="N22" s="94"/>
      <c r="O22" s="94"/>
      <c r="P22" s="94"/>
      <c r="Q22" s="94"/>
      <c r="R22" s="94"/>
      <c r="S22" s="94"/>
      <c r="T22" s="94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12.75" customHeight="1" x14ac:dyDescent="0.2">
      <c r="B23" s="335" t="s">
        <v>149</v>
      </c>
      <c r="C23" s="335"/>
      <c r="D23" s="335"/>
      <c r="E23" s="335"/>
      <c r="F23" s="335"/>
      <c r="G23" s="335"/>
      <c r="H23" s="335"/>
      <c r="I23" s="335"/>
      <c r="J23" s="335"/>
      <c r="K23" s="335"/>
      <c r="M23" s="94"/>
      <c r="N23" s="94"/>
      <c r="O23" s="94"/>
      <c r="P23" s="94"/>
      <c r="Q23" s="94"/>
      <c r="R23" s="94"/>
      <c r="S23" s="94"/>
      <c r="T23" s="94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12.75" customHeight="1" x14ac:dyDescent="0.2"/>
    <row r="25" spans="2:61" ht="12.75" customHeight="1" x14ac:dyDescent="0.2">
      <c r="B25" s="99" t="s">
        <v>160</v>
      </c>
      <c r="M25" s="94"/>
      <c r="N25" s="94"/>
      <c r="O25" s="94"/>
      <c r="P25" s="94"/>
      <c r="Q25" s="94"/>
      <c r="R25" s="94"/>
      <c r="S25" s="94"/>
      <c r="T25" s="94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12.75" customHeight="1" x14ac:dyDescent="0.2"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82"/>
      <c r="AG26" s="54"/>
      <c r="AH26" s="54"/>
      <c r="AI26" s="54"/>
      <c r="AJ26" s="94"/>
      <c r="AK26" s="94"/>
      <c r="AL26" s="94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12.75" customHeight="1" x14ac:dyDescent="0.2"/>
    <row r="28" spans="2:61" ht="12.75" customHeight="1" x14ac:dyDescent="0.2">
      <c r="X28" s="200"/>
      <c r="Y28" s="199" t="s">
        <v>61</v>
      </c>
      <c r="Z28" s="337" t="s">
        <v>111</v>
      </c>
      <c r="AA28" s="337"/>
      <c r="AB28" s="337"/>
      <c r="AC28" s="337"/>
      <c r="AD28" s="337" t="s">
        <v>76</v>
      </c>
      <c r="AE28" s="337"/>
      <c r="AF28" s="337"/>
      <c r="AG28" s="337"/>
      <c r="AH28" s="199" t="s">
        <v>94</v>
      </c>
      <c r="AI28" s="199" t="s">
        <v>13</v>
      </c>
      <c r="AJ28" s="199" t="s">
        <v>20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12.75" customHeight="1" x14ac:dyDescent="0.2">
      <c r="L29" s="207"/>
      <c r="X29" s="200"/>
      <c r="Y29" s="233" t="s">
        <v>93</v>
      </c>
      <c r="Z29" s="233" t="s">
        <v>131</v>
      </c>
      <c r="AA29" s="233" t="s">
        <v>133</v>
      </c>
      <c r="AB29" s="233" t="s">
        <v>134</v>
      </c>
      <c r="AC29" s="233"/>
      <c r="AD29" s="233" t="s">
        <v>131</v>
      </c>
      <c r="AE29" s="233" t="s">
        <v>133</v>
      </c>
      <c r="AF29" s="233" t="s">
        <v>134</v>
      </c>
      <c r="AG29" s="233"/>
      <c r="AH29" s="233" t="s">
        <v>131</v>
      </c>
      <c r="AI29" s="233" t="s">
        <v>131</v>
      </c>
      <c r="AJ29" s="233" t="s">
        <v>131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12.75" customHeight="1" x14ac:dyDescent="0.2">
      <c r="L30" s="207"/>
      <c r="M30" s="207"/>
      <c r="X30" s="200" t="s">
        <v>131</v>
      </c>
      <c r="Y30" s="201">
        <v>4190600</v>
      </c>
      <c r="Z30" s="201">
        <v>2138025</v>
      </c>
      <c r="AA30" s="201">
        <v>317325</v>
      </c>
      <c r="AB30" s="201">
        <v>1027800</v>
      </c>
      <c r="AC30" s="201">
        <v>792900</v>
      </c>
      <c r="AD30" s="201">
        <v>2052575</v>
      </c>
      <c r="AE30" s="201">
        <v>324275</v>
      </c>
      <c r="AF30" s="201">
        <v>1035025</v>
      </c>
      <c r="AG30" s="201">
        <v>693275</v>
      </c>
      <c r="AH30" s="201">
        <v>3657475</v>
      </c>
      <c r="AI30" s="201">
        <v>532350</v>
      </c>
      <c r="AJ30" s="201">
        <v>775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12.75" customHeight="1" x14ac:dyDescent="0.2">
      <c r="L31" s="207"/>
      <c r="M31" s="207"/>
      <c r="X31" s="229" t="s">
        <v>1</v>
      </c>
      <c r="Y31" s="201">
        <v>197025</v>
      </c>
      <c r="Z31" s="201">
        <v>155625</v>
      </c>
      <c r="AA31" s="201">
        <v>23175</v>
      </c>
      <c r="AB31" s="201">
        <v>75600</v>
      </c>
      <c r="AC31" s="201">
        <v>56850</v>
      </c>
      <c r="AD31" s="201">
        <v>41400</v>
      </c>
      <c r="AE31" s="201">
        <v>6825</v>
      </c>
      <c r="AF31" s="201">
        <v>21250</v>
      </c>
      <c r="AG31" s="201">
        <v>13325</v>
      </c>
      <c r="AH31" s="201">
        <v>131175</v>
      </c>
      <c r="AI31" s="201">
        <v>65750</v>
      </c>
      <c r="AJ31" s="201">
        <v>100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12.75" customHeight="1" x14ac:dyDescent="0.2">
      <c r="L32" s="207"/>
      <c r="M32" s="207"/>
      <c r="X32" s="229" t="s">
        <v>66</v>
      </c>
      <c r="Y32" s="201">
        <v>401775</v>
      </c>
      <c r="Z32" s="201">
        <v>268450</v>
      </c>
      <c r="AA32" s="201">
        <v>34450</v>
      </c>
      <c r="AB32" s="201">
        <v>133175</v>
      </c>
      <c r="AC32" s="201">
        <v>100825</v>
      </c>
      <c r="AD32" s="201">
        <v>133325</v>
      </c>
      <c r="AE32" s="201">
        <v>14650</v>
      </c>
      <c r="AF32" s="201">
        <v>68150</v>
      </c>
      <c r="AG32" s="201">
        <v>50525</v>
      </c>
      <c r="AH32" s="201">
        <v>370175</v>
      </c>
      <c r="AI32" s="201">
        <v>31550</v>
      </c>
      <c r="AJ32" s="201">
        <v>50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2.75" customHeight="1" x14ac:dyDescent="0.2">
      <c r="L33" s="207"/>
      <c r="M33" s="207"/>
      <c r="X33" s="229" t="s">
        <v>11</v>
      </c>
      <c r="Y33" s="201">
        <v>402700</v>
      </c>
      <c r="Z33" s="201">
        <v>367375</v>
      </c>
      <c r="AA33" s="201">
        <v>29025</v>
      </c>
      <c r="AB33" s="201">
        <v>172550</v>
      </c>
      <c r="AC33" s="201">
        <v>165800</v>
      </c>
      <c r="AD33" s="201">
        <v>35325</v>
      </c>
      <c r="AE33" s="201">
        <v>2975</v>
      </c>
      <c r="AF33" s="201">
        <v>19600</v>
      </c>
      <c r="AG33" s="201">
        <v>12750</v>
      </c>
      <c r="AH33" s="201">
        <v>339025</v>
      </c>
      <c r="AI33" s="201">
        <v>63675</v>
      </c>
      <c r="AJ33" s="201">
        <v>0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2.75" customHeight="1" x14ac:dyDescent="0.2">
      <c r="L34" s="207"/>
      <c r="M34" s="207"/>
      <c r="X34" s="229" t="s">
        <v>25</v>
      </c>
      <c r="Y34" s="201">
        <v>1342250</v>
      </c>
      <c r="Z34" s="201">
        <v>598725</v>
      </c>
      <c r="AA34" s="201">
        <v>108050</v>
      </c>
      <c r="AB34" s="201">
        <v>295450</v>
      </c>
      <c r="AC34" s="201">
        <v>195225</v>
      </c>
      <c r="AD34" s="201">
        <v>743525</v>
      </c>
      <c r="AE34" s="201">
        <v>145525</v>
      </c>
      <c r="AF34" s="201">
        <v>380475</v>
      </c>
      <c r="AG34" s="201">
        <v>217525</v>
      </c>
      <c r="AH34" s="201">
        <v>1147525</v>
      </c>
      <c r="AI34" s="201">
        <v>194475</v>
      </c>
      <c r="AJ34" s="201">
        <v>250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2.75" customHeight="1" x14ac:dyDescent="0.2">
      <c r="L35" s="207"/>
      <c r="M35" s="207"/>
      <c r="X35" s="229" t="s">
        <v>105</v>
      </c>
      <c r="Y35" s="201">
        <v>696175</v>
      </c>
      <c r="Z35" s="201">
        <v>324225</v>
      </c>
      <c r="AA35" s="201">
        <v>51275</v>
      </c>
      <c r="AB35" s="201">
        <v>167450</v>
      </c>
      <c r="AC35" s="201">
        <v>105500</v>
      </c>
      <c r="AD35" s="201">
        <v>371950</v>
      </c>
      <c r="AE35" s="201">
        <v>49075</v>
      </c>
      <c r="AF35" s="201">
        <v>196500</v>
      </c>
      <c r="AG35" s="201">
        <v>126375</v>
      </c>
      <c r="AH35" s="201">
        <v>620600</v>
      </c>
      <c r="AI35" s="201">
        <v>75475</v>
      </c>
      <c r="AJ35" s="201">
        <v>100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12.75" customHeight="1" x14ac:dyDescent="0.2">
      <c r="L36" s="207"/>
      <c r="M36" s="207"/>
      <c r="X36" s="229" t="s">
        <v>106</v>
      </c>
      <c r="Y36" s="201">
        <v>799700</v>
      </c>
      <c r="Z36" s="201">
        <v>261100</v>
      </c>
      <c r="AA36" s="201">
        <v>40000</v>
      </c>
      <c r="AB36" s="201">
        <v>118750</v>
      </c>
      <c r="AC36" s="201">
        <v>102350</v>
      </c>
      <c r="AD36" s="201">
        <v>538600</v>
      </c>
      <c r="AE36" s="201">
        <v>86325</v>
      </c>
      <c r="AF36" s="201">
        <v>272000</v>
      </c>
      <c r="AG36" s="201">
        <v>180275</v>
      </c>
      <c r="AH36" s="201">
        <v>747000</v>
      </c>
      <c r="AI36" s="201">
        <v>52500</v>
      </c>
      <c r="AJ36" s="201">
        <v>200</v>
      </c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2.75" customHeight="1" x14ac:dyDescent="0.2">
      <c r="L37" s="207"/>
      <c r="M37" s="207"/>
      <c r="X37" s="229" t="s">
        <v>140</v>
      </c>
      <c r="Y37" s="201">
        <v>350975</v>
      </c>
      <c r="Z37" s="201">
        <v>162525</v>
      </c>
      <c r="AA37" s="201">
        <v>31350</v>
      </c>
      <c r="AB37" s="201">
        <v>64825</v>
      </c>
      <c r="AC37" s="201">
        <v>66350</v>
      </c>
      <c r="AD37" s="201">
        <v>188450</v>
      </c>
      <c r="AE37" s="201">
        <v>18900</v>
      </c>
      <c r="AF37" s="201">
        <v>77050</v>
      </c>
      <c r="AG37" s="201">
        <v>92500</v>
      </c>
      <c r="AH37" s="201">
        <v>301975</v>
      </c>
      <c r="AI37" s="201">
        <v>48925</v>
      </c>
      <c r="AJ37" s="201">
        <v>75</v>
      </c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12.75" customHeight="1" x14ac:dyDescent="0.2">
      <c r="C38" s="28"/>
      <c r="D38" s="28"/>
      <c r="E38" s="28"/>
      <c r="F38" s="28"/>
      <c r="G38" s="28"/>
      <c r="H38" s="28"/>
      <c r="I38" s="28"/>
      <c r="J38" s="28"/>
      <c r="K38" s="28"/>
      <c r="L38" s="207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2.75" customHeight="1" x14ac:dyDescent="0.2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12.75" customHeight="1" x14ac:dyDescent="0.2"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12.75" customHeight="1" x14ac:dyDescent="0.2"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12.75" customHeight="1" x14ac:dyDescent="0.2"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12.75" customHeight="1" x14ac:dyDescent="0.2"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12.75" customHeight="1" x14ac:dyDescent="0.2"/>
    <row r="45" spans="2:61" ht="12.75" customHeight="1" x14ac:dyDescent="0.2"/>
    <row r="46" spans="2:61" ht="12.75" customHeight="1" x14ac:dyDescent="0.2"/>
    <row r="47" spans="2:61" ht="12.75" customHeight="1" x14ac:dyDescent="0.2"/>
    <row r="48" spans="2:6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</sheetData>
  <mergeCells count="10">
    <mergeCell ref="B23:K23"/>
    <mergeCell ref="Z28:AC28"/>
    <mergeCell ref="AD28:AG28"/>
    <mergeCell ref="B3:K3"/>
    <mergeCell ref="B5:K5"/>
    <mergeCell ref="B8:B10"/>
    <mergeCell ref="C8:K8"/>
    <mergeCell ref="D9:G9"/>
    <mergeCell ref="H9:K9"/>
    <mergeCell ref="C9:C10"/>
  </mergeCells>
  <phoneticPr fontId="16" type="noConversion"/>
  <conditionalFormatting sqref="C12:K19">
    <cfRule type="expression" dxfId="0" priority="1" stopIfTrue="1">
      <formula>AND(Y30&gt;=500,Y30&lt;=1225)</formula>
    </cfRule>
  </conditionalFormatting>
  <hyperlinks>
    <hyperlink ref="K1" location="Índice!B23" display="ÍNDICE"/>
  </hyperlinks>
  <pageMargins left="0.75" right="0.75" top="1" bottom="1" header="0" footer="0"/>
  <pageSetup paperSize="9" scale="80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 enableFormatConditionsCalculation="0"/>
  <dimension ref="B1:AM366"/>
  <sheetViews>
    <sheetView zoomScale="90" zoomScaleNormal="90" workbookViewId="0">
      <selection activeCell="M1" sqref="M1"/>
    </sheetView>
  </sheetViews>
  <sheetFormatPr baseColWidth="10" defaultRowHeight="12.75" x14ac:dyDescent="0.2"/>
  <cols>
    <col min="1" max="1" width="2.7109375" style="2" customWidth="1"/>
    <col min="2" max="2" width="38.28515625" style="2" customWidth="1"/>
    <col min="3" max="3" width="10" style="2" customWidth="1"/>
    <col min="4" max="4" width="11" style="2" customWidth="1"/>
    <col min="5" max="5" width="10.5703125" style="2" customWidth="1"/>
    <col min="6" max="6" width="9.5703125" style="2" customWidth="1"/>
    <col min="7" max="7" width="11.140625" style="2" customWidth="1"/>
    <col min="8" max="8" width="9.28515625" style="2" customWidth="1"/>
    <col min="9" max="13" width="9.85546875" style="2" customWidth="1"/>
    <col min="14" max="15" width="11.42578125" style="2"/>
    <col min="16" max="16" width="11" style="2" customWidth="1"/>
    <col min="17" max="16384" width="11.42578125" style="2"/>
  </cols>
  <sheetData>
    <row r="1" spans="2:39" ht="38.1" customHeight="1" x14ac:dyDescent="0.2">
      <c r="B1" s="2" t="s">
        <v>156</v>
      </c>
      <c r="D1" s="155"/>
      <c r="M1" s="247" t="s">
        <v>30</v>
      </c>
    </row>
    <row r="2" spans="2:39" ht="13.5" customHeight="1" x14ac:dyDescent="0.2">
      <c r="D2" s="154"/>
    </row>
    <row r="3" spans="2:39" ht="20.25" customHeight="1" thickBot="1" x14ac:dyDescent="0.3">
      <c r="B3" s="219" t="s">
        <v>36</v>
      </c>
      <c r="C3" s="8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39" ht="12.75" customHeight="1" x14ac:dyDescent="0.2"/>
    <row r="5" spans="2:39" ht="19.5" customHeight="1" x14ac:dyDescent="0.2">
      <c r="B5" s="265" t="s">
        <v>161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55"/>
      <c r="R5" s="55"/>
      <c r="S5" s="5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2:39" ht="12.75" customHeight="1" x14ac:dyDescent="0.2">
      <c r="B6" s="3"/>
      <c r="C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2:39" s="182" customFormat="1" ht="12.75" customHeight="1" x14ac:dyDescent="0.2">
      <c r="B7" s="266"/>
      <c r="C7" s="263" t="s">
        <v>131</v>
      </c>
      <c r="D7" s="260" t="s">
        <v>111</v>
      </c>
      <c r="E7" s="261"/>
      <c r="F7" s="261"/>
      <c r="G7" s="261"/>
      <c r="H7" s="262"/>
      <c r="I7" s="260" t="s">
        <v>76</v>
      </c>
      <c r="J7" s="261"/>
      <c r="K7" s="261"/>
      <c r="L7" s="261"/>
      <c r="M7" s="262"/>
      <c r="N7" s="260" t="s">
        <v>23</v>
      </c>
      <c r="O7" s="261"/>
      <c r="P7" s="262"/>
      <c r="Q7" s="148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164"/>
      <c r="AC7" s="164"/>
      <c r="AD7" s="164"/>
      <c r="AE7" s="148"/>
      <c r="AF7" s="148"/>
      <c r="AG7" s="148"/>
      <c r="AH7" s="148"/>
      <c r="AI7" s="148"/>
      <c r="AJ7" s="148"/>
      <c r="AK7" s="148"/>
      <c r="AL7" s="148"/>
      <c r="AM7" s="148"/>
    </row>
    <row r="8" spans="2:39" s="182" customFormat="1" ht="24.95" customHeight="1" x14ac:dyDescent="0.2">
      <c r="B8" s="266"/>
      <c r="C8" s="264"/>
      <c r="D8" s="149" t="s">
        <v>131</v>
      </c>
      <c r="E8" s="149" t="s">
        <v>133</v>
      </c>
      <c r="F8" s="149" t="s">
        <v>134</v>
      </c>
      <c r="G8" s="149" t="s">
        <v>135</v>
      </c>
      <c r="H8" s="149" t="s">
        <v>125</v>
      </c>
      <c r="I8" s="149" t="s">
        <v>131</v>
      </c>
      <c r="J8" s="149" t="s">
        <v>133</v>
      </c>
      <c r="K8" s="149" t="s">
        <v>134</v>
      </c>
      <c r="L8" s="149" t="s">
        <v>135</v>
      </c>
      <c r="M8" s="149" t="s">
        <v>125</v>
      </c>
      <c r="N8" s="73" t="s">
        <v>94</v>
      </c>
      <c r="O8" s="73" t="s">
        <v>13</v>
      </c>
      <c r="P8" s="73" t="s">
        <v>20</v>
      </c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</row>
    <row r="9" spans="2:39" s="182" customFormat="1" ht="12.75" customHeight="1" x14ac:dyDescent="0.2">
      <c r="B9" s="150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</row>
    <row r="10" spans="2:39" ht="12.75" customHeight="1" x14ac:dyDescent="0.2">
      <c r="B10" s="52" t="s">
        <v>77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2:39" ht="12.75" customHeight="1" x14ac:dyDescent="0.2">
      <c r="B11" s="51" t="s">
        <v>131</v>
      </c>
      <c r="C11" s="61">
        <v>5094950</v>
      </c>
      <c r="D11" s="61">
        <v>2643350</v>
      </c>
      <c r="E11" s="61">
        <v>317325</v>
      </c>
      <c r="F11" s="61">
        <v>1027800</v>
      </c>
      <c r="G11" s="61">
        <v>1270800</v>
      </c>
      <c r="H11" s="61">
        <v>27425</v>
      </c>
      <c r="I11" s="61">
        <v>2451600</v>
      </c>
      <c r="J11" s="61">
        <v>324275</v>
      </c>
      <c r="K11" s="61">
        <v>1035025</v>
      </c>
      <c r="L11" s="61">
        <v>1066400</v>
      </c>
      <c r="M11" s="61">
        <v>25900</v>
      </c>
      <c r="N11" s="61">
        <v>4515375</v>
      </c>
      <c r="O11" s="61">
        <v>578625</v>
      </c>
      <c r="P11" s="61">
        <v>950</v>
      </c>
      <c r="Q11" s="43"/>
      <c r="R11" s="43"/>
      <c r="S11" s="43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2:39" ht="12.75" customHeight="1" x14ac:dyDescent="0.2">
      <c r="B12" s="106"/>
      <c r="Q12" s="33"/>
      <c r="R12" s="33"/>
      <c r="S12" s="33"/>
    </row>
    <row r="13" spans="2:39" ht="12.75" customHeight="1" x14ac:dyDescent="0.2">
      <c r="B13" s="51" t="s">
        <v>118</v>
      </c>
      <c r="C13" s="61">
        <v>4739325</v>
      </c>
      <c r="D13" s="61">
        <v>2455900</v>
      </c>
      <c r="E13" s="61">
        <v>309600</v>
      </c>
      <c r="F13" s="61">
        <v>960450</v>
      </c>
      <c r="G13" s="61">
        <v>1158875</v>
      </c>
      <c r="H13" s="61">
        <v>26975</v>
      </c>
      <c r="I13" s="61">
        <v>2283425</v>
      </c>
      <c r="J13" s="61">
        <v>311700</v>
      </c>
      <c r="K13" s="61">
        <v>965700</v>
      </c>
      <c r="L13" s="61">
        <v>980800</v>
      </c>
      <c r="M13" s="61">
        <v>25225</v>
      </c>
      <c r="N13" s="61">
        <v>4200125</v>
      </c>
      <c r="O13" s="61">
        <v>538350</v>
      </c>
      <c r="P13" s="61">
        <v>850</v>
      </c>
      <c r="Q13" s="43"/>
      <c r="R13" s="43"/>
      <c r="S13" s="4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2:39" ht="12.75" customHeight="1" x14ac:dyDescent="0.2">
      <c r="B14" s="84" t="s">
        <v>138</v>
      </c>
      <c r="C14" s="61">
        <v>2758850</v>
      </c>
      <c r="D14" s="61">
        <v>1417775</v>
      </c>
      <c r="E14" s="61">
        <v>222800</v>
      </c>
      <c r="F14" s="61">
        <v>678275</v>
      </c>
      <c r="G14" s="61">
        <v>505600</v>
      </c>
      <c r="H14" s="61">
        <v>11100</v>
      </c>
      <c r="I14" s="61">
        <v>1341075</v>
      </c>
      <c r="J14" s="61">
        <v>206950</v>
      </c>
      <c r="K14" s="61">
        <v>644925</v>
      </c>
      <c r="L14" s="61">
        <v>476850</v>
      </c>
      <c r="M14" s="61">
        <v>12350</v>
      </c>
      <c r="N14" s="61">
        <v>2437075</v>
      </c>
      <c r="O14" s="61">
        <v>321300</v>
      </c>
      <c r="P14" s="61" t="s">
        <v>176</v>
      </c>
      <c r="Q14" s="43"/>
      <c r="R14" s="43"/>
      <c r="S14" s="43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2:39" ht="12.75" customHeight="1" x14ac:dyDescent="0.2">
      <c r="B15" s="84" t="s">
        <v>139</v>
      </c>
      <c r="C15" s="61">
        <v>1980475</v>
      </c>
      <c r="D15" s="61">
        <v>1038125</v>
      </c>
      <c r="E15" s="61">
        <v>86800</v>
      </c>
      <c r="F15" s="61">
        <v>282175</v>
      </c>
      <c r="G15" s="61">
        <v>653275</v>
      </c>
      <c r="H15" s="61">
        <v>15875</v>
      </c>
      <c r="I15" s="61">
        <v>942350</v>
      </c>
      <c r="J15" s="61">
        <v>104750</v>
      </c>
      <c r="K15" s="61">
        <v>320775</v>
      </c>
      <c r="L15" s="61">
        <v>503950</v>
      </c>
      <c r="M15" s="61">
        <v>12875</v>
      </c>
      <c r="N15" s="61">
        <v>1763050</v>
      </c>
      <c r="O15" s="61">
        <v>217050</v>
      </c>
      <c r="P15" s="61" t="s">
        <v>176</v>
      </c>
      <c r="Q15" s="33"/>
      <c r="R15" s="33"/>
      <c r="S15" s="33"/>
    </row>
    <row r="16" spans="2:39" ht="12.75" customHeight="1" x14ac:dyDescent="0.2">
      <c r="B16" s="84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33"/>
      <c r="R16" s="33"/>
      <c r="S16" s="33"/>
    </row>
    <row r="17" spans="2:19" ht="12.75" customHeight="1" x14ac:dyDescent="0.2">
      <c r="B17" s="51" t="s">
        <v>119</v>
      </c>
      <c r="C17" s="61">
        <v>355625</v>
      </c>
      <c r="D17" s="61">
        <v>187450</v>
      </c>
      <c r="E17" s="61">
        <v>7725</v>
      </c>
      <c r="F17" s="61">
        <v>67350</v>
      </c>
      <c r="G17" s="61">
        <v>111925</v>
      </c>
      <c r="H17" s="61" t="s">
        <v>176</v>
      </c>
      <c r="I17" s="61">
        <v>168175</v>
      </c>
      <c r="J17" s="61">
        <v>12575</v>
      </c>
      <c r="K17" s="61">
        <v>69325</v>
      </c>
      <c r="L17" s="61">
        <v>85600</v>
      </c>
      <c r="M17" s="61">
        <v>675</v>
      </c>
      <c r="N17" s="61">
        <v>315250</v>
      </c>
      <c r="O17" s="61">
        <v>40275</v>
      </c>
      <c r="P17" s="61" t="s">
        <v>176</v>
      </c>
      <c r="Q17" s="33"/>
      <c r="R17" s="33"/>
      <c r="S17" s="33"/>
    </row>
    <row r="18" spans="2:19" ht="12.75" customHeight="1" x14ac:dyDescent="0.2">
      <c r="B18" s="43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43"/>
      <c r="R18" s="33"/>
      <c r="S18" s="33"/>
    </row>
    <row r="19" spans="2:19" ht="12.75" customHeight="1" x14ac:dyDescent="0.2">
      <c r="B19" s="52" t="s">
        <v>34</v>
      </c>
      <c r="Q19" s="33"/>
      <c r="R19" s="33"/>
      <c r="S19" s="33"/>
    </row>
    <row r="20" spans="2:19" ht="12.75" customHeight="1" x14ac:dyDescent="0.2">
      <c r="B20" s="51" t="s">
        <v>131</v>
      </c>
      <c r="C20" s="92">
        <v>100</v>
      </c>
      <c r="D20" s="92">
        <v>51.881765277382506</v>
      </c>
      <c r="E20" s="92">
        <v>6.2282259884787878</v>
      </c>
      <c r="F20" s="92">
        <v>20.172916319100285</v>
      </c>
      <c r="G20" s="92">
        <v>24.942344870901579</v>
      </c>
      <c r="H20" s="92">
        <v>0.53827809890185374</v>
      </c>
      <c r="I20" s="92">
        <v>48.118234722617494</v>
      </c>
      <c r="J20" s="92">
        <v>6.3646355705159028</v>
      </c>
      <c r="K20" s="92">
        <v>20.314723402584914</v>
      </c>
      <c r="L20" s="92">
        <v>20.930529249551025</v>
      </c>
      <c r="M20" s="92">
        <v>0.50834649996565229</v>
      </c>
      <c r="N20" s="92">
        <v>88.624520358394093</v>
      </c>
      <c r="O20" s="92">
        <v>11.3568337275145</v>
      </c>
      <c r="P20" s="92">
        <v>1.8645914091404234E-2</v>
      </c>
      <c r="Q20" s="33"/>
      <c r="R20" s="33"/>
      <c r="S20" s="33"/>
    </row>
    <row r="21" spans="2:19" ht="12.75" customHeight="1" x14ac:dyDescent="0.2">
      <c r="B21" s="106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33"/>
      <c r="R21" s="33"/>
      <c r="S21" s="33"/>
    </row>
    <row r="22" spans="2:19" ht="12.75" customHeight="1" x14ac:dyDescent="0.2">
      <c r="B22" s="51" t="s">
        <v>118</v>
      </c>
      <c r="C22" s="92">
        <v>93.020049264467758</v>
      </c>
      <c r="D22" s="92">
        <v>48.202632017978587</v>
      </c>
      <c r="E22" s="92">
        <v>6.0766052659986851</v>
      </c>
      <c r="F22" s="92">
        <v>18.85101914640968</v>
      </c>
      <c r="G22" s="92">
        <v>22.745561781764295</v>
      </c>
      <c r="H22" s="92">
        <v>0.52944582380592553</v>
      </c>
      <c r="I22" s="92">
        <v>44.817417246489171</v>
      </c>
      <c r="J22" s="92">
        <v>6.1178225497796834</v>
      </c>
      <c r="K22" s="92">
        <v>18.954062355862177</v>
      </c>
      <c r="L22" s="92">
        <v>19.250434253525551</v>
      </c>
      <c r="M22" s="92">
        <v>0.49509808732175981</v>
      </c>
      <c r="N22" s="92">
        <v>82.437020971746534</v>
      </c>
      <c r="O22" s="92">
        <v>10.566345106428916</v>
      </c>
      <c r="P22" s="92">
        <v>1.6683186292309051E-2</v>
      </c>
      <c r="Q22" s="33"/>
      <c r="R22" s="33"/>
      <c r="S22" s="33"/>
    </row>
    <row r="23" spans="2:19" ht="12.75" customHeight="1" x14ac:dyDescent="0.2">
      <c r="B23" s="84" t="s">
        <v>138</v>
      </c>
      <c r="C23" s="92">
        <v>54.148715885337445</v>
      </c>
      <c r="D23" s="92">
        <v>27.827064053621722</v>
      </c>
      <c r="E23" s="92">
        <v>4.3729575363840665</v>
      </c>
      <c r="F23" s="92">
        <v>13.312691979312849</v>
      </c>
      <c r="G23" s="92">
        <v>9.9235517522252419</v>
      </c>
      <c r="H23" s="92">
        <v>0.21786278569956524</v>
      </c>
      <c r="I23" s="92">
        <v>26.32165183171572</v>
      </c>
      <c r="J23" s="92">
        <v>4.0618651802274801</v>
      </c>
      <c r="K23" s="92">
        <v>12.658122258314606</v>
      </c>
      <c r="L23" s="92">
        <v>9.3592675099853775</v>
      </c>
      <c r="M23" s="92">
        <v>0.24239688318825503</v>
      </c>
      <c r="N23" s="92">
        <v>47.833148509798917</v>
      </c>
      <c r="O23" s="92">
        <v>6.3062444184928212</v>
      </c>
      <c r="P23" s="92" t="s">
        <v>176</v>
      </c>
      <c r="Q23" s="33"/>
      <c r="R23" s="33"/>
      <c r="S23" s="33"/>
    </row>
    <row r="24" spans="2:19" ht="12.75" customHeight="1" x14ac:dyDescent="0.2">
      <c r="B24" s="84" t="s">
        <v>139</v>
      </c>
      <c r="C24" s="92">
        <v>38.871333379130313</v>
      </c>
      <c r="D24" s="92">
        <v>20.375567964356865</v>
      </c>
      <c r="E24" s="92">
        <v>1.7036477296146184</v>
      </c>
      <c r="F24" s="92">
        <v>5.5383271670968313</v>
      </c>
      <c r="G24" s="92">
        <v>12.822010029539053</v>
      </c>
      <c r="H24" s="92">
        <v>0.31158303810636023</v>
      </c>
      <c r="I24" s="92">
        <v>18.495765414773452</v>
      </c>
      <c r="J24" s="92">
        <v>2.0559573695522038</v>
      </c>
      <c r="K24" s="92">
        <v>6.2959400975475717</v>
      </c>
      <c r="L24" s="92">
        <v>9.8911667435401718</v>
      </c>
      <c r="M24" s="92">
        <v>0.25270120413350472</v>
      </c>
      <c r="N24" s="92">
        <v>34.603872461947617</v>
      </c>
      <c r="O24" s="92">
        <v>4.2601006879360934</v>
      </c>
      <c r="P24" s="92" t="s">
        <v>176</v>
      </c>
      <c r="Q24" s="33"/>
      <c r="R24" s="33"/>
      <c r="S24" s="33"/>
    </row>
    <row r="25" spans="2:19" ht="12.75" customHeight="1" x14ac:dyDescent="0.2">
      <c r="B25" s="8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33"/>
      <c r="R25" s="33"/>
      <c r="S25" s="33"/>
    </row>
    <row r="26" spans="2:19" ht="12.75" customHeight="1" x14ac:dyDescent="0.2">
      <c r="B26" s="51" t="s">
        <v>119</v>
      </c>
      <c r="C26" s="92">
        <v>6.9799507355322428</v>
      </c>
      <c r="D26" s="92">
        <v>3.6791332594039194</v>
      </c>
      <c r="E26" s="92">
        <v>0.15162072248010286</v>
      </c>
      <c r="F26" s="92">
        <v>1.3218971726906055</v>
      </c>
      <c r="G26" s="92">
        <v>2.1967830891372828</v>
      </c>
      <c r="H26" s="92" t="s">
        <v>176</v>
      </c>
      <c r="I26" s="92">
        <v>3.3008174761283233</v>
      </c>
      <c r="J26" s="92">
        <v>0.24681302073621919</v>
      </c>
      <c r="K26" s="92">
        <v>1.3606610467227354</v>
      </c>
      <c r="L26" s="92">
        <v>1.6800949960254763</v>
      </c>
      <c r="M26" s="92">
        <v>1.3248412643892482E-2</v>
      </c>
      <c r="N26" s="92">
        <v>6.1874993866475627</v>
      </c>
      <c r="O26" s="92">
        <v>0.79048862108558471</v>
      </c>
      <c r="P26" s="92" t="s">
        <v>176</v>
      </c>
      <c r="Q26" s="33"/>
      <c r="R26" s="33"/>
      <c r="S26" s="33"/>
    </row>
    <row r="27" spans="2:19" ht="12.75" customHeight="1" x14ac:dyDescent="0.2">
      <c r="B27" s="58"/>
      <c r="C27" s="107"/>
      <c r="D27" s="107"/>
      <c r="E27" s="107"/>
      <c r="F27" s="107"/>
      <c r="G27" s="107"/>
      <c r="H27" s="74"/>
      <c r="I27" s="74"/>
      <c r="J27" s="74"/>
      <c r="K27" s="74"/>
      <c r="L27" s="74"/>
      <c r="M27" s="74"/>
      <c r="N27" s="74"/>
      <c r="O27" s="74"/>
      <c r="P27" s="74"/>
      <c r="Q27" s="43"/>
      <c r="R27" s="33"/>
      <c r="S27" s="33"/>
    </row>
    <row r="28" spans="2:19" ht="12.75" customHeight="1" x14ac:dyDescent="0.2"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2:19" ht="12.75" customHeight="1" x14ac:dyDescent="0.2">
      <c r="B29" s="99" t="s">
        <v>160</v>
      </c>
      <c r="C29" s="10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34"/>
      <c r="R29" s="33"/>
      <c r="S29" s="33"/>
    </row>
    <row r="30" spans="2:19" ht="12.75" customHeight="1" x14ac:dyDescent="0.2"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19" ht="12.75" customHeight="1" x14ac:dyDescent="0.2"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2:19" ht="12.75" customHeight="1" x14ac:dyDescent="0.2"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8:19" ht="12.75" customHeight="1" x14ac:dyDescent="0.2"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8:19" ht="12.75" customHeight="1" x14ac:dyDescent="0.2"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8:19" ht="12.75" customHeight="1" x14ac:dyDescent="0.2"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8:19" ht="12.75" customHeight="1" x14ac:dyDescent="0.2"/>
    <row r="37" spans="8:19" ht="12.75" customHeight="1" x14ac:dyDescent="0.2"/>
    <row r="38" spans="8:19" ht="12.75" customHeight="1" x14ac:dyDescent="0.2"/>
    <row r="39" spans="8:19" ht="12.75" customHeight="1" x14ac:dyDescent="0.2"/>
    <row r="40" spans="8:19" ht="12.75" customHeight="1" x14ac:dyDescent="0.2"/>
    <row r="41" spans="8:19" ht="12.75" customHeight="1" x14ac:dyDescent="0.2"/>
    <row r="42" spans="8:19" ht="12.75" customHeight="1" x14ac:dyDescent="0.2"/>
    <row r="43" spans="8:19" ht="12.75" customHeight="1" x14ac:dyDescent="0.2"/>
    <row r="44" spans="8:19" ht="12.75" customHeight="1" x14ac:dyDescent="0.2"/>
    <row r="45" spans="8:19" ht="12.75" customHeight="1" x14ac:dyDescent="0.2"/>
    <row r="46" spans="8:19" ht="12.75" customHeight="1" x14ac:dyDescent="0.2"/>
    <row r="47" spans="8:19" ht="12.75" customHeight="1" x14ac:dyDescent="0.2"/>
    <row r="48" spans="8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186" spans="3:14" x14ac:dyDescent="0.2">
      <c r="C186" s="10" t="s">
        <v>131</v>
      </c>
      <c r="D186" s="156">
        <v>449675</v>
      </c>
      <c r="E186" s="17">
        <v>230500</v>
      </c>
      <c r="F186" s="104">
        <v>285.44327196312412</v>
      </c>
      <c r="G186" s="17">
        <v>789536090.25000131</v>
      </c>
      <c r="H186" s="104">
        <v>1726.700149584238</v>
      </c>
      <c r="I186" s="17">
        <v>4776052613.750021</v>
      </c>
      <c r="J186" s="17">
        <v>219175</v>
      </c>
      <c r="K186" s="104">
        <v>265.50099055168863</v>
      </c>
      <c r="L186" s="17">
        <v>698294155.24999917</v>
      </c>
      <c r="M186" s="104">
        <v>1119.8445657009233</v>
      </c>
      <c r="N186" s="17">
        <v>2945303192.25</v>
      </c>
    </row>
    <row r="187" spans="3:14" x14ac:dyDescent="0.2">
      <c r="C187" s="10" t="s">
        <v>147</v>
      </c>
      <c r="D187" s="156">
        <v>59725</v>
      </c>
      <c r="E187" s="17">
        <v>24650</v>
      </c>
      <c r="F187" s="104">
        <v>536.2235285665987</v>
      </c>
      <c r="G187" s="17">
        <v>158614919.75000015</v>
      </c>
      <c r="H187" s="104">
        <v>824.18087221095459</v>
      </c>
      <c r="I187" s="17">
        <v>243792701.99999967</v>
      </c>
      <c r="J187" s="17">
        <v>35075</v>
      </c>
      <c r="K187" s="104">
        <v>448.52322998336837</v>
      </c>
      <c r="L187" s="17">
        <v>188783427.49999997</v>
      </c>
      <c r="M187" s="104">
        <v>505.59311772392562</v>
      </c>
      <c r="N187" s="17">
        <v>212804143.25000012</v>
      </c>
    </row>
    <row r="188" spans="3:14" x14ac:dyDescent="0.2">
      <c r="C188" s="10" t="s">
        <v>148</v>
      </c>
      <c r="D188" s="156">
        <v>339325</v>
      </c>
      <c r="E188" s="17">
        <v>184025</v>
      </c>
      <c r="F188" s="104">
        <v>248.27838054159324</v>
      </c>
      <c r="G188" s="17">
        <v>548273147.74999881</v>
      </c>
      <c r="H188" s="104">
        <v>1776.4278019290934</v>
      </c>
      <c r="I188" s="17">
        <v>3922885514.9999957</v>
      </c>
      <c r="J188" s="17">
        <v>155300</v>
      </c>
      <c r="K188" s="104">
        <v>221.9054864241254</v>
      </c>
      <c r="L188" s="17">
        <v>413543064.49999857</v>
      </c>
      <c r="M188" s="104">
        <v>1218.4252870787752</v>
      </c>
      <c r="N188" s="17">
        <v>2270657365.0000024</v>
      </c>
    </row>
    <row r="189" spans="3:14" x14ac:dyDescent="0.2">
      <c r="C189" s="10" t="s">
        <v>70</v>
      </c>
      <c r="D189" s="156">
        <v>34425</v>
      </c>
      <c r="E189" s="17">
        <v>13525</v>
      </c>
      <c r="F189" s="104">
        <v>271.10613678373392</v>
      </c>
      <c r="G189" s="17">
        <v>44000526.000000015</v>
      </c>
      <c r="H189" s="104">
        <v>2405.6611367837381</v>
      </c>
      <c r="I189" s="17">
        <v>390438802.5000003</v>
      </c>
      <c r="J189" s="17">
        <v>20900</v>
      </c>
      <c r="K189" s="104">
        <v>247.41291267942631</v>
      </c>
      <c r="L189" s="17">
        <v>62051158.500000022</v>
      </c>
      <c r="M189" s="104">
        <v>1381.0453209728853</v>
      </c>
      <c r="N189" s="17">
        <v>346366166.49999946</v>
      </c>
    </row>
    <row r="190" spans="3:14" x14ac:dyDescent="0.2">
      <c r="C190" s="10" t="s">
        <v>47</v>
      </c>
      <c r="D190" s="156">
        <v>16200</v>
      </c>
      <c r="E190" s="17">
        <v>8300</v>
      </c>
      <c r="F190" s="104">
        <v>388.02707580321288</v>
      </c>
      <c r="G190" s="17">
        <v>38647496.75</v>
      </c>
      <c r="H190" s="104">
        <v>2198.1485366465877</v>
      </c>
      <c r="I190" s="17">
        <v>218935594.24999994</v>
      </c>
      <c r="J190" s="17">
        <v>7900</v>
      </c>
      <c r="K190" s="104">
        <v>357.76903744725723</v>
      </c>
      <c r="L190" s="17">
        <v>33916504.749999985</v>
      </c>
      <c r="M190" s="104">
        <v>1218.0961761603369</v>
      </c>
      <c r="N190" s="17">
        <v>115475517.5000001</v>
      </c>
    </row>
    <row r="195" spans="3:11" ht="38.25" x14ac:dyDescent="0.2">
      <c r="C195"/>
      <c r="D195" s="25" t="s">
        <v>132</v>
      </c>
      <c r="E195" s="158" t="s">
        <v>4</v>
      </c>
      <c r="F195" s="158" t="s">
        <v>5</v>
      </c>
      <c r="G195" s="158" t="s">
        <v>55</v>
      </c>
      <c r="H195" s="158" t="s">
        <v>56</v>
      </c>
      <c r="I195" s="158" t="s">
        <v>57</v>
      </c>
      <c r="J195" s="158" t="s">
        <v>48</v>
      </c>
      <c r="K195" s="158" t="s">
        <v>57</v>
      </c>
    </row>
    <row r="196" spans="3:11" x14ac:dyDescent="0.2">
      <c r="C196" t="s">
        <v>132</v>
      </c>
      <c r="D196" s="29">
        <v>449675</v>
      </c>
      <c r="E196" s="29">
        <v>190475</v>
      </c>
      <c r="F196" s="29">
        <v>115625</v>
      </c>
      <c r="G196" s="29">
        <v>59950</v>
      </c>
      <c r="H196" s="29">
        <v>37700</v>
      </c>
      <c r="I196" s="29">
        <v>38350</v>
      </c>
      <c r="J196" s="29">
        <v>7575</v>
      </c>
      <c r="K196" s="29">
        <v>38350</v>
      </c>
    </row>
    <row r="197" spans="3:11" x14ac:dyDescent="0.2">
      <c r="C197" s="11" t="s">
        <v>147</v>
      </c>
      <c r="D197" s="17">
        <v>59725</v>
      </c>
      <c r="E197" s="17">
        <v>7550</v>
      </c>
      <c r="F197" s="17">
        <v>6275</v>
      </c>
      <c r="G197" s="17">
        <v>5900</v>
      </c>
      <c r="H197" s="17">
        <v>11900</v>
      </c>
      <c r="I197" s="17">
        <v>27650</v>
      </c>
      <c r="J197" s="17">
        <v>450</v>
      </c>
      <c r="K197" s="17">
        <v>29250</v>
      </c>
    </row>
    <row r="198" spans="3:11" x14ac:dyDescent="0.2">
      <c r="C198" s="11" t="s">
        <v>148</v>
      </c>
      <c r="D198" s="17">
        <v>339325</v>
      </c>
      <c r="E198" s="17">
        <v>166900</v>
      </c>
      <c r="F198" s="17">
        <v>96425</v>
      </c>
      <c r="G198" s="17">
        <v>44625</v>
      </c>
      <c r="H198" s="17">
        <v>19800</v>
      </c>
      <c r="I198" s="17">
        <v>5575</v>
      </c>
      <c r="J198" s="17">
        <v>6000</v>
      </c>
      <c r="K198" s="17">
        <v>8325</v>
      </c>
    </row>
    <row r="199" spans="3:11" x14ac:dyDescent="0.2">
      <c r="C199" s="11" t="s">
        <v>70</v>
      </c>
      <c r="D199" s="17">
        <v>34425</v>
      </c>
      <c r="E199" s="17">
        <v>13325</v>
      </c>
      <c r="F199" s="17">
        <v>9925</v>
      </c>
      <c r="G199" s="17">
        <v>6125</v>
      </c>
      <c r="H199" s="17">
        <v>3150</v>
      </c>
      <c r="I199" s="17">
        <v>1100</v>
      </c>
      <c r="J199" s="17">
        <v>800</v>
      </c>
      <c r="K199" s="17">
        <v>75</v>
      </c>
    </row>
    <row r="200" spans="3:11" x14ac:dyDescent="0.2">
      <c r="C200" s="10" t="s">
        <v>47</v>
      </c>
      <c r="D200" s="17">
        <v>16200</v>
      </c>
      <c r="E200" s="17">
        <v>2700</v>
      </c>
      <c r="F200" s="17">
        <v>3000</v>
      </c>
      <c r="G200" s="17">
        <v>3300</v>
      </c>
      <c r="H200" s="17">
        <v>2850</v>
      </c>
      <c r="I200" s="17">
        <v>4025</v>
      </c>
      <c r="J200" s="17">
        <v>325</v>
      </c>
      <c r="K200" s="17">
        <v>700</v>
      </c>
    </row>
    <row r="224" spans="14:17" x14ac:dyDescent="0.2">
      <c r="N224" s="4"/>
      <c r="O224" s="4"/>
      <c r="P224" s="4"/>
      <c r="Q224" s="4"/>
    </row>
    <row r="225" spans="4:17" x14ac:dyDescent="0.2">
      <c r="N225" s="4"/>
      <c r="O225" s="4"/>
      <c r="P225" s="4"/>
      <c r="Q225" s="4"/>
    </row>
    <row r="226" spans="4:17" x14ac:dyDescent="0.2">
      <c r="D226" s="157"/>
      <c r="E226" s="270" t="s">
        <v>144</v>
      </c>
      <c r="F226" s="270"/>
      <c r="G226" s="270"/>
      <c r="H226" s="270"/>
      <c r="I226" s="270"/>
      <c r="J226" s="270"/>
      <c r="K226" s="270"/>
      <c r="L226" s="270"/>
      <c r="M226" s="270"/>
      <c r="N226" s="4"/>
      <c r="O226" s="4"/>
      <c r="P226" s="4"/>
      <c r="Q226" s="4"/>
    </row>
    <row r="227" spans="4:17" x14ac:dyDescent="0.2">
      <c r="D227" s="85"/>
      <c r="E227" s="157" t="s">
        <v>86</v>
      </c>
      <c r="F227" s="267" t="s">
        <v>123</v>
      </c>
      <c r="G227" s="268"/>
      <c r="H227" s="268"/>
      <c r="I227" s="268"/>
      <c r="J227" s="269"/>
      <c r="K227" s="267" t="s">
        <v>124</v>
      </c>
      <c r="L227" s="268"/>
      <c r="M227" s="268"/>
      <c r="N227" s="4"/>
      <c r="O227" s="4"/>
      <c r="P227" s="4"/>
      <c r="Q227" s="4"/>
    </row>
    <row r="228" spans="4:17" ht="76.5" x14ac:dyDescent="0.2">
      <c r="D228" s="10"/>
      <c r="E228" s="157" t="s">
        <v>86</v>
      </c>
      <c r="F228" s="21" t="s">
        <v>77</v>
      </c>
      <c r="G228" s="21" t="s">
        <v>145</v>
      </c>
      <c r="H228" s="21" t="s">
        <v>146</v>
      </c>
      <c r="I228" s="21" t="s">
        <v>45</v>
      </c>
      <c r="J228" s="21" t="s">
        <v>46</v>
      </c>
      <c r="K228" s="21" t="s">
        <v>77</v>
      </c>
      <c r="L228" s="21" t="s">
        <v>145</v>
      </c>
      <c r="M228" s="102" t="s">
        <v>146</v>
      </c>
      <c r="N228" s="4"/>
      <c r="O228" s="4"/>
      <c r="P228" s="4"/>
      <c r="Q228" s="4"/>
    </row>
    <row r="229" spans="4:17" x14ac:dyDescent="0.2">
      <c r="D229" s="10" t="s">
        <v>131</v>
      </c>
      <c r="E229" s="156">
        <v>449675</v>
      </c>
      <c r="F229" s="17">
        <v>230500</v>
      </c>
      <c r="G229" s="104">
        <v>285.44327196312412</v>
      </c>
      <c r="H229" s="17">
        <v>789536090.25000131</v>
      </c>
      <c r="I229" s="104">
        <v>1726.700149584238</v>
      </c>
      <c r="J229" s="17">
        <v>4776052613.750021</v>
      </c>
      <c r="K229" s="17">
        <v>219175</v>
      </c>
      <c r="L229" s="104">
        <v>265.50099055168863</v>
      </c>
      <c r="M229" s="30">
        <v>698294155.24999917</v>
      </c>
      <c r="N229" s="4"/>
      <c r="O229" s="4"/>
      <c r="P229" s="4"/>
      <c r="Q229" s="4"/>
    </row>
    <row r="230" spans="4:17" x14ac:dyDescent="0.2">
      <c r="D230" s="10" t="s">
        <v>147</v>
      </c>
      <c r="E230" s="156">
        <v>59725</v>
      </c>
      <c r="F230" s="17">
        <v>24650</v>
      </c>
      <c r="G230" s="104">
        <v>536.2235285665987</v>
      </c>
      <c r="H230" s="17">
        <v>158614919.75000015</v>
      </c>
      <c r="I230" s="104">
        <v>824.18087221095459</v>
      </c>
      <c r="J230" s="17">
        <v>243792701.99999967</v>
      </c>
      <c r="K230" s="17">
        <v>35075</v>
      </c>
      <c r="L230" s="104">
        <v>448.52322998336837</v>
      </c>
      <c r="M230" s="30">
        <v>188783427.49999997</v>
      </c>
      <c r="N230" s="4"/>
      <c r="O230" s="4"/>
      <c r="P230" s="4"/>
      <c r="Q230" s="4"/>
    </row>
    <row r="231" spans="4:17" x14ac:dyDescent="0.2">
      <c r="D231" s="10" t="s">
        <v>148</v>
      </c>
      <c r="E231" s="156">
        <v>339325</v>
      </c>
      <c r="F231" s="17">
        <v>184025</v>
      </c>
      <c r="G231" s="104">
        <v>248.27838054159324</v>
      </c>
      <c r="H231" s="17">
        <v>548273147.74999881</v>
      </c>
      <c r="I231" s="104">
        <v>1776.4278019290934</v>
      </c>
      <c r="J231" s="17">
        <v>3922885514.9999957</v>
      </c>
      <c r="K231" s="17">
        <v>155300</v>
      </c>
      <c r="L231" s="104">
        <v>221.9054864241254</v>
      </c>
      <c r="M231" s="30">
        <v>413543064.49999857</v>
      </c>
      <c r="N231" s="4"/>
      <c r="O231" s="4"/>
      <c r="P231" s="4"/>
      <c r="Q231" s="4"/>
    </row>
    <row r="232" spans="4:17" x14ac:dyDescent="0.2">
      <c r="D232" s="10" t="s">
        <v>70</v>
      </c>
      <c r="E232" s="156">
        <v>34425</v>
      </c>
      <c r="F232" s="17">
        <v>13525</v>
      </c>
      <c r="G232" s="104">
        <v>271.10613678373392</v>
      </c>
      <c r="H232" s="17">
        <v>44000526.000000015</v>
      </c>
      <c r="I232" s="104">
        <v>2405.6611367837381</v>
      </c>
      <c r="J232" s="17">
        <v>390438802.5000003</v>
      </c>
      <c r="K232" s="17">
        <v>20900</v>
      </c>
      <c r="L232" s="104">
        <v>247.41291267942631</v>
      </c>
      <c r="M232" s="30">
        <v>62051158.500000022</v>
      </c>
      <c r="N232" s="4"/>
      <c r="O232" s="4"/>
      <c r="P232" s="4"/>
      <c r="Q232" s="4"/>
    </row>
    <row r="233" spans="4:17" x14ac:dyDescent="0.2">
      <c r="D233" s="10" t="s">
        <v>47</v>
      </c>
      <c r="E233" s="156">
        <v>16200</v>
      </c>
      <c r="F233" s="17">
        <v>8300</v>
      </c>
      <c r="G233" s="104">
        <v>388.02707580321288</v>
      </c>
      <c r="H233" s="17">
        <v>38647496.75</v>
      </c>
      <c r="I233" s="104">
        <v>2198.1485366465877</v>
      </c>
      <c r="J233" s="17">
        <v>218935594.24999994</v>
      </c>
      <c r="K233" s="17">
        <v>7900</v>
      </c>
      <c r="L233" s="104">
        <v>357.76903744725723</v>
      </c>
      <c r="M233" s="30">
        <v>33916504.749999985</v>
      </c>
      <c r="N233" s="4"/>
      <c r="O233" s="4"/>
      <c r="P233" s="4"/>
      <c r="Q233" s="4"/>
    </row>
    <row r="234" spans="4:17" x14ac:dyDescent="0.2">
      <c r="D234"/>
      <c r="E234"/>
      <c r="F234"/>
      <c r="G234" s="12"/>
      <c r="H234" s="12"/>
      <c r="I234" s="12"/>
      <c r="J234" s="12"/>
      <c r="K234" s="12"/>
      <c r="L234" s="12"/>
      <c r="M234" s="12"/>
      <c r="N234" s="4"/>
      <c r="O234" s="4"/>
      <c r="P234" s="4"/>
      <c r="Q234" s="4"/>
    </row>
    <row r="235" spans="4:17" x14ac:dyDescent="0.2">
      <c r="D235"/>
      <c r="E235"/>
      <c r="F235"/>
      <c r="G235" s="12"/>
      <c r="H235" s="12"/>
      <c r="I235" s="12"/>
      <c r="J235" s="12"/>
      <c r="K235" s="12"/>
      <c r="L235" s="12"/>
      <c r="M235" s="12"/>
      <c r="N235" s="4"/>
      <c r="O235" s="4"/>
      <c r="P235" s="4"/>
      <c r="Q235" s="4"/>
    </row>
    <row r="236" spans="4:17" x14ac:dyDescent="0.2">
      <c r="D236" s="9" t="s">
        <v>3</v>
      </c>
      <c r="E236"/>
      <c r="F236"/>
      <c r="G236" s="12"/>
      <c r="H236" s="12"/>
      <c r="I236" s="12"/>
      <c r="J236" s="12"/>
      <c r="K236" s="12"/>
      <c r="L236" s="12"/>
      <c r="M236" s="12"/>
      <c r="N236" s="4"/>
      <c r="O236" s="4"/>
      <c r="P236" s="4"/>
      <c r="Q236" s="4"/>
    </row>
    <row r="242" spans="4:17" x14ac:dyDescent="0.2">
      <c r="N242" s="4"/>
      <c r="O242" s="4"/>
      <c r="P242" s="4"/>
      <c r="Q242" s="4"/>
    </row>
    <row r="243" spans="4:17" x14ac:dyDescent="0.2">
      <c r="N243" s="4"/>
      <c r="O243" s="4"/>
      <c r="P243" s="4"/>
      <c r="Q243" s="4"/>
    </row>
    <row r="244" spans="4:17" x14ac:dyDescent="0.2">
      <c r="N244" s="4"/>
      <c r="O244" s="4"/>
      <c r="P244" s="4"/>
      <c r="Q244" s="4"/>
    </row>
    <row r="245" spans="4:17" ht="76.5" x14ac:dyDescent="0.2">
      <c r="D245" s="159" t="s">
        <v>77</v>
      </c>
      <c r="E245" s="21" t="s">
        <v>145</v>
      </c>
      <c r="F245" s="21" t="s">
        <v>146</v>
      </c>
      <c r="G245" s="21" t="s">
        <v>45</v>
      </c>
      <c r="H245" s="21" t="s">
        <v>46</v>
      </c>
      <c r="I245" s="21" t="s">
        <v>77</v>
      </c>
      <c r="J245" s="21" t="s">
        <v>145</v>
      </c>
      <c r="K245" s="21" t="s">
        <v>146</v>
      </c>
      <c r="L245" s="21" t="s">
        <v>45</v>
      </c>
      <c r="M245" s="102" t="s">
        <v>46</v>
      </c>
      <c r="N245" s="4"/>
      <c r="O245" s="4"/>
      <c r="P245" s="4"/>
      <c r="Q245" s="4"/>
    </row>
    <row r="246" spans="4:17" x14ac:dyDescent="0.2">
      <c r="D246" s="17">
        <v>24650</v>
      </c>
      <c r="E246" s="104">
        <v>536.2235285665987</v>
      </c>
      <c r="F246" s="17">
        <v>158614919.75000015</v>
      </c>
      <c r="G246" s="104">
        <v>824.18087221095459</v>
      </c>
      <c r="H246" s="17">
        <v>243792701.99999967</v>
      </c>
      <c r="I246" s="104">
        <v>35075</v>
      </c>
      <c r="J246" s="104">
        <v>448.52322998336837</v>
      </c>
      <c r="K246" s="17">
        <v>188783427.49999997</v>
      </c>
      <c r="L246" s="104">
        <v>505.59311772392562</v>
      </c>
      <c r="M246" s="30">
        <v>212804143.25000012</v>
      </c>
      <c r="N246" s="4"/>
      <c r="O246" s="4"/>
      <c r="P246" s="4"/>
      <c r="Q246" s="4"/>
    </row>
    <row r="247" spans="4:17" x14ac:dyDescent="0.2">
      <c r="D247" s="17">
        <v>2925</v>
      </c>
      <c r="E247" s="104">
        <v>392.7269230769229</v>
      </c>
      <c r="F247" s="17">
        <v>13784715.000000002</v>
      </c>
      <c r="G247" s="104">
        <v>488.34037749287751</v>
      </c>
      <c r="H247" s="17">
        <v>17140747.25</v>
      </c>
      <c r="I247" s="17">
        <v>3575</v>
      </c>
      <c r="J247" s="104">
        <v>378.48113053613042</v>
      </c>
      <c r="K247" s="17">
        <v>16236840.499999998</v>
      </c>
      <c r="L247" s="104">
        <v>388.75444638694637</v>
      </c>
      <c r="M247" s="30">
        <v>16677565.749999991</v>
      </c>
      <c r="N247" s="4"/>
      <c r="O247" s="4"/>
      <c r="P247" s="4"/>
      <c r="Q247" s="4"/>
    </row>
    <row r="248" spans="4:17" x14ac:dyDescent="0.2">
      <c r="D248" s="17">
        <v>7775</v>
      </c>
      <c r="E248" s="104">
        <v>522.85632368703091</v>
      </c>
      <c r="F248" s="17">
        <v>48782494.999999948</v>
      </c>
      <c r="G248" s="104">
        <v>714.78691854233682</v>
      </c>
      <c r="H248" s="17">
        <v>66689619.500000007</v>
      </c>
      <c r="I248" s="17">
        <v>14950</v>
      </c>
      <c r="J248" s="104">
        <v>473.02460005574125</v>
      </c>
      <c r="K248" s="17">
        <v>84860613.25000006</v>
      </c>
      <c r="L248" s="104">
        <v>544.58580128205062</v>
      </c>
      <c r="M248" s="30">
        <v>97698692.75</v>
      </c>
      <c r="N248" s="4"/>
      <c r="O248" s="4"/>
      <c r="P248" s="4"/>
      <c r="Q248" s="4"/>
    </row>
    <row r="249" spans="4:17" x14ac:dyDescent="0.2">
      <c r="D249" s="17">
        <v>13800</v>
      </c>
      <c r="E249" s="104">
        <v>575.26099788647366</v>
      </c>
      <c r="F249" s="17">
        <v>95263221.24999997</v>
      </c>
      <c r="G249" s="104">
        <v>961.10866847826048</v>
      </c>
      <c r="H249" s="17">
        <v>159159595.49999979</v>
      </c>
      <c r="I249" s="17">
        <v>16375</v>
      </c>
      <c r="J249" s="104">
        <v>442.96539185750618</v>
      </c>
      <c r="K249" s="17">
        <v>87042699.499999985</v>
      </c>
      <c r="L249" s="104">
        <v>497.63160559796398</v>
      </c>
      <c r="M249" s="30">
        <v>97784610.5</v>
      </c>
      <c r="N249" s="4"/>
      <c r="O249" s="4"/>
      <c r="P249" s="4"/>
      <c r="Q249" s="4"/>
    </row>
    <row r="250" spans="4:17" x14ac:dyDescent="0.2">
      <c r="D250" s="17">
        <v>150</v>
      </c>
      <c r="E250" s="104">
        <v>435.82694444444445</v>
      </c>
      <c r="F250" s="17">
        <v>784488.5</v>
      </c>
      <c r="G250" s="104">
        <v>445.9665277777778</v>
      </c>
      <c r="H250" s="17">
        <v>802739.75</v>
      </c>
      <c r="I250" s="17">
        <v>175</v>
      </c>
      <c r="J250" s="104">
        <v>306.32107142857143</v>
      </c>
      <c r="K250" s="17">
        <v>643274.25</v>
      </c>
      <c r="L250" s="104">
        <v>306.32107142857143</v>
      </c>
      <c r="M250" s="30">
        <v>643274.25</v>
      </c>
      <c r="N250" s="4"/>
      <c r="O250" s="4"/>
      <c r="P250" s="4"/>
      <c r="Q250" s="4"/>
    </row>
    <row r="251" spans="4:17" x14ac:dyDescent="0.2">
      <c r="D251" s="17">
        <v>22225</v>
      </c>
      <c r="E251" s="104">
        <v>550.86099831271099</v>
      </c>
      <c r="F251" s="17">
        <v>146914628.24999997</v>
      </c>
      <c r="G251" s="104">
        <v>855.38451256093151</v>
      </c>
      <c r="H251" s="17">
        <v>228131049.49999985</v>
      </c>
      <c r="I251" s="17">
        <v>33275</v>
      </c>
      <c r="J251" s="104">
        <v>456.18639619333806</v>
      </c>
      <c r="K251" s="17">
        <v>182155228.00000006</v>
      </c>
      <c r="L251" s="104">
        <v>516.33782556974745</v>
      </c>
      <c r="M251" s="30">
        <v>206173693.75</v>
      </c>
      <c r="N251" s="4"/>
      <c r="O251" s="4"/>
      <c r="P251" s="4"/>
      <c r="Q251" s="4"/>
    </row>
    <row r="252" spans="4:17" x14ac:dyDescent="0.2">
      <c r="D252" s="17">
        <v>2425</v>
      </c>
      <c r="E252" s="104">
        <v>402.07187285223353</v>
      </c>
      <c r="F252" s="17">
        <v>11700291.500000006</v>
      </c>
      <c r="G252" s="104">
        <v>538.20111683848813</v>
      </c>
      <c r="H252" s="17">
        <v>15661652.499999996</v>
      </c>
      <c r="I252" s="17">
        <v>1800</v>
      </c>
      <c r="J252" s="104">
        <v>306.86108796296298</v>
      </c>
      <c r="K252" s="17">
        <v>6628199.5</v>
      </c>
      <c r="L252" s="104">
        <v>306.96525462962961</v>
      </c>
      <c r="M252" s="30">
        <v>6630449.5</v>
      </c>
      <c r="N252" s="4"/>
      <c r="O252" s="4"/>
      <c r="P252" s="4"/>
      <c r="Q252" s="4"/>
    </row>
    <row r="253" spans="4:17" x14ac:dyDescent="0.2">
      <c r="D253" s="17">
        <v>0</v>
      </c>
      <c r="E253" s="104" t="s">
        <v>130</v>
      </c>
      <c r="F253" s="17" t="s">
        <v>130</v>
      </c>
      <c r="G253" s="104" t="s">
        <v>130</v>
      </c>
      <c r="H253" s="17" t="s">
        <v>130</v>
      </c>
      <c r="I253" s="17">
        <v>0</v>
      </c>
      <c r="J253" s="104" t="s">
        <v>130</v>
      </c>
      <c r="K253" s="17" t="s">
        <v>130</v>
      </c>
      <c r="L253" s="104" t="s">
        <v>130</v>
      </c>
      <c r="M253" s="30" t="s">
        <v>130</v>
      </c>
      <c r="N253" s="4"/>
      <c r="O253" s="4"/>
      <c r="P253" s="4"/>
      <c r="Q253" s="4"/>
    </row>
    <row r="254" spans="4:17" x14ac:dyDescent="0.2">
      <c r="D254" s="12"/>
      <c r="E254" s="12"/>
      <c r="F254" s="26">
        <v>18300.599999999999</v>
      </c>
      <c r="G254" s="12"/>
      <c r="H254" s="26">
        <v>941529.28</v>
      </c>
      <c r="I254" s="12"/>
      <c r="J254" s="12"/>
      <c r="K254" s="26">
        <v>16650.8</v>
      </c>
      <c r="L254" s="12"/>
      <c r="M254" s="30">
        <v>173978.47</v>
      </c>
      <c r="N254" s="4"/>
      <c r="O254" s="4"/>
      <c r="P254" s="4"/>
      <c r="Q254" s="4"/>
    </row>
    <row r="255" spans="4:17" x14ac:dyDescent="0.2">
      <c r="D255" s="12"/>
      <c r="E255" s="12"/>
      <c r="F255" s="17">
        <v>68.150000000000006</v>
      </c>
      <c r="G255" s="12"/>
      <c r="H255" s="17">
        <v>68.150000000000006</v>
      </c>
      <c r="I255" s="12"/>
      <c r="J255" s="12"/>
      <c r="K255" s="17">
        <v>13.31</v>
      </c>
      <c r="L255" s="12"/>
      <c r="M255" s="30">
        <v>13.31</v>
      </c>
      <c r="N255" s="4"/>
      <c r="O255" s="4"/>
      <c r="P255" s="4"/>
      <c r="Q255" s="4"/>
    </row>
    <row r="256" spans="4:17" x14ac:dyDescent="0.2">
      <c r="N256" s="4"/>
      <c r="O256" s="4"/>
      <c r="P256" s="4"/>
      <c r="Q256" s="4"/>
    </row>
    <row r="257" spans="4:17" x14ac:dyDescent="0.2">
      <c r="N257" s="4"/>
      <c r="O257" s="4"/>
      <c r="P257" s="4"/>
      <c r="Q257" s="4"/>
    </row>
    <row r="258" spans="4:17" x14ac:dyDescent="0.2">
      <c r="N258" s="4"/>
      <c r="O258" s="4"/>
      <c r="P258" s="4"/>
      <c r="Q258" s="4"/>
    </row>
    <row r="259" spans="4:17" x14ac:dyDescent="0.2">
      <c r="N259" s="4"/>
      <c r="O259" s="4"/>
      <c r="P259" s="4"/>
      <c r="Q259" s="4"/>
    </row>
    <row r="260" spans="4:17" x14ac:dyDescent="0.2">
      <c r="N260" s="4"/>
      <c r="O260" s="4"/>
      <c r="P260" s="4"/>
      <c r="Q260" s="4"/>
    </row>
    <row r="261" spans="4:17" ht="76.5" x14ac:dyDescent="0.2">
      <c r="D261" s="21" t="s">
        <v>77</v>
      </c>
      <c r="E261" s="21" t="s">
        <v>145</v>
      </c>
      <c r="F261" s="21" t="s">
        <v>146</v>
      </c>
      <c r="G261" s="21" t="s">
        <v>45</v>
      </c>
      <c r="H261" s="21" t="s">
        <v>46</v>
      </c>
      <c r="I261" s="21" t="s">
        <v>77</v>
      </c>
      <c r="J261" s="21" t="s">
        <v>145</v>
      </c>
      <c r="K261" s="21" t="s">
        <v>146</v>
      </c>
      <c r="L261" s="21" t="s">
        <v>45</v>
      </c>
      <c r="M261" s="21" t="s">
        <v>46</v>
      </c>
      <c r="N261" s="4"/>
      <c r="O261" s="4"/>
      <c r="P261" s="4"/>
      <c r="Q261" s="4"/>
    </row>
    <row r="262" spans="4:17" x14ac:dyDescent="0.2">
      <c r="D262" s="17">
        <v>184025</v>
      </c>
      <c r="E262" s="104">
        <v>248.27838054159324</v>
      </c>
      <c r="F262" s="17">
        <v>548273147.74999881</v>
      </c>
      <c r="G262" s="104">
        <v>1776.4278019290934</v>
      </c>
      <c r="H262" s="17">
        <v>3922885514.9999957</v>
      </c>
      <c r="I262" s="17">
        <v>155300</v>
      </c>
      <c r="J262" s="104">
        <v>221.9054864241254</v>
      </c>
      <c r="K262" s="17">
        <v>413543064.49999857</v>
      </c>
      <c r="L262" s="104">
        <v>1218.4252870787752</v>
      </c>
      <c r="M262" s="17">
        <v>2270657365.0000024</v>
      </c>
      <c r="N262" s="4"/>
      <c r="O262" s="4"/>
      <c r="P262" s="4"/>
      <c r="Q262" s="4"/>
    </row>
    <row r="263" spans="4:17" x14ac:dyDescent="0.2">
      <c r="D263" s="17">
        <v>56475</v>
      </c>
      <c r="E263" s="104">
        <v>203.4933469824405</v>
      </c>
      <c r="F263" s="17">
        <v>137907441.25000054</v>
      </c>
      <c r="G263" s="104">
        <v>1140.0102490039828</v>
      </c>
      <c r="H263" s="17">
        <v>772584945.74999976</v>
      </c>
      <c r="I263" s="17">
        <v>45200</v>
      </c>
      <c r="J263" s="104">
        <v>197.67877535029464</v>
      </c>
      <c r="K263" s="17">
        <v>107220967.74999991</v>
      </c>
      <c r="L263" s="104">
        <v>1002.7321792035389</v>
      </c>
      <c r="M263" s="17">
        <v>543881934.0000006</v>
      </c>
      <c r="N263" s="4"/>
      <c r="O263" s="4"/>
      <c r="P263" s="4"/>
      <c r="Q263" s="4"/>
    </row>
    <row r="264" spans="4:17" x14ac:dyDescent="0.2">
      <c r="D264" s="17">
        <v>84425</v>
      </c>
      <c r="E264" s="104">
        <v>247.74436235317387</v>
      </c>
      <c r="F264" s="17">
        <v>250989813.49999988</v>
      </c>
      <c r="G264" s="104">
        <v>1595.1224516336022</v>
      </c>
      <c r="H264" s="17">
        <v>1616018555.7500038</v>
      </c>
      <c r="I264" s="17">
        <v>72325</v>
      </c>
      <c r="J264" s="104">
        <v>233.95871557783158</v>
      </c>
      <c r="K264" s="17">
        <v>203052769.24999991</v>
      </c>
      <c r="L264" s="104">
        <v>1226.9623309136944</v>
      </c>
      <c r="M264" s="17">
        <v>1064880607.0000014</v>
      </c>
      <c r="N264" s="4"/>
      <c r="O264" s="4"/>
      <c r="P264" s="4"/>
      <c r="Q264" s="4"/>
    </row>
    <row r="265" spans="4:17" x14ac:dyDescent="0.2">
      <c r="D265" s="17">
        <v>42975</v>
      </c>
      <c r="E265" s="104">
        <v>308.12022833042454</v>
      </c>
      <c r="F265" s="17">
        <v>158897601.74999991</v>
      </c>
      <c r="G265" s="104">
        <v>2953.6387133992607</v>
      </c>
      <c r="H265" s="17">
        <v>1523191484.5000012</v>
      </c>
      <c r="I265" s="17">
        <v>37550</v>
      </c>
      <c r="J265" s="104">
        <v>227.7786173990234</v>
      </c>
      <c r="K265" s="17">
        <v>102637044.99999997</v>
      </c>
      <c r="L265" s="104">
        <v>1462.3676226142932</v>
      </c>
      <c r="M265" s="17">
        <v>658942850.74999905</v>
      </c>
      <c r="N265" s="4"/>
      <c r="O265" s="4"/>
      <c r="P265" s="4"/>
      <c r="Q265" s="4"/>
    </row>
    <row r="266" spans="4:17" x14ac:dyDescent="0.2">
      <c r="D266" s="17">
        <v>150</v>
      </c>
      <c r="E266" s="104">
        <v>265.71736111111113</v>
      </c>
      <c r="F266" s="17">
        <v>478291.25</v>
      </c>
      <c r="G266" s="104">
        <v>6161.4049999999997</v>
      </c>
      <c r="H266" s="17">
        <v>11090529</v>
      </c>
      <c r="I266" s="17">
        <v>225</v>
      </c>
      <c r="J266" s="104">
        <v>234.17870370370372</v>
      </c>
      <c r="K266" s="17">
        <v>632282.5</v>
      </c>
      <c r="L266" s="104">
        <v>1093.3234259259259</v>
      </c>
      <c r="M266" s="17">
        <v>2951973.25</v>
      </c>
      <c r="N266" s="4"/>
      <c r="O266" s="4"/>
      <c r="P266" s="4"/>
      <c r="Q266" s="4"/>
    </row>
    <row r="267" spans="4:17" x14ac:dyDescent="0.2">
      <c r="D267" s="17">
        <v>136925</v>
      </c>
      <c r="E267" s="104">
        <v>263.68648210699308</v>
      </c>
      <c r="F267" s="17">
        <v>433263258.74999976</v>
      </c>
      <c r="G267" s="104">
        <v>1976.6681026717833</v>
      </c>
      <c r="H267" s="17">
        <v>3247863359.4999976</v>
      </c>
      <c r="I267" s="17">
        <v>137100</v>
      </c>
      <c r="J267" s="104">
        <v>226.68239894845613</v>
      </c>
      <c r="K267" s="17">
        <v>372937882.74999917</v>
      </c>
      <c r="L267" s="104">
        <v>1256.1956368526598</v>
      </c>
      <c r="M267" s="17">
        <v>2066693061.7500017</v>
      </c>
      <c r="N267" s="4"/>
      <c r="O267" s="4"/>
      <c r="P267" s="4"/>
      <c r="Q267" s="4"/>
    </row>
    <row r="268" spans="4:17" x14ac:dyDescent="0.2">
      <c r="D268" s="17">
        <v>47025</v>
      </c>
      <c r="E268" s="104">
        <v>203.43522638667338</v>
      </c>
      <c r="F268" s="17">
        <v>114798498.25000013</v>
      </c>
      <c r="G268" s="104">
        <v>1194.2643022328525</v>
      </c>
      <c r="H268" s="17">
        <v>673923345.75000012</v>
      </c>
      <c r="I268" s="17">
        <v>18175</v>
      </c>
      <c r="J268" s="104">
        <v>185.93042870242985</v>
      </c>
      <c r="K268" s="17">
        <v>40551426.499999933</v>
      </c>
      <c r="L268" s="104">
        <v>933.61161279229702</v>
      </c>
      <c r="M268" s="17">
        <v>203620692.75000021</v>
      </c>
      <c r="N268" s="4"/>
      <c r="O268" s="4"/>
      <c r="P268" s="4"/>
      <c r="Q268" s="4"/>
    </row>
    <row r="269" spans="4:17" x14ac:dyDescent="0.2">
      <c r="D269" s="17">
        <v>75</v>
      </c>
      <c r="E269" s="104">
        <v>234.87861111111113</v>
      </c>
      <c r="F269" s="17">
        <v>211390.75</v>
      </c>
      <c r="G269" s="104">
        <v>1220.8997222222222</v>
      </c>
      <c r="H269" s="17">
        <v>1098809.75</v>
      </c>
      <c r="I269" s="17">
        <v>25</v>
      </c>
      <c r="J269" s="104">
        <v>179.18416666666667</v>
      </c>
      <c r="K269" s="17">
        <v>53755.25</v>
      </c>
      <c r="L269" s="104">
        <v>1145.3683333333333</v>
      </c>
      <c r="M269" s="17">
        <v>343610.5</v>
      </c>
      <c r="N269" s="4"/>
      <c r="O269" s="4"/>
      <c r="P269" s="4"/>
      <c r="Q269" s="4"/>
    </row>
    <row r="270" spans="4:17" x14ac:dyDescent="0.2">
      <c r="D270" s="12"/>
      <c r="E270" s="12"/>
      <c r="F270" s="26">
        <v>15678.43</v>
      </c>
      <c r="G270" s="22"/>
      <c r="H270" s="26">
        <v>2687081.54</v>
      </c>
      <c r="I270" s="12"/>
      <c r="J270" s="12"/>
      <c r="K270" s="26">
        <v>21795.57</v>
      </c>
      <c r="L270" s="12"/>
      <c r="M270" s="17">
        <v>597902.99</v>
      </c>
      <c r="N270" s="4"/>
      <c r="O270" s="4"/>
      <c r="P270" s="4"/>
      <c r="Q270" s="4"/>
    </row>
    <row r="271" spans="4:17" x14ac:dyDescent="0.2">
      <c r="D271" s="12"/>
      <c r="E271" s="12"/>
      <c r="F271" s="17">
        <v>13.31</v>
      </c>
      <c r="G271" s="12"/>
      <c r="H271" s="17">
        <v>152.44999999999999</v>
      </c>
      <c r="I271" s="12"/>
      <c r="J271" s="12"/>
      <c r="K271" s="17">
        <v>7.53</v>
      </c>
      <c r="L271" s="12"/>
      <c r="M271" s="17">
        <v>457.54</v>
      </c>
      <c r="N271" s="4"/>
      <c r="O271" s="4"/>
      <c r="P271" s="4"/>
      <c r="Q271" s="4"/>
    </row>
    <row r="272" spans="4:17" x14ac:dyDescent="0.2">
      <c r="D272" s="12"/>
      <c r="E272" s="12"/>
      <c r="F272" s="17"/>
      <c r="G272" s="12"/>
      <c r="H272" s="17"/>
      <c r="I272" s="12"/>
      <c r="J272" s="12"/>
      <c r="K272" s="17"/>
      <c r="L272" s="12"/>
      <c r="M272" s="17"/>
      <c r="N272" s="4"/>
      <c r="O272" s="4"/>
      <c r="P272" s="4"/>
      <c r="Q272" s="4"/>
    </row>
    <row r="273" spans="4:17" x14ac:dyDescent="0.2">
      <c r="N273" s="4"/>
      <c r="O273" s="4"/>
      <c r="P273" s="4"/>
      <c r="Q273" s="4"/>
    </row>
    <row r="274" spans="4:17" x14ac:dyDescent="0.2">
      <c r="N274" s="4"/>
      <c r="O274" s="4"/>
      <c r="P274" s="4"/>
      <c r="Q274" s="4"/>
    </row>
    <row r="275" spans="4:17" x14ac:dyDescent="0.2">
      <c r="N275" s="4"/>
      <c r="O275" s="4"/>
      <c r="P275" s="4"/>
      <c r="Q275" s="4"/>
    </row>
    <row r="276" spans="4:17" x14ac:dyDescent="0.2">
      <c r="N276" s="4"/>
      <c r="O276" s="4"/>
      <c r="P276" s="4"/>
      <c r="Q276" s="4"/>
    </row>
    <row r="277" spans="4:17" x14ac:dyDescent="0.2">
      <c r="N277" s="4"/>
      <c r="O277" s="4"/>
      <c r="P277" s="4"/>
      <c r="Q277" s="4"/>
    </row>
    <row r="278" spans="4:17" ht="76.5" x14ac:dyDescent="0.2">
      <c r="D278" s="21" t="s">
        <v>77</v>
      </c>
      <c r="E278" s="21" t="s">
        <v>145</v>
      </c>
      <c r="F278" s="21" t="s">
        <v>146</v>
      </c>
      <c r="G278" s="21" t="s">
        <v>45</v>
      </c>
      <c r="H278" s="21" t="s">
        <v>46</v>
      </c>
      <c r="I278" s="21" t="s">
        <v>77</v>
      </c>
      <c r="J278" s="21" t="s">
        <v>145</v>
      </c>
      <c r="K278" s="21" t="s">
        <v>146</v>
      </c>
      <c r="L278" s="21" t="s">
        <v>45</v>
      </c>
      <c r="M278" s="21" t="s">
        <v>46</v>
      </c>
      <c r="N278" s="4"/>
      <c r="O278" s="4"/>
      <c r="P278" s="4"/>
      <c r="Q278" s="4"/>
    </row>
    <row r="279" spans="4:17" x14ac:dyDescent="0.2">
      <c r="D279" s="17">
        <v>8300</v>
      </c>
      <c r="E279" s="17">
        <v>388.02707580321288</v>
      </c>
      <c r="F279" s="17">
        <v>38647496.75</v>
      </c>
      <c r="G279" s="17">
        <v>2198.1485366465877</v>
      </c>
      <c r="H279" s="17">
        <v>218935594.24999994</v>
      </c>
      <c r="I279" s="17">
        <v>7900</v>
      </c>
      <c r="J279" s="17">
        <v>357.76903744725723</v>
      </c>
      <c r="K279" s="17">
        <v>33916504.749999985</v>
      </c>
      <c r="L279" s="17">
        <v>1218.0961761603369</v>
      </c>
      <c r="M279" s="17">
        <v>115475517.5000001</v>
      </c>
      <c r="N279" s="4"/>
      <c r="O279" s="4"/>
      <c r="P279" s="4"/>
      <c r="Q279" s="4"/>
    </row>
    <row r="280" spans="4:17" x14ac:dyDescent="0.2">
      <c r="D280" s="17">
        <v>50</v>
      </c>
      <c r="E280" s="17">
        <v>349.53166666666669</v>
      </c>
      <c r="F280" s="17">
        <v>209719</v>
      </c>
      <c r="G280" s="17">
        <v>1166.5370833333334</v>
      </c>
      <c r="H280" s="17">
        <v>699922.25</v>
      </c>
      <c r="I280" s="17">
        <v>450</v>
      </c>
      <c r="J280" s="17">
        <v>367.65615740740742</v>
      </c>
      <c r="K280" s="17">
        <v>1985343.25</v>
      </c>
      <c r="L280" s="17">
        <v>588.57384259259265</v>
      </c>
      <c r="M280" s="17">
        <v>3178298.75</v>
      </c>
      <c r="N280" s="4"/>
      <c r="O280" s="4"/>
      <c r="P280" s="4"/>
      <c r="Q280" s="4"/>
    </row>
    <row r="281" spans="4:17" x14ac:dyDescent="0.2">
      <c r="D281" s="17">
        <v>550</v>
      </c>
      <c r="E281" s="17">
        <v>455.01151515151514</v>
      </c>
      <c r="F281" s="17">
        <v>3003076</v>
      </c>
      <c r="G281" s="17">
        <v>781.75106060606095</v>
      </c>
      <c r="H281" s="17">
        <v>5159557</v>
      </c>
      <c r="I281" s="17">
        <v>2750</v>
      </c>
      <c r="J281" s="17">
        <v>419.84550757575772</v>
      </c>
      <c r="K281" s="17">
        <v>13854901.75</v>
      </c>
      <c r="L281" s="17">
        <v>736.28021212121189</v>
      </c>
      <c r="M281" s="17">
        <v>24297247.000000011</v>
      </c>
      <c r="N281" s="4"/>
      <c r="O281" s="4"/>
      <c r="P281" s="4"/>
      <c r="Q281" s="4"/>
    </row>
    <row r="282" spans="4:17" x14ac:dyDescent="0.2">
      <c r="D282" s="17">
        <v>6300</v>
      </c>
      <c r="E282" s="17">
        <v>408.99930224867728</v>
      </c>
      <c r="F282" s="17">
        <v>30920347.250000011</v>
      </c>
      <c r="G282" s="17">
        <v>2379.1459920634898</v>
      </c>
      <c r="H282" s="17">
        <v>179863437.00000006</v>
      </c>
      <c r="I282" s="17">
        <v>4150</v>
      </c>
      <c r="J282" s="17">
        <v>336.01993975903599</v>
      </c>
      <c r="K282" s="17">
        <v>16733792.999999998</v>
      </c>
      <c r="L282" s="17">
        <v>1486.5673192771085</v>
      </c>
      <c r="M282" s="17">
        <v>74031052.50000003</v>
      </c>
      <c r="N282" s="4"/>
      <c r="O282" s="4"/>
      <c r="P282" s="4"/>
      <c r="Q282" s="4"/>
    </row>
    <row r="283" spans="4:17" x14ac:dyDescent="0.2">
      <c r="D283" s="17">
        <v>1400</v>
      </c>
      <c r="E283" s="17">
        <v>268.71157738095246</v>
      </c>
      <c r="F283" s="17">
        <v>4514354.5</v>
      </c>
      <c r="G283" s="17">
        <v>1976.9451190476188</v>
      </c>
      <c r="H283" s="17">
        <v>33212677.999999993</v>
      </c>
      <c r="I283" s="17">
        <v>550</v>
      </c>
      <c r="J283" s="17">
        <v>203.404053030303</v>
      </c>
      <c r="K283" s="17">
        <v>1342466.75</v>
      </c>
      <c r="L283" s="17">
        <v>2116.5029166666664</v>
      </c>
      <c r="M283" s="17">
        <v>13968919.250000004</v>
      </c>
      <c r="N283" s="4"/>
      <c r="O283" s="4"/>
      <c r="P283" s="4"/>
      <c r="Q283" s="4"/>
    </row>
    <row r="284" spans="4:17" x14ac:dyDescent="0.2">
      <c r="D284" s="17">
        <v>8225</v>
      </c>
      <c r="E284" s="17">
        <v>387.30016464032423</v>
      </c>
      <c r="F284" s="17">
        <v>38226526.25</v>
      </c>
      <c r="G284" s="17">
        <v>2213.0443617021283</v>
      </c>
      <c r="H284" s="17">
        <v>218427478.49999997</v>
      </c>
      <c r="I284" s="17">
        <v>7550</v>
      </c>
      <c r="J284" s="17">
        <v>363.23033940397318</v>
      </c>
      <c r="K284" s="17">
        <v>32908668.749999985</v>
      </c>
      <c r="L284" s="17">
        <v>1251.7392328918318</v>
      </c>
      <c r="M284" s="17">
        <v>113407574.5000001</v>
      </c>
      <c r="N284" s="4"/>
      <c r="O284" s="4"/>
      <c r="P284" s="4"/>
      <c r="Q284" s="4"/>
    </row>
    <row r="285" spans="4:17" x14ac:dyDescent="0.2">
      <c r="D285" s="17">
        <v>75</v>
      </c>
      <c r="E285" s="17">
        <v>467.745</v>
      </c>
      <c r="F285" s="17">
        <v>420970.5</v>
      </c>
      <c r="G285" s="17">
        <v>564.57305555555558</v>
      </c>
      <c r="H285" s="17">
        <v>508115.75</v>
      </c>
      <c r="I285" s="17">
        <v>325</v>
      </c>
      <c r="J285" s="17">
        <v>231.36884615384611</v>
      </c>
      <c r="K285" s="17">
        <v>902338.5</v>
      </c>
      <c r="L285" s="17">
        <v>490.90910256410245</v>
      </c>
      <c r="M285" s="17">
        <v>1914545.5</v>
      </c>
      <c r="N285" s="4"/>
      <c r="O285" s="4"/>
      <c r="P285" s="4"/>
      <c r="Q285" s="4"/>
    </row>
    <row r="286" spans="4:17" x14ac:dyDescent="0.2">
      <c r="D286" s="17">
        <v>0</v>
      </c>
      <c r="E286" s="17" t="s">
        <v>130</v>
      </c>
      <c r="F286" s="17" t="s">
        <v>130</v>
      </c>
      <c r="G286" s="17" t="s">
        <v>130</v>
      </c>
      <c r="H286" s="17" t="s">
        <v>130</v>
      </c>
      <c r="I286" s="17">
        <v>25</v>
      </c>
      <c r="J286" s="17">
        <v>351.6583333333333</v>
      </c>
      <c r="K286" s="17">
        <v>105497.5</v>
      </c>
      <c r="L286" s="17">
        <v>511.32499999999999</v>
      </c>
      <c r="M286" s="17">
        <v>153397.5</v>
      </c>
      <c r="N286" s="4"/>
      <c r="O286" s="4"/>
      <c r="P286" s="4"/>
      <c r="Q286" s="4"/>
    </row>
    <row r="287" spans="4:17" x14ac:dyDescent="0.2">
      <c r="D287" s="12"/>
      <c r="E287" s="12"/>
      <c r="F287" s="26">
        <v>23280.080000000002</v>
      </c>
      <c r="G287" s="12"/>
      <c r="H287" s="26">
        <v>785155.62</v>
      </c>
      <c r="I287" s="12"/>
      <c r="J287" s="12"/>
      <c r="K287" s="26">
        <v>15091.56</v>
      </c>
      <c r="L287" s="12"/>
      <c r="M287" s="17">
        <v>333259.09000000003</v>
      </c>
      <c r="N287" s="4"/>
      <c r="O287" s="4"/>
      <c r="P287" s="4"/>
      <c r="Q287" s="4"/>
    </row>
    <row r="288" spans="4:17" x14ac:dyDescent="0.2">
      <c r="D288" s="12"/>
      <c r="E288" s="12"/>
      <c r="F288" s="17">
        <v>61.78</v>
      </c>
      <c r="G288" s="12"/>
      <c r="H288" s="17">
        <v>2900.22</v>
      </c>
      <c r="I288" s="12"/>
      <c r="J288" s="12"/>
      <c r="K288" s="17">
        <v>125.05</v>
      </c>
      <c r="L288" s="12"/>
      <c r="M288" s="17">
        <v>525.95000000000005</v>
      </c>
      <c r="N288" s="4"/>
      <c r="O288" s="4"/>
      <c r="P288" s="4"/>
      <c r="Q288" s="4"/>
    </row>
    <row r="289" spans="4:17" x14ac:dyDescent="0.2">
      <c r="N289" s="4"/>
      <c r="O289" s="4"/>
      <c r="P289" s="4"/>
      <c r="Q289" s="4"/>
    </row>
    <row r="290" spans="4:17" x14ac:dyDescent="0.2">
      <c r="N290" s="4"/>
      <c r="O290" s="4"/>
      <c r="P290" s="4"/>
      <c r="Q290" s="4"/>
    </row>
    <row r="291" spans="4:17" x14ac:dyDescent="0.2">
      <c r="N291" s="4"/>
      <c r="O291" s="4"/>
      <c r="P291" s="4"/>
      <c r="Q291" s="4"/>
    </row>
    <row r="292" spans="4:17" x14ac:dyDescent="0.2">
      <c r="N292" s="4"/>
      <c r="O292" s="4"/>
      <c r="P292" s="4"/>
      <c r="Q292" s="4"/>
    </row>
    <row r="293" spans="4:17" x14ac:dyDescent="0.2">
      <c r="N293" s="4"/>
      <c r="O293" s="4"/>
      <c r="P293" s="4"/>
      <c r="Q293" s="4"/>
    </row>
    <row r="294" spans="4:17" ht="76.5" x14ac:dyDescent="0.2">
      <c r="D294" s="21" t="s">
        <v>77</v>
      </c>
      <c r="E294" s="21" t="s">
        <v>145</v>
      </c>
      <c r="F294" s="21" t="s">
        <v>146</v>
      </c>
      <c r="G294" s="21" t="s">
        <v>45</v>
      </c>
      <c r="H294" s="21" t="s">
        <v>46</v>
      </c>
      <c r="I294" s="21" t="s">
        <v>77</v>
      </c>
      <c r="J294" s="21" t="s">
        <v>145</v>
      </c>
      <c r="K294" s="21" t="s">
        <v>146</v>
      </c>
      <c r="L294" s="21" t="s">
        <v>45</v>
      </c>
      <c r="M294" s="21" t="s">
        <v>46</v>
      </c>
      <c r="N294" s="4"/>
      <c r="O294" s="4"/>
      <c r="P294" s="4"/>
      <c r="Q294" s="4"/>
    </row>
    <row r="295" spans="4:17" x14ac:dyDescent="0.2">
      <c r="D295" s="17">
        <v>13525</v>
      </c>
      <c r="E295" s="17">
        <v>271.10613678373392</v>
      </c>
      <c r="F295" s="17">
        <v>44000526.000000015</v>
      </c>
      <c r="G295" s="17">
        <v>2405.6611367837381</v>
      </c>
      <c r="H295" s="17">
        <v>390438802.5000003</v>
      </c>
      <c r="I295" s="17">
        <v>20900</v>
      </c>
      <c r="J295" s="17">
        <v>247.41291267942631</v>
      </c>
      <c r="K295" s="17">
        <v>62051158.500000022</v>
      </c>
      <c r="L295" s="17">
        <v>1381.0453209728853</v>
      </c>
      <c r="M295" s="17">
        <v>346366166.49999946</v>
      </c>
      <c r="N295" s="4"/>
      <c r="O295" s="4"/>
      <c r="P295" s="4"/>
      <c r="Q295" s="4"/>
    </row>
    <row r="296" spans="4:17" x14ac:dyDescent="0.2">
      <c r="D296" s="17">
        <v>2250</v>
      </c>
      <c r="E296" s="17">
        <v>172.84386111111115</v>
      </c>
      <c r="F296" s="17">
        <v>4666784.25</v>
      </c>
      <c r="G296" s="17">
        <v>1164.0630092592594</v>
      </c>
      <c r="H296" s="17">
        <v>31429701.25</v>
      </c>
      <c r="I296" s="17">
        <v>4925</v>
      </c>
      <c r="J296" s="17">
        <v>206.98583333333332</v>
      </c>
      <c r="K296" s="17">
        <v>12232862.750000009</v>
      </c>
      <c r="L296" s="17">
        <v>927.77354060913638</v>
      </c>
      <c r="M296" s="17">
        <v>54831416.250000015</v>
      </c>
      <c r="N296" s="4"/>
      <c r="O296" s="4"/>
      <c r="P296" s="4"/>
      <c r="Q296" s="4"/>
    </row>
    <row r="297" spans="4:17" x14ac:dyDescent="0.2">
      <c r="D297" s="17">
        <v>5625</v>
      </c>
      <c r="E297" s="17">
        <v>217.4534407407408</v>
      </c>
      <c r="F297" s="17">
        <v>14678107.250000002</v>
      </c>
      <c r="G297" s="17">
        <v>1735.929237037037</v>
      </c>
      <c r="H297" s="17">
        <v>117175223.50000004</v>
      </c>
      <c r="I297" s="17">
        <v>11400</v>
      </c>
      <c r="J297" s="17">
        <v>258.72749086257295</v>
      </c>
      <c r="K297" s="17">
        <v>35393920.750000022</v>
      </c>
      <c r="L297" s="17">
        <v>1385.2202741228066</v>
      </c>
      <c r="M297" s="17">
        <v>189498133.50000006</v>
      </c>
      <c r="N297" s="4"/>
      <c r="O297" s="4"/>
      <c r="P297" s="4"/>
      <c r="Q297" s="4"/>
    </row>
    <row r="298" spans="4:17" x14ac:dyDescent="0.2">
      <c r="D298" s="17">
        <v>5250</v>
      </c>
      <c r="E298" s="17">
        <v>361.53982936507924</v>
      </c>
      <c r="F298" s="17">
        <v>22777009.249999989</v>
      </c>
      <c r="G298" s="17">
        <v>3498.210115079366</v>
      </c>
      <c r="H298" s="17">
        <v>220387237.24999988</v>
      </c>
      <c r="I298" s="17">
        <v>4550</v>
      </c>
      <c r="J298" s="17">
        <v>261.6004716117215</v>
      </c>
      <c r="K298" s="17">
        <v>14283385.749999993</v>
      </c>
      <c r="L298" s="17">
        <v>1826.8633974358972</v>
      </c>
      <c r="M298" s="17">
        <v>99746741.499999985</v>
      </c>
      <c r="N298" s="4"/>
      <c r="O298" s="4"/>
      <c r="P298" s="4"/>
      <c r="Q298" s="4"/>
    </row>
    <row r="299" spans="4:17" x14ac:dyDescent="0.2">
      <c r="D299" s="17">
        <v>400</v>
      </c>
      <c r="E299" s="17">
        <v>391.38026041666666</v>
      </c>
      <c r="F299" s="17">
        <v>1878625.25</v>
      </c>
      <c r="G299" s="17">
        <v>4468.0501041666666</v>
      </c>
      <c r="H299" s="17">
        <v>21446640.500000004</v>
      </c>
      <c r="I299" s="17">
        <v>25</v>
      </c>
      <c r="J299" s="17">
        <v>469.96416666666664</v>
      </c>
      <c r="K299" s="17">
        <v>140989.25</v>
      </c>
      <c r="L299" s="17">
        <v>7632.9174999999996</v>
      </c>
      <c r="M299" s="17">
        <v>2289875.25</v>
      </c>
      <c r="N299" s="4"/>
      <c r="O299" s="4"/>
      <c r="P299" s="4"/>
      <c r="Q299" s="4"/>
    </row>
    <row r="300" spans="4:17" x14ac:dyDescent="0.2">
      <c r="D300" s="17">
        <v>10400</v>
      </c>
      <c r="E300" s="17">
        <v>294.04543669871816</v>
      </c>
      <c r="F300" s="17">
        <v>36696870.499999993</v>
      </c>
      <c r="G300" s="17">
        <v>2787.4472035256445</v>
      </c>
      <c r="H300" s="17">
        <v>347873411.00000024</v>
      </c>
      <c r="I300" s="17">
        <v>18400</v>
      </c>
      <c r="J300" s="17">
        <v>252.29583899456577</v>
      </c>
      <c r="K300" s="17">
        <v>55706921.25000003</v>
      </c>
      <c r="L300" s="17">
        <v>1438.5509646739124</v>
      </c>
      <c r="M300" s="17">
        <v>317632052.9999994</v>
      </c>
      <c r="N300" s="4"/>
      <c r="O300" s="4"/>
      <c r="P300" s="4"/>
      <c r="Q300" s="4"/>
    </row>
    <row r="301" spans="4:17" x14ac:dyDescent="0.2">
      <c r="D301" s="17">
        <v>3125</v>
      </c>
      <c r="E301" s="17">
        <v>194.76414666666659</v>
      </c>
      <c r="F301" s="17">
        <v>7303655.4999999963</v>
      </c>
      <c r="G301" s="17">
        <v>1135.0771066666666</v>
      </c>
      <c r="H301" s="17">
        <v>42565391.500000007</v>
      </c>
      <c r="I301" s="17">
        <v>2500</v>
      </c>
      <c r="J301" s="17">
        <v>211.47457500000002</v>
      </c>
      <c r="K301" s="17">
        <v>6344237.2500000009</v>
      </c>
      <c r="L301" s="17">
        <v>957.80378333333329</v>
      </c>
      <c r="M301" s="17">
        <v>28734113.500000004</v>
      </c>
      <c r="N301" s="4"/>
      <c r="O301" s="4"/>
      <c r="P301" s="4"/>
      <c r="Q301" s="4"/>
    </row>
    <row r="302" spans="4:17" x14ac:dyDescent="0.2">
      <c r="D302" s="17">
        <v>0</v>
      </c>
      <c r="E302" s="17" t="s">
        <v>130</v>
      </c>
      <c r="F302" s="17" t="s">
        <v>130</v>
      </c>
      <c r="G302" s="17" t="s">
        <v>130</v>
      </c>
      <c r="H302" s="17" t="s">
        <v>130</v>
      </c>
      <c r="I302" s="17">
        <v>0</v>
      </c>
      <c r="J302" s="17" t="s">
        <v>130</v>
      </c>
      <c r="K302" s="17" t="s">
        <v>130</v>
      </c>
      <c r="L302" s="17" t="s">
        <v>130</v>
      </c>
      <c r="M302" s="17" t="s">
        <v>130</v>
      </c>
      <c r="N302" s="4"/>
      <c r="O302" s="4"/>
      <c r="P302" s="4"/>
      <c r="Q302" s="4"/>
    </row>
    <row r="303" spans="4:17" x14ac:dyDescent="0.2">
      <c r="D303" s="12"/>
      <c r="E303" s="12"/>
      <c r="F303" s="26">
        <v>13414.8</v>
      </c>
      <c r="G303" s="12"/>
      <c r="H303" s="26">
        <v>927000.13</v>
      </c>
      <c r="I303" s="12"/>
      <c r="J303" s="12"/>
      <c r="K303" s="26">
        <v>13104</v>
      </c>
      <c r="L303" s="12"/>
      <c r="M303" s="17">
        <v>269362.5</v>
      </c>
      <c r="N303" s="4"/>
      <c r="O303" s="4"/>
      <c r="P303" s="4"/>
      <c r="Q303" s="4"/>
    </row>
    <row r="304" spans="4:17" x14ac:dyDescent="0.2">
      <c r="D304" s="12"/>
      <c r="E304" s="12"/>
      <c r="F304" s="17">
        <v>25.23</v>
      </c>
      <c r="G304" s="12"/>
      <c r="H304" s="17">
        <v>2256.5500000000002</v>
      </c>
      <c r="I304" s="12"/>
      <c r="J304" s="12"/>
      <c r="K304" s="17">
        <v>13.43</v>
      </c>
      <c r="L304" s="12"/>
      <c r="M304" s="17">
        <v>815.3</v>
      </c>
      <c r="N304" s="4"/>
      <c r="O304" s="4"/>
      <c r="P304" s="4"/>
      <c r="Q304" s="4"/>
    </row>
    <row r="305" spans="4:17" x14ac:dyDescent="0.2">
      <c r="D305" s="12"/>
      <c r="E305" s="12"/>
      <c r="F305" s="17"/>
      <c r="G305" s="12"/>
      <c r="H305" s="17"/>
      <c r="I305" s="12"/>
      <c r="J305" s="12"/>
      <c r="K305" s="17"/>
      <c r="L305" s="12"/>
      <c r="M305" s="17"/>
      <c r="N305" s="4"/>
      <c r="O305" s="4"/>
      <c r="P305" s="4"/>
      <c r="Q305" s="4"/>
    </row>
    <row r="306" spans="4:17" x14ac:dyDescent="0.2">
      <c r="D306" s="12"/>
      <c r="E306" s="12"/>
      <c r="F306" s="19"/>
      <c r="G306" s="12"/>
      <c r="H306" s="19"/>
      <c r="I306" s="12"/>
      <c r="J306" s="12"/>
      <c r="K306" s="19"/>
      <c r="L306" s="12"/>
      <c r="M306" s="19"/>
      <c r="N306" s="4"/>
      <c r="O306" s="4"/>
      <c r="P306" s="4"/>
      <c r="Q306" s="4"/>
    </row>
    <row r="307" spans="4:17" x14ac:dyDescent="0.2">
      <c r="N307" s="4"/>
      <c r="O307" s="4"/>
      <c r="P307" s="4"/>
      <c r="Q307" s="4"/>
    </row>
    <row r="308" spans="4:17" x14ac:dyDescent="0.2">
      <c r="N308" s="4"/>
      <c r="O308" s="4"/>
      <c r="P308" s="4"/>
      <c r="Q308" s="4"/>
    </row>
    <row r="309" spans="4:17" x14ac:dyDescent="0.2">
      <c r="N309" s="4"/>
      <c r="O309" s="4"/>
      <c r="P309" s="4"/>
      <c r="Q309" s="4"/>
    </row>
    <row r="310" spans="4:17" x14ac:dyDescent="0.2">
      <c r="D310" s="35">
        <v>7708.71</v>
      </c>
      <c r="E310" s="160">
        <v>9600.3349999999991</v>
      </c>
      <c r="F310" s="160">
        <v>9596.0750000000007</v>
      </c>
      <c r="G310" s="160">
        <v>10905.77</v>
      </c>
      <c r="H310" s="160">
        <v>6302.08</v>
      </c>
      <c r="I310" s="160">
        <v>6307.4050000000007</v>
      </c>
      <c r="J310" s="160">
        <v>5280.56</v>
      </c>
      <c r="N310" s="4"/>
      <c r="O310" s="4"/>
      <c r="P310" s="4"/>
      <c r="Q310" s="4"/>
    </row>
    <row r="311" spans="4:17" x14ac:dyDescent="0.2">
      <c r="D311" s="35">
        <v>12180.77</v>
      </c>
      <c r="E311" s="160">
        <v>13800.87</v>
      </c>
      <c r="F311" s="160">
        <v>13780.845000000001</v>
      </c>
      <c r="G311" s="160">
        <v>17658.495000000003</v>
      </c>
      <c r="H311" s="160">
        <v>10453.530000000001</v>
      </c>
      <c r="I311" s="160">
        <v>10467.754999999999</v>
      </c>
      <c r="J311" s="160">
        <v>8269.4699999999993</v>
      </c>
      <c r="N311" s="4"/>
      <c r="O311" s="4"/>
      <c r="P311" s="4"/>
      <c r="Q311" s="4"/>
    </row>
    <row r="312" spans="4:17" x14ac:dyDescent="0.2">
      <c r="D312" s="35">
        <v>17336.23</v>
      </c>
      <c r="E312" s="160">
        <v>19410.574999999997</v>
      </c>
      <c r="F312" s="160">
        <v>19351.03</v>
      </c>
      <c r="G312" s="160">
        <v>29157.404999999999</v>
      </c>
      <c r="H312" s="160">
        <v>15091.56</v>
      </c>
      <c r="I312" s="160">
        <v>15091.555</v>
      </c>
      <c r="J312" s="160">
        <v>15458.11</v>
      </c>
      <c r="N312" s="4"/>
      <c r="O312" s="4"/>
      <c r="P312" s="4"/>
      <c r="Q312" s="4"/>
    </row>
    <row r="313" spans="4:17" x14ac:dyDescent="0.2">
      <c r="D313" s="35">
        <v>17170.969713682156</v>
      </c>
      <c r="E313" s="160">
        <v>20720.401795010937</v>
      </c>
      <c r="F313" s="160">
        <v>20619.527261383588</v>
      </c>
      <c r="G313" s="160">
        <v>31691.708214285711</v>
      </c>
      <c r="H313" s="160">
        <v>13438.134788411087</v>
      </c>
      <c r="I313" s="160">
        <v>13407.191339367551</v>
      </c>
      <c r="J313" s="160">
        <v>20363.12</v>
      </c>
      <c r="N313" s="4"/>
      <c r="O313" s="4"/>
      <c r="P313" s="4"/>
      <c r="Q313" s="4"/>
    </row>
    <row r="314" spans="4:17" x14ac:dyDescent="0.2">
      <c r="D314" s="6">
        <v>7721355806.0000238</v>
      </c>
      <c r="E314" s="160">
        <v>4776052613.750021</v>
      </c>
      <c r="F314" s="160">
        <v>4709500026.5000114</v>
      </c>
      <c r="G314" s="160">
        <v>66552587.249999993</v>
      </c>
      <c r="H314" s="160">
        <v>2945303192.25</v>
      </c>
      <c r="I314" s="160">
        <v>2925449150.2499995</v>
      </c>
      <c r="J314" s="160">
        <v>19854042</v>
      </c>
    </row>
    <row r="315" spans="4:17" x14ac:dyDescent="0.2">
      <c r="D315" s="161" t="s">
        <v>132</v>
      </c>
      <c r="E315" s="162"/>
      <c r="F315" s="162"/>
      <c r="G315" s="162"/>
      <c r="H315" s="162"/>
      <c r="I315" s="162"/>
      <c r="J315" s="162"/>
    </row>
    <row r="316" spans="4:17" x14ac:dyDescent="0.2">
      <c r="D316" s="17">
        <v>449675</v>
      </c>
      <c r="E316" s="17">
        <v>230500</v>
      </c>
      <c r="F316" s="17">
        <v>228400</v>
      </c>
      <c r="G316" s="17">
        <v>2100</v>
      </c>
      <c r="H316" s="17">
        <v>219175</v>
      </c>
      <c r="I316" s="17">
        <v>218200</v>
      </c>
      <c r="J316" s="17">
        <v>975</v>
      </c>
    </row>
    <row r="323" spans="4:10" x14ac:dyDescent="0.2">
      <c r="D323" s="35">
        <v>1177.43</v>
      </c>
      <c r="E323" s="160">
        <v>1229.6199999999999</v>
      </c>
      <c r="F323" s="160">
        <v>1228.8150000000001</v>
      </c>
      <c r="G323" s="160">
        <v>1295.8399999999999</v>
      </c>
      <c r="H323" s="160">
        <v>1132.1300000000001</v>
      </c>
      <c r="I323" s="160">
        <v>1131.52</v>
      </c>
      <c r="J323" s="160">
        <v>1166.76</v>
      </c>
    </row>
    <row r="324" spans="4:10" x14ac:dyDescent="0.2">
      <c r="D324" s="35">
        <v>2483.4499999999998</v>
      </c>
      <c r="E324" s="160">
        <v>2548.8000000000002</v>
      </c>
      <c r="F324" s="160">
        <v>2547.9949999999999</v>
      </c>
      <c r="G324" s="160">
        <v>3276.83</v>
      </c>
      <c r="H324" s="160">
        <v>2407.3000000000002</v>
      </c>
      <c r="I324" s="160">
        <v>2407.89</v>
      </c>
      <c r="J324" s="160">
        <v>2050.04</v>
      </c>
    </row>
    <row r="325" spans="4:10" x14ac:dyDescent="0.2">
      <c r="D325" s="35">
        <v>4691.21</v>
      </c>
      <c r="E325" s="160">
        <v>4792.32</v>
      </c>
      <c r="F325" s="160">
        <v>4792.32</v>
      </c>
      <c r="G325" s="160">
        <v>4594.9850000000006</v>
      </c>
      <c r="H325" s="160">
        <v>4565.26</v>
      </c>
      <c r="I325" s="160">
        <v>4566.4050000000007</v>
      </c>
      <c r="J325" s="160">
        <v>3964.56</v>
      </c>
    </row>
    <row r="326" spans="4:10" x14ac:dyDescent="0.2">
      <c r="D326" s="35">
        <v>3308.6790359704228</v>
      </c>
      <c r="E326" s="160">
        <v>3425.3192635574896</v>
      </c>
      <c r="F326" s="160">
        <v>3423.2939174693702</v>
      </c>
      <c r="G326" s="160">
        <v>3645.5997619047625</v>
      </c>
      <c r="H326" s="160">
        <v>3186.0118866202765</v>
      </c>
      <c r="I326" s="160">
        <v>3187.6037694775414</v>
      </c>
      <c r="J326" s="160">
        <v>2829.7566666666671</v>
      </c>
    </row>
    <row r="327" spans="4:10" x14ac:dyDescent="0.2">
      <c r="D327" s="6">
        <v>1487830245.4999998</v>
      </c>
      <c r="E327" s="160">
        <v>789536090.25000131</v>
      </c>
      <c r="F327" s="160">
        <v>781880330.75000417</v>
      </c>
      <c r="G327" s="160">
        <v>7655759.5000000009</v>
      </c>
      <c r="H327" s="160">
        <v>698294155.24999917</v>
      </c>
      <c r="I327" s="160">
        <v>695535142.49999952</v>
      </c>
      <c r="J327" s="160">
        <v>2759012.75</v>
      </c>
    </row>
    <row r="328" spans="4:10" x14ac:dyDescent="0.2">
      <c r="D328" s="161" t="s">
        <v>132</v>
      </c>
      <c r="E328" s="162"/>
      <c r="F328" s="162"/>
      <c r="G328" s="162"/>
      <c r="H328" s="162"/>
      <c r="I328" s="162"/>
      <c r="J328" s="162"/>
    </row>
    <row r="329" spans="4:10" x14ac:dyDescent="0.2">
      <c r="D329" s="17">
        <v>449675</v>
      </c>
      <c r="E329" s="17">
        <v>230500</v>
      </c>
      <c r="F329" s="17">
        <v>228400</v>
      </c>
      <c r="G329" s="17">
        <v>2100</v>
      </c>
      <c r="H329" s="17">
        <v>219175</v>
      </c>
      <c r="I329" s="17">
        <v>218200</v>
      </c>
      <c r="J329" s="17">
        <v>975</v>
      </c>
    </row>
    <row r="337" spans="4:9" x14ac:dyDescent="0.2">
      <c r="D337" s="6">
        <v>4741.4799999999996</v>
      </c>
      <c r="E337" s="6">
        <v>5463.2809999999963</v>
      </c>
      <c r="F337" s="6">
        <v>3953.66</v>
      </c>
      <c r="G337" s="6">
        <v>133654894.25000007</v>
      </c>
      <c r="H337" s="6">
        <v>85089300.24999997</v>
      </c>
      <c r="I337" s="6">
        <v>54007017.00000006</v>
      </c>
    </row>
    <row r="338" spans="4:9" x14ac:dyDescent="0.2">
      <c r="D338" s="6">
        <v>6648.01</v>
      </c>
      <c r="E338" s="6">
        <v>8542.7399999999907</v>
      </c>
      <c r="F338" s="6">
        <v>5350.82</v>
      </c>
      <c r="G338" s="6">
        <v>247640432.49999973</v>
      </c>
      <c r="H338" s="6">
        <v>165044420.24999985</v>
      </c>
      <c r="I338" s="6">
        <v>102799207.25</v>
      </c>
    </row>
    <row r="339" spans="4:9" x14ac:dyDescent="0.2">
      <c r="D339" s="6">
        <v>8741.23</v>
      </c>
      <c r="E339" s="6">
        <v>10656.548000000003</v>
      </c>
      <c r="F339" s="6">
        <v>7126.19</v>
      </c>
      <c r="G339" s="6">
        <v>346922254.74999976</v>
      </c>
      <c r="H339" s="6">
        <v>221523548.25000042</v>
      </c>
      <c r="I339" s="6">
        <v>137391499.24999985</v>
      </c>
    </row>
    <row r="340" spans="4:9" x14ac:dyDescent="0.2">
      <c r="D340" s="6">
        <v>10596.76</v>
      </c>
      <c r="E340" s="6">
        <v>12250.341999999959</v>
      </c>
      <c r="F340" s="6">
        <v>8831.35</v>
      </c>
      <c r="G340" s="6">
        <v>435138742.74999964</v>
      </c>
      <c r="H340" s="6">
        <v>265132015.00000018</v>
      </c>
      <c r="I340" s="6">
        <v>174332663.99999982</v>
      </c>
    </row>
    <row r="341" spans="4:9" x14ac:dyDescent="0.2">
      <c r="D341" s="6">
        <v>12180.77</v>
      </c>
      <c r="E341" s="6">
        <v>13800.87</v>
      </c>
      <c r="F341" s="6">
        <v>10453.530000000001</v>
      </c>
      <c r="G341" s="6">
        <v>513466855.5000003</v>
      </c>
      <c r="H341" s="6">
        <v>300347837.99999976</v>
      </c>
      <c r="I341" s="6">
        <v>211128617.50000042</v>
      </c>
    </row>
    <row r="342" spans="4:9" x14ac:dyDescent="0.2">
      <c r="D342" s="6">
        <v>13899.32</v>
      </c>
      <c r="E342" s="6">
        <v>15477.17</v>
      </c>
      <c r="F342" s="6">
        <v>12030.32</v>
      </c>
      <c r="G342" s="6">
        <v>585687068.25000036</v>
      </c>
      <c r="H342" s="6">
        <v>337026310.0000003</v>
      </c>
      <c r="I342" s="6">
        <v>246902080.2499997</v>
      </c>
    </row>
    <row r="343" spans="4:9" x14ac:dyDescent="0.2">
      <c r="D343" s="6">
        <v>15934.85</v>
      </c>
      <c r="E343" s="6">
        <v>17669.833000000031</v>
      </c>
      <c r="F343" s="6">
        <v>13950.7</v>
      </c>
      <c r="G343" s="6">
        <v>669060532.00000036</v>
      </c>
      <c r="H343" s="6">
        <v>379652535.24999958</v>
      </c>
      <c r="I343" s="6">
        <v>283255588.75000024</v>
      </c>
    </row>
    <row r="344" spans="4:9" x14ac:dyDescent="0.2">
      <c r="D344" s="6">
        <v>19353.900000000001</v>
      </c>
      <c r="E344" s="6">
        <v>22059.507999999871</v>
      </c>
      <c r="F344" s="6">
        <v>16617.77</v>
      </c>
      <c r="G344" s="6">
        <v>784051546.75000095</v>
      </c>
      <c r="H344" s="6">
        <v>451275963.99999976</v>
      </c>
      <c r="I344" s="6">
        <v>332679473.75000006</v>
      </c>
    </row>
    <row r="345" spans="4:9" x14ac:dyDescent="0.2">
      <c r="D345" s="6">
        <v>27979.84</v>
      </c>
      <c r="E345" s="6">
        <v>32975.066999999864</v>
      </c>
      <c r="F345" s="6">
        <v>23249.32</v>
      </c>
      <c r="G345" s="6">
        <v>1032603871.0000015</v>
      </c>
      <c r="H345" s="6">
        <v>614739912.99999976</v>
      </c>
      <c r="I345" s="6">
        <v>424401432.75000006</v>
      </c>
    </row>
    <row r="346" spans="4:9" x14ac:dyDescent="0.2">
      <c r="D346" s="6">
        <v>2687081.54</v>
      </c>
      <c r="E346" s="6">
        <v>2687081.54</v>
      </c>
      <c r="F346" s="6">
        <v>597902.99</v>
      </c>
      <c r="G346" s="6">
        <v>2973129608.249999</v>
      </c>
      <c r="H346" s="6">
        <v>1956220769.7500019</v>
      </c>
      <c r="I346" s="6">
        <v>978405611.74999905</v>
      </c>
    </row>
    <row r="347" spans="4:9" x14ac:dyDescent="0.2">
      <c r="D347" s="103">
        <v>449675</v>
      </c>
      <c r="E347" s="103">
        <v>230500</v>
      </c>
      <c r="F347" s="103">
        <v>219175</v>
      </c>
      <c r="G347" s="17">
        <v>7721355806.0000019</v>
      </c>
      <c r="H347" s="17">
        <v>4776052613.7500019</v>
      </c>
      <c r="I347" s="17">
        <v>2945303192.249999</v>
      </c>
    </row>
    <row r="356" spans="4:9" x14ac:dyDescent="0.2">
      <c r="D356" s="6">
        <v>574.95000000000005</v>
      </c>
      <c r="E356" s="6">
        <v>590.125</v>
      </c>
      <c r="F356" s="6">
        <v>549.12</v>
      </c>
      <c r="G356" s="6">
        <v>15852876.000000002</v>
      </c>
      <c r="H356" s="6">
        <v>8398457.7500000093</v>
      </c>
      <c r="I356" s="6">
        <v>7476578.9999999925</v>
      </c>
    </row>
    <row r="357" spans="4:9" x14ac:dyDescent="0.2">
      <c r="D357" s="6">
        <v>970.66</v>
      </c>
      <c r="E357" s="6">
        <v>1009.5519999999991</v>
      </c>
      <c r="F357" s="6">
        <v>922.72</v>
      </c>
      <c r="G357" s="6">
        <v>34754708.249999933</v>
      </c>
      <c r="H357" s="6">
        <v>18586855.249999959</v>
      </c>
      <c r="I357" s="6">
        <v>16242892.999999987</v>
      </c>
    </row>
    <row r="358" spans="4:9" x14ac:dyDescent="0.2">
      <c r="D358" s="6">
        <v>1400.14</v>
      </c>
      <c r="E358" s="6">
        <v>1453.8410000000008</v>
      </c>
      <c r="F358" s="6">
        <v>1343.02</v>
      </c>
      <c r="G358" s="6">
        <v>53146237.000000052</v>
      </c>
      <c r="H358" s="6">
        <v>28346313</v>
      </c>
      <c r="I358" s="6">
        <v>24850833.749999978</v>
      </c>
    </row>
    <row r="359" spans="4:9" x14ac:dyDescent="0.2">
      <c r="D359" s="6">
        <v>1909.5</v>
      </c>
      <c r="E359" s="6">
        <v>1973.6079999999995</v>
      </c>
      <c r="F359" s="6">
        <v>1853.65</v>
      </c>
      <c r="G359" s="6">
        <v>74490856.250000134</v>
      </c>
      <c r="H359" s="6">
        <v>39508795.750000015</v>
      </c>
      <c r="I359" s="6">
        <v>35010458.750000007</v>
      </c>
    </row>
    <row r="360" spans="4:9" x14ac:dyDescent="0.2">
      <c r="D360" s="6">
        <v>2483.4499999999998</v>
      </c>
      <c r="E360" s="6">
        <v>2548.8000000000002</v>
      </c>
      <c r="F360" s="6">
        <v>2407.3000000000002</v>
      </c>
      <c r="G360" s="6">
        <v>98587383.000000104</v>
      </c>
      <c r="H360" s="6">
        <v>51952649.750000015</v>
      </c>
      <c r="I360" s="6">
        <v>46635303.500000022</v>
      </c>
    </row>
    <row r="361" spans="4:9" x14ac:dyDescent="0.2">
      <c r="D361" s="6">
        <v>3171.64</v>
      </c>
      <c r="E361" s="6">
        <v>3261.4259999999999</v>
      </c>
      <c r="F361" s="6">
        <v>3087.36</v>
      </c>
      <c r="G361" s="6">
        <v>126688244.25000003</v>
      </c>
      <c r="H361" s="6">
        <v>66589337.000000022</v>
      </c>
      <c r="I361" s="6">
        <v>60138066.750000082</v>
      </c>
    </row>
    <row r="362" spans="4:9" x14ac:dyDescent="0.2">
      <c r="D362" s="6">
        <v>4076.8</v>
      </c>
      <c r="E362" s="6">
        <v>4177.8250000000062</v>
      </c>
      <c r="F362" s="6">
        <v>4012.06</v>
      </c>
      <c r="G362" s="6">
        <v>162939344.99999994</v>
      </c>
      <c r="H362" s="6">
        <v>85404024.24999997</v>
      </c>
      <c r="I362" s="6">
        <v>77454020.49999994</v>
      </c>
    </row>
    <row r="363" spans="4:9" x14ac:dyDescent="0.2">
      <c r="D363" s="6">
        <v>4968.93</v>
      </c>
      <c r="E363" s="6">
        <v>5203.0419999999922</v>
      </c>
      <c r="F363" s="6">
        <v>4792.32</v>
      </c>
      <c r="G363" s="6">
        <v>206663338.99999997</v>
      </c>
      <c r="H363" s="6">
        <v>108317052.00000003</v>
      </c>
      <c r="I363" s="6">
        <v>98982118.25000003</v>
      </c>
    </row>
    <row r="364" spans="4:9" x14ac:dyDescent="0.2">
      <c r="D364" s="6">
        <v>7176.84</v>
      </c>
      <c r="E364" s="6">
        <v>7577.2459999999892</v>
      </c>
      <c r="F364" s="6">
        <v>6851.9</v>
      </c>
      <c r="G364" s="6">
        <v>268866763.99999958</v>
      </c>
      <c r="H364" s="6">
        <v>144372741.74999991</v>
      </c>
      <c r="I364" s="6">
        <v>124681271.75000021</v>
      </c>
    </row>
    <row r="365" spans="4:9" x14ac:dyDescent="0.2">
      <c r="D365" s="6">
        <v>23280.080000000002</v>
      </c>
      <c r="E365" s="6">
        <v>23280.080000000002</v>
      </c>
      <c r="F365" s="6">
        <v>21795.57</v>
      </c>
      <c r="G365" s="6">
        <v>445840492.75000095</v>
      </c>
      <c r="H365" s="6">
        <v>238059863.74999991</v>
      </c>
      <c r="I365" s="6">
        <v>206822609.99999997</v>
      </c>
    </row>
    <row r="366" spans="4:9" x14ac:dyDescent="0.2">
      <c r="D366" s="103">
        <v>449675</v>
      </c>
      <c r="E366" s="103">
        <v>230500</v>
      </c>
      <c r="F366" s="103">
        <v>219175</v>
      </c>
      <c r="G366" s="17">
        <v>1487830245.5000007</v>
      </c>
      <c r="H366" s="17">
        <v>789536090.24999976</v>
      </c>
      <c r="I366" s="17">
        <v>698294155.25000024</v>
      </c>
    </row>
  </sheetData>
  <mergeCells count="11">
    <mergeCell ref="B5:P5"/>
    <mergeCell ref="N7:P7"/>
    <mergeCell ref="B7:B8"/>
    <mergeCell ref="F227:J227"/>
    <mergeCell ref="K227:M227"/>
    <mergeCell ref="E226:M226"/>
    <mergeCell ref="W7:AA7"/>
    <mergeCell ref="D7:H7"/>
    <mergeCell ref="I7:M7"/>
    <mergeCell ref="R7:V7"/>
    <mergeCell ref="C7:C8"/>
  </mergeCells>
  <phoneticPr fontId="16" type="noConversion"/>
  <conditionalFormatting sqref="C13:P18 C11:P11">
    <cfRule type="cellIs" dxfId="40" priority="2" stopIfTrue="1" operator="between">
      <formula>500</formula>
      <formula>1225</formula>
    </cfRule>
  </conditionalFormatting>
  <conditionalFormatting sqref="C20:P26">
    <cfRule type="expression" dxfId="39" priority="4" stopIfTrue="1">
      <formula>AND(C11&gt;=500,C11&lt;=1225)</formula>
    </cfRule>
  </conditionalFormatting>
  <hyperlinks>
    <hyperlink ref="M1" location="Índice!B11" display="ÍNDICE"/>
  </hyperlinks>
  <pageMargins left="0.19685039370078741" right="0.19685039370078741" top="0.19685039370078741" bottom="0.19685039370078741" header="0" footer="0"/>
  <pageSetup paperSize="9" scale="80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B1:S362"/>
  <sheetViews>
    <sheetView topLeftCell="A30" zoomScale="80" zoomScaleNormal="80" workbookViewId="0">
      <selection activeCell="G33" sqref="G33"/>
    </sheetView>
  </sheetViews>
  <sheetFormatPr baseColWidth="10" defaultRowHeight="12.75" x14ac:dyDescent="0.2"/>
  <cols>
    <col min="1" max="1" width="2.7109375" style="2" customWidth="1"/>
    <col min="2" max="2" width="37.42578125" style="2" customWidth="1"/>
    <col min="3" max="3" width="9.28515625" style="2" customWidth="1"/>
    <col min="4" max="4" width="10.140625" style="2" customWidth="1"/>
    <col min="5" max="5" width="8.5703125" style="2" customWidth="1"/>
    <col min="6" max="6" width="9.5703125" style="2" customWidth="1"/>
    <col min="7" max="7" width="11.140625" style="2" customWidth="1"/>
    <col min="8" max="8" width="12.140625" style="2" customWidth="1"/>
    <col min="9" max="9" width="10.42578125" style="2" customWidth="1"/>
    <col min="10" max="10" width="4.85546875" style="2" customWidth="1"/>
    <col min="11" max="11" width="7.85546875" style="2" customWidth="1"/>
    <col min="12" max="14" width="9.42578125" style="2" customWidth="1"/>
    <col min="15" max="15" width="11" style="2" customWidth="1"/>
    <col min="16" max="16" width="10.5703125" style="2" customWidth="1"/>
    <col min="17" max="17" width="10.7109375" style="2" customWidth="1"/>
    <col min="18" max="16384" width="11.42578125" style="2"/>
  </cols>
  <sheetData>
    <row r="1" spans="2:19" ht="38.1" customHeight="1" x14ac:dyDescent="0.2">
      <c r="N1" s="247" t="s">
        <v>30</v>
      </c>
    </row>
    <row r="2" spans="2:19" ht="13.5" customHeight="1" x14ac:dyDescent="0.2">
      <c r="N2" s="170"/>
    </row>
    <row r="3" spans="2:19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2:19" ht="12.75" customHeight="1" x14ac:dyDescent="0.2"/>
    <row r="5" spans="2:19" ht="15" customHeight="1" x14ac:dyDescent="0.2">
      <c r="B5" s="265" t="s">
        <v>162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55"/>
      <c r="S5" s="55"/>
    </row>
    <row r="6" spans="2:19" ht="12.75" customHeight="1" x14ac:dyDescent="0.25">
      <c r="B6" s="49"/>
      <c r="C6" s="18"/>
      <c r="D6" s="18"/>
      <c r="E6" s="18"/>
      <c r="F6" s="18"/>
      <c r="G6" s="18"/>
      <c r="H6" s="18"/>
      <c r="I6" s="18"/>
      <c r="J6" s="40"/>
    </row>
    <row r="7" spans="2:19" ht="12.75" customHeight="1" x14ac:dyDescent="0.2">
      <c r="B7" s="277"/>
      <c r="C7" s="273" t="s">
        <v>77</v>
      </c>
      <c r="D7" s="274"/>
      <c r="E7" s="274"/>
      <c r="F7" s="274"/>
      <c r="G7" s="274"/>
      <c r="H7" s="274"/>
      <c r="I7" s="275"/>
      <c r="J7" s="40"/>
      <c r="K7" s="276" t="s">
        <v>100</v>
      </c>
      <c r="L7" s="276"/>
      <c r="M7" s="276"/>
      <c r="N7" s="276"/>
      <c r="O7" s="276"/>
      <c r="P7" s="276"/>
      <c r="Q7" s="276"/>
    </row>
    <row r="8" spans="2:19" s="185" customFormat="1" ht="39.950000000000003" customHeight="1" x14ac:dyDescent="0.2">
      <c r="B8" s="277"/>
      <c r="C8" s="60" t="s">
        <v>131</v>
      </c>
      <c r="D8" s="60" t="s">
        <v>113</v>
      </c>
      <c r="E8" s="60" t="s">
        <v>108</v>
      </c>
      <c r="F8" s="60" t="s">
        <v>109</v>
      </c>
      <c r="G8" s="60" t="s">
        <v>110</v>
      </c>
      <c r="H8" s="60" t="s">
        <v>54</v>
      </c>
      <c r="I8" s="60" t="s">
        <v>150</v>
      </c>
      <c r="J8" s="66"/>
      <c r="K8" s="60" t="s">
        <v>131</v>
      </c>
      <c r="L8" s="60" t="s">
        <v>113</v>
      </c>
      <c r="M8" s="60" t="s">
        <v>108</v>
      </c>
      <c r="N8" s="60" t="s">
        <v>109</v>
      </c>
      <c r="O8" s="60" t="s">
        <v>110</v>
      </c>
      <c r="P8" s="60" t="s">
        <v>54</v>
      </c>
      <c r="Q8" s="60" t="s">
        <v>150</v>
      </c>
    </row>
    <row r="9" spans="2:19" s="94" customFormat="1" ht="12.75" customHeight="1" x14ac:dyDescent="0.2">
      <c r="B9" s="66"/>
      <c r="C9" s="66"/>
      <c r="D9" s="65"/>
      <c r="E9" s="65"/>
      <c r="F9" s="65"/>
      <c r="G9" s="66"/>
      <c r="H9" s="66"/>
      <c r="I9" s="66"/>
      <c r="J9" s="66"/>
      <c r="K9" s="66"/>
      <c r="L9" s="65"/>
      <c r="M9" s="65"/>
      <c r="N9" s="65"/>
      <c r="O9" s="66"/>
      <c r="P9" s="66"/>
      <c r="Q9" s="66"/>
    </row>
    <row r="10" spans="2:19" ht="12.75" customHeight="1" x14ac:dyDescent="0.2">
      <c r="B10" s="51" t="s">
        <v>131</v>
      </c>
      <c r="C10" s="61">
        <v>5094950</v>
      </c>
      <c r="D10" s="61">
        <v>87175</v>
      </c>
      <c r="E10" s="61">
        <v>402025</v>
      </c>
      <c r="F10" s="61">
        <v>1142500</v>
      </c>
      <c r="G10" s="61">
        <v>1261825</v>
      </c>
      <c r="H10" s="61">
        <v>1521250</v>
      </c>
      <c r="I10" s="61">
        <v>680175</v>
      </c>
      <c r="J10" s="210"/>
      <c r="K10" s="92">
        <v>100</v>
      </c>
      <c r="L10" s="92">
        <v>1.7110079588612253</v>
      </c>
      <c r="M10" s="92">
        <v>7.8906564343124073</v>
      </c>
      <c r="N10" s="92">
        <v>22.42416510466246</v>
      </c>
      <c r="O10" s="92">
        <v>24.766190050932785</v>
      </c>
      <c r="P10" s="92">
        <v>29.857996643735465</v>
      </c>
      <c r="Q10" s="92">
        <v>13.349983807495658</v>
      </c>
    </row>
    <row r="11" spans="2:19" ht="12.75" customHeight="1" x14ac:dyDescent="0.2">
      <c r="B11" s="51" t="s">
        <v>118</v>
      </c>
      <c r="C11" s="61">
        <v>4739325</v>
      </c>
      <c r="D11" s="61">
        <v>87150</v>
      </c>
      <c r="E11" s="61">
        <v>400150</v>
      </c>
      <c r="F11" s="61">
        <v>1114100</v>
      </c>
      <c r="G11" s="61">
        <v>1165225</v>
      </c>
      <c r="H11" s="61">
        <v>1311550</v>
      </c>
      <c r="I11" s="61">
        <v>661150</v>
      </c>
      <c r="J11" s="211"/>
      <c r="K11" s="92">
        <v>93.020049264467758</v>
      </c>
      <c r="L11" s="92">
        <v>1.7105172769114516</v>
      </c>
      <c r="M11" s="92">
        <v>7.8538552880793731</v>
      </c>
      <c r="N11" s="92">
        <v>21.86675040971943</v>
      </c>
      <c r="O11" s="92">
        <v>22.870194997006841</v>
      </c>
      <c r="P11" s="92">
        <v>25.742156449032866</v>
      </c>
      <c r="Q11" s="92">
        <v>12.976574843717799</v>
      </c>
    </row>
    <row r="12" spans="2:19" ht="12.75" customHeight="1" x14ac:dyDescent="0.2">
      <c r="B12" s="84" t="s">
        <v>138</v>
      </c>
      <c r="C12" s="61">
        <v>2758850</v>
      </c>
      <c r="D12" s="61">
        <v>65025</v>
      </c>
      <c r="E12" s="61">
        <v>299950</v>
      </c>
      <c r="F12" s="61">
        <v>815750</v>
      </c>
      <c r="G12" s="61">
        <v>720200</v>
      </c>
      <c r="H12" s="61">
        <v>597000</v>
      </c>
      <c r="I12" s="61">
        <v>260925</v>
      </c>
      <c r="J12" s="212"/>
      <c r="K12" s="92">
        <v>54.148715885337445</v>
      </c>
      <c r="L12" s="92">
        <v>1.2762637513616424</v>
      </c>
      <c r="M12" s="92">
        <v>5.887202033386</v>
      </c>
      <c r="N12" s="92">
        <v>16.01095202111895</v>
      </c>
      <c r="O12" s="92">
        <v>14.135565609083505</v>
      </c>
      <c r="P12" s="92">
        <v>11.71748496059824</v>
      </c>
      <c r="Q12" s="92">
        <v>5.1212475097891046</v>
      </c>
    </row>
    <row r="13" spans="2:19" ht="12.75" customHeight="1" x14ac:dyDescent="0.2">
      <c r="B13" s="84" t="s">
        <v>139</v>
      </c>
      <c r="C13" s="61">
        <v>1980475</v>
      </c>
      <c r="D13" s="61">
        <v>22125</v>
      </c>
      <c r="E13" s="61">
        <v>100200</v>
      </c>
      <c r="F13" s="61">
        <v>298350</v>
      </c>
      <c r="G13" s="61">
        <v>445025</v>
      </c>
      <c r="H13" s="61">
        <v>714550</v>
      </c>
      <c r="I13" s="61">
        <v>400225</v>
      </c>
      <c r="J13" s="212"/>
      <c r="K13" s="92">
        <v>38.871333379130313</v>
      </c>
      <c r="L13" s="92">
        <v>0.43425352554980912</v>
      </c>
      <c r="M13" s="92">
        <v>1.9666532546933728</v>
      </c>
      <c r="N13" s="92">
        <v>5.8557983886004772</v>
      </c>
      <c r="O13" s="92">
        <v>8.7346293879233361</v>
      </c>
      <c r="P13" s="92">
        <v>14.024671488434626</v>
      </c>
      <c r="Q13" s="92">
        <v>7.8553273339286944</v>
      </c>
    </row>
    <row r="14" spans="2:19" ht="12.75" customHeight="1" x14ac:dyDescent="0.2">
      <c r="B14" s="106"/>
      <c r="C14" s="61"/>
      <c r="D14" s="61"/>
      <c r="E14" s="61"/>
      <c r="F14" s="61"/>
      <c r="G14" s="61"/>
      <c r="H14" s="61"/>
      <c r="I14" s="61"/>
      <c r="J14" s="212"/>
      <c r="K14" s="92"/>
      <c r="L14" s="92"/>
      <c r="M14" s="92"/>
      <c r="N14" s="92"/>
      <c r="O14" s="92"/>
      <c r="P14" s="92"/>
      <c r="Q14" s="92"/>
    </row>
    <row r="15" spans="2:19" ht="12.75" customHeight="1" x14ac:dyDescent="0.2">
      <c r="B15" s="51" t="s">
        <v>119</v>
      </c>
      <c r="C15" s="61">
        <v>355625</v>
      </c>
      <c r="D15" s="61" t="s">
        <v>176</v>
      </c>
      <c r="E15" s="61">
        <v>1875</v>
      </c>
      <c r="F15" s="61">
        <v>28400</v>
      </c>
      <c r="G15" s="61">
        <v>96600</v>
      </c>
      <c r="H15" s="61">
        <v>209700</v>
      </c>
      <c r="I15" s="61">
        <v>19025</v>
      </c>
      <c r="J15" s="211"/>
      <c r="K15" s="92">
        <v>6.9799507355322428</v>
      </c>
      <c r="L15" s="92" t="s">
        <v>141</v>
      </c>
      <c r="M15" s="92" t="s">
        <v>141</v>
      </c>
      <c r="N15" s="92" t="s">
        <v>141</v>
      </c>
      <c r="O15" s="92" t="s">
        <v>176</v>
      </c>
      <c r="P15" s="92">
        <v>4.1158401947025975</v>
      </c>
      <c r="Q15" s="92">
        <v>0.37340896377785848</v>
      </c>
    </row>
    <row r="16" spans="2:19" ht="12.75" customHeight="1" x14ac:dyDescent="0.2">
      <c r="B16" s="4"/>
      <c r="C16" s="61"/>
      <c r="D16" s="61"/>
      <c r="E16" s="61"/>
      <c r="F16" s="61"/>
      <c r="G16" s="61"/>
      <c r="H16" s="61"/>
      <c r="I16" s="61"/>
      <c r="J16" s="93"/>
      <c r="K16" s="92"/>
      <c r="L16" s="92"/>
      <c r="M16" s="92"/>
      <c r="N16" s="92"/>
      <c r="O16" s="92"/>
      <c r="P16" s="92"/>
      <c r="Q16" s="92"/>
    </row>
    <row r="17" spans="2:17" ht="12.75" customHeight="1" x14ac:dyDescent="0.2">
      <c r="B17" s="52" t="s">
        <v>111</v>
      </c>
      <c r="C17" s="61">
        <v>2643350</v>
      </c>
      <c r="D17" s="61">
        <v>51900</v>
      </c>
      <c r="E17" s="61">
        <v>226225</v>
      </c>
      <c r="F17" s="61">
        <v>583375</v>
      </c>
      <c r="G17" s="61">
        <v>664150</v>
      </c>
      <c r="H17" s="61">
        <v>771675</v>
      </c>
      <c r="I17" s="61">
        <v>346025</v>
      </c>
      <c r="J17" s="212"/>
      <c r="K17" s="92">
        <v>51.881765277382506</v>
      </c>
      <c r="L17" s="92">
        <v>1.0186557277303998</v>
      </c>
      <c r="M17" s="92">
        <v>4.4401809635030762</v>
      </c>
      <c r="N17" s="92">
        <v>11.450063297971521</v>
      </c>
      <c r="O17" s="92">
        <v>13.035456677690654</v>
      </c>
      <c r="P17" s="92">
        <v>15.145879743667749</v>
      </c>
      <c r="Q17" s="92">
        <v>6.7915288668191049</v>
      </c>
    </row>
    <row r="18" spans="2:17" ht="12.75" customHeight="1" x14ac:dyDescent="0.2">
      <c r="B18" s="52" t="s">
        <v>76</v>
      </c>
      <c r="C18" s="61">
        <v>2451600</v>
      </c>
      <c r="D18" s="61">
        <v>35275</v>
      </c>
      <c r="E18" s="61">
        <v>175800</v>
      </c>
      <c r="F18" s="61">
        <v>559125</v>
      </c>
      <c r="G18" s="61">
        <v>597675</v>
      </c>
      <c r="H18" s="61">
        <v>749575</v>
      </c>
      <c r="I18" s="61">
        <v>334150</v>
      </c>
      <c r="J18" s="212"/>
      <c r="K18" s="92">
        <v>48.118234722617494</v>
      </c>
      <c r="L18" s="92">
        <v>0.69235223113082567</v>
      </c>
      <c r="M18" s="92">
        <v>3.4504754708093306</v>
      </c>
      <c r="N18" s="92">
        <v>10.974101806690939</v>
      </c>
      <c r="O18" s="92">
        <v>11.730733373242131</v>
      </c>
      <c r="P18" s="92">
        <v>14.712116900067715</v>
      </c>
      <c r="Q18" s="92">
        <v>6.558454940676552</v>
      </c>
    </row>
    <row r="19" spans="2:17" ht="12.75" customHeight="1" x14ac:dyDescent="0.2">
      <c r="B19" s="4"/>
      <c r="C19" s="61"/>
      <c r="D19" s="61"/>
      <c r="E19" s="61"/>
      <c r="F19" s="61"/>
      <c r="G19" s="61"/>
      <c r="H19" s="61"/>
      <c r="I19" s="61"/>
      <c r="J19" s="93"/>
      <c r="K19" s="92"/>
      <c r="L19" s="92"/>
      <c r="M19" s="92"/>
      <c r="N19" s="92"/>
      <c r="O19" s="92"/>
      <c r="P19" s="92"/>
      <c r="Q19" s="92"/>
    </row>
    <row r="20" spans="2:17" ht="12.75" customHeight="1" x14ac:dyDescent="0.2">
      <c r="B20" s="52" t="s">
        <v>133</v>
      </c>
      <c r="C20" s="61">
        <v>641600</v>
      </c>
      <c r="D20" s="61">
        <v>13000</v>
      </c>
      <c r="E20" s="61">
        <v>69075</v>
      </c>
      <c r="F20" s="61">
        <v>194850</v>
      </c>
      <c r="G20" s="61">
        <v>211475</v>
      </c>
      <c r="H20" s="61">
        <v>128025</v>
      </c>
      <c r="I20" s="61">
        <v>25175</v>
      </c>
      <c r="J20" s="212"/>
      <c r="K20" s="92">
        <v>12.592861558994692</v>
      </c>
      <c r="L20" s="92">
        <v>0.2551546138823737</v>
      </c>
      <c r="M20" s="92">
        <v>1.3557542272249974</v>
      </c>
      <c r="N20" s="92">
        <v>3.824375116536963</v>
      </c>
      <c r="O20" s="92">
        <v>4.1506786131365372</v>
      </c>
      <c r="P20" s="92">
        <v>2.5127822647916074</v>
      </c>
      <c r="Q20" s="92">
        <v>0.49411672342221219</v>
      </c>
    </row>
    <row r="21" spans="2:17" ht="12.75" customHeight="1" x14ac:dyDescent="0.2">
      <c r="B21" s="52" t="s">
        <v>134</v>
      </c>
      <c r="C21" s="61">
        <v>2062825</v>
      </c>
      <c r="D21" s="61">
        <v>42175</v>
      </c>
      <c r="E21" s="61">
        <v>189725</v>
      </c>
      <c r="F21" s="61">
        <v>527250</v>
      </c>
      <c r="G21" s="61">
        <v>565725</v>
      </c>
      <c r="H21" s="61">
        <v>573800</v>
      </c>
      <c r="I21" s="61">
        <v>164150</v>
      </c>
      <c r="J21" s="212"/>
      <c r="K21" s="92">
        <v>40.487639721685198</v>
      </c>
      <c r="L21" s="92">
        <v>0.82778044926839323</v>
      </c>
      <c r="M21" s="92">
        <v>3.723785316833335</v>
      </c>
      <c r="N21" s="92">
        <v>10.348482320729349</v>
      </c>
      <c r="O21" s="92">
        <v>11.103641841431221</v>
      </c>
      <c r="P21" s="92">
        <v>11.262132111208157</v>
      </c>
      <c r="Q21" s="92">
        <v>3.2218176822147422</v>
      </c>
    </row>
    <row r="22" spans="2:17" ht="12.75" customHeight="1" x14ac:dyDescent="0.2">
      <c r="B22" s="52" t="s">
        <v>135</v>
      </c>
      <c r="C22" s="61">
        <v>2337200</v>
      </c>
      <c r="D22" s="61">
        <v>30850</v>
      </c>
      <c r="E22" s="61">
        <v>140200</v>
      </c>
      <c r="F22" s="61">
        <v>411225</v>
      </c>
      <c r="G22" s="61">
        <v>473700</v>
      </c>
      <c r="H22" s="61">
        <v>804350</v>
      </c>
      <c r="I22" s="61">
        <v>476875</v>
      </c>
      <c r="J22" s="212"/>
      <c r="K22" s="92">
        <v>45.872874120452607</v>
      </c>
      <c r="L22" s="92">
        <v>0.60550152602086382</v>
      </c>
      <c r="M22" s="92">
        <v>2.7517443743314458</v>
      </c>
      <c r="N22" s="92">
        <v>8.071227391829165</v>
      </c>
      <c r="O22" s="92">
        <v>9.29744158431388</v>
      </c>
      <c r="P22" s="92">
        <v>15.7872010520221</v>
      </c>
      <c r="Q22" s="92">
        <v>9.3597581919351516</v>
      </c>
    </row>
    <row r="23" spans="2:17" ht="12.75" customHeight="1" x14ac:dyDescent="0.2">
      <c r="B23" s="52" t="s">
        <v>125</v>
      </c>
      <c r="C23" s="61">
        <v>53325</v>
      </c>
      <c r="D23" s="61">
        <v>1150</v>
      </c>
      <c r="E23" s="61">
        <v>3025</v>
      </c>
      <c r="F23" s="61">
        <v>9175</v>
      </c>
      <c r="G23" s="61">
        <v>10925</v>
      </c>
      <c r="H23" s="61">
        <v>15075</v>
      </c>
      <c r="I23" s="61">
        <v>13975</v>
      </c>
      <c r="J23" s="212"/>
      <c r="K23" s="92">
        <v>1.046624598867506</v>
      </c>
      <c r="L23" s="92">
        <v>2.2571369689594598E-2</v>
      </c>
      <c r="M23" s="92">
        <v>5.9372515922629272E-2</v>
      </c>
      <c r="N23" s="92">
        <v>0.180080275566983</v>
      </c>
      <c r="O23" s="92">
        <v>0.2144280120511487</v>
      </c>
      <c r="P23" s="92">
        <v>0.29588121571359877</v>
      </c>
      <c r="Q23" s="92">
        <v>0.27429120992355177</v>
      </c>
    </row>
    <row r="24" spans="2:17" ht="12.75" customHeight="1" x14ac:dyDescent="0.2">
      <c r="B24" s="4"/>
      <c r="C24" s="61"/>
      <c r="D24" s="61"/>
      <c r="E24" s="61"/>
      <c r="F24" s="61"/>
      <c r="G24" s="61"/>
      <c r="H24" s="61"/>
      <c r="I24" s="61"/>
      <c r="J24" s="93"/>
      <c r="K24" s="92"/>
      <c r="L24" s="92"/>
      <c r="M24" s="92"/>
      <c r="N24" s="92"/>
      <c r="O24" s="92"/>
      <c r="P24" s="92"/>
      <c r="Q24" s="92"/>
    </row>
    <row r="25" spans="2:17" ht="12.75" customHeight="1" x14ac:dyDescent="0.2">
      <c r="B25" s="52" t="s">
        <v>112</v>
      </c>
      <c r="C25" s="61">
        <v>4515375</v>
      </c>
      <c r="D25" s="61">
        <v>76725</v>
      </c>
      <c r="E25" s="61">
        <v>350850</v>
      </c>
      <c r="F25" s="61">
        <v>990975</v>
      </c>
      <c r="G25" s="61">
        <v>1092600</v>
      </c>
      <c r="H25" s="61">
        <v>1378100</v>
      </c>
      <c r="I25" s="61">
        <v>626125</v>
      </c>
      <c r="J25" s="212"/>
      <c r="K25" s="92">
        <v>88.624520358394093</v>
      </c>
      <c r="L25" s="92">
        <v>1.5059029038557787</v>
      </c>
      <c r="M25" s="92">
        <v>6.8862304831254475</v>
      </c>
      <c r="N25" s="92">
        <v>19.450141807083483</v>
      </c>
      <c r="O25" s="92">
        <v>21.444763932913965</v>
      </c>
      <c r="P25" s="92">
        <v>27.04835179933071</v>
      </c>
      <c r="Q25" s="92">
        <v>12.289129432084712</v>
      </c>
    </row>
    <row r="26" spans="2:17" ht="12.75" customHeight="1" x14ac:dyDescent="0.2">
      <c r="B26" s="52" t="s">
        <v>13</v>
      </c>
      <c r="C26" s="61">
        <v>578625</v>
      </c>
      <c r="D26" s="61">
        <v>10450</v>
      </c>
      <c r="E26" s="61">
        <v>51075</v>
      </c>
      <c r="F26" s="61">
        <v>151350</v>
      </c>
      <c r="G26" s="61">
        <v>168975</v>
      </c>
      <c r="H26" s="61">
        <v>142850</v>
      </c>
      <c r="I26" s="61">
        <v>53925</v>
      </c>
      <c r="J26" s="212"/>
      <c r="K26" s="92">
        <v>11.3568337275145</v>
      </c>
      <c r="L26" s="92">
        <v>0.20510505500544657</v>
      </c>
      <c r="M26" s="92">
        <v>1.0024632233878645</v>
      </c>
      <c r="N26" s="92">
        <v>2.9705885239305587</v>
      </c>
      <c r="O26" s="92">
        <v>3.3165192985210847</v>
      </c>
      <c r="P26" s="92">
        <v>2.8037566610074682</v>
      </c>
      <c r="Q26" s="92">
        <v>1.0584009656620772</v>
      </c>
    </row>
    <row r="27" spans="2:17" ht="12.75" customHeight="1" x14ac:dyDescent="0.2">
      <c r="B27" s="52" t="s">
        <v>20</v>
      </c>
      <c r="C27" s="61">
        <v>950</v>
      </c>
      <c r="D27" s="61" t="s">
        <v>176</v>
      </c>
      <c r="E27" s="61" t="s">
        <v>176</v>
      </c>
      <c r="F27" s="61" t="s">
        <v>176</v>
      </c>
      <c r="G27" s="61" t="s">
        <v>176</v>
      </c>
      <c r="H27" s="61" t="s">
        <v>176</v>
      </c>
      <c r="I27" s="61" t="s">
        <v>176</v>
      </c>
      <c r="J27" s="212"/>
      <c r="K27" s="92">
        <v>1.8645914091404234E-2</v>
      </c>
      <c r="L27" s="61" t="s">
        <v>141</v>
      </c>
      <c r="M27" s="61" t="s">
        <v>141</v>
      </c>
      <c r="N27" s="61" t="s">
        <v>141</v>
      </c>
      <c r="O27" s="92" t="s">
        <v>176</v>
      </c>
      <c r="P27" s="92" t="s">
        <v>176</v>
      </c>
      <c r="Q27" s="92" t="s">
        <v>176</v>
      </c>
    </row>
    <row r="28" spans="2:17" ht="12.75" customHeight="1" x14ac:dyDescent="0.2">
      <c r="B28" s="58"/>
      <c r="C28" s="58"/>
      <c r="D28" s="58"/>
      <c r="E28" s="58"/>
      <c r="F28" s="58"/>
      <c r="G28" s="58"/>
      <c r="H28" s="58"/>
      <c r="I28" s="58"/>
      <c r="J28" s="4"/>
      <c r="K28" s="58"/>
      <c r="L28" s="58"/>
      <c r="M28" s="58"/>
      <c r="N28" s="58"/>
      <c r="O28" s="58"/>
      <c r="P28" s="58"/>
      <c r="Q28" s="58"/>
    </row>
    <row r="29" spans="2:17" ht="12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ht="12.75" customHeight="1" x14ac:dyDescent="0.2">
      <c r="B30" s="99" t="s">
        <v>160</v>
      </c>
    </row>
    <row r="31" spans="2:17" ht="12.75" customHeight="1" x14ac:dyDescent="0.2"/>
    <row r="32" spans="2:17" ht="12.75" customHeight="1" x14ac:dyDescent="0.2"/>
    <row r="33" spans="7:7" ht="12.75" customHeight="1" x14ac:dyDescent="0.2">
      <c r="G33" s="247" t="s">
        <v>30</v>
      </c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2.75" customHeight="1" x14ac:dyDescent="0.2"/>
    <row r="41" spans="7:7" ht="12.75" customHeight="1" x14ac:dyDescent="0.2"/>
    <row r="42" spans="7:7" ht="12.75" customHeight="1" x14ac:dyDescent="0.2"/>
    <row r="43" spans="7:7" ht="12.75" customHeight="1" x14ac:dyDescent="0.2"/>
    <row r="44" spans="7:7" ht="12.75" customHeight="1" x14ac:dyDescent="0.2"/>
    <row r="45" spans="7:7" ht="12.75" customHeight="1" x14ac:dyDescent="0.2"/>
    <row r="46" spans="7:7" ht="12.75" customHeight="1" x14ac:dyDescent="0.2"/>
    <row r="47" spans="7:7" ht="12.75" customHeight="1" x14ac:dyDescent="0.2"/>
    <row r="48" spans="7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182" spans="3:14" x14ac:dyDescent="0.2">
      <c r="C182" s="10" t="s">
        <v>131</v>
      </c>
      <c r="D182" s="156">
        <v>449675</v>
      </c>
      <c r="E182" s="17">
        <v>230500</v>
      </c>
      <c r="F182" s="104">
        <v>285.44327196312412</v>
      </c>
      <c r="G182" s="17">
        <v>789536090.25000131</v>
      </c>
      <c r="H182" s="104">
        <v>1726.700149584238</v>
      </c>
      <c r="I182" s="17">
        <v>4776052613.750021</v>
      </c>
      <c r="J182" s="17">
        <v>219175</v>
      </c>
      <c r="K182" s="104">
        <v>265.50099055168863</v>
      </c>
      <c r="L182" s="17">
        <v>698294155.24999917</v>
      </c>
      <c r="M182" s="104">
        <v>1119.8445657009233</v>
      </c>
      <c r="N182" s="17">
        <v>2945303192.25</v>
      </c>
    </row>
    <row r="183" spans="3:14" x14ac:dyDescent="0.2">
      <c r="C183" s="10" t="s">
        <v>147</v>
      </c>
      <c r="D183" s="156">
        <v>59725</v>
      </c>
      <c r="E183" s="17">
        <v>24650</v>
      </c>
      <c r="F183" s="104">
        <v>536.2235285665987</v>
      </c>
      <c r="G183" s="17">
        <v>158614919.75000015</v>
      </c>
      <c r="H183" s="104">
        <v>824.18087221095459</v>
      </c>
      <c r="I183" s="17">
        <v>243792701.99999967</v>
      </c>
      <c r="J183" s="17">
        <v>35075</v>
      </c>
      <c r="K183" s="104">
        <v>448.52322998336837</v>
      </c>
      <c r="L183" s="17">
        <v>188783427.49999997</v>
      </c>
      <c r="M183" s="104">
        <v>505.59311772392562</v>
      </c>
      <c r="N183" s="17">
        <v>212804143.25000012</v>
      </c>
    </row>
    <row r="184" spans="3:14" x14ac:dyDescent="0.2">
      <c r="C184" s="10" t="s">
        <v>148</v>
      </c>
      <c r="D184" s="156">
        <v>339325</v>
      </c>
      <c r="E184" s="17">
        <v>184025</v>
      </c>
      <c r="F184" s="104">
        <v>248.27838054159324</v>
      </c>
      <c r="G184" s="17">
        <v>548273147.74999881</v>
      </c>
      <c r="H184" s="104">
        <v>1776.4278019290934</v>
      </c>
      <c r="I184" s="17">
        <v>3922885514.9999957</v>
      </c>
      <c r="J184" s="17">
        <v>155300</v>
      </c>
      <c r="K184" s="104">
        <v>221.9054864241254</v>
      </c>
      <c r="L184" s="17">
        <v>413543064.49999857</v>
      </c>
      <c r="M184" s="104">
        <v>1218.4252870787752</v>
      </c>
      <c r="N184" s="17">
        <v>2270657365.0000024</v>
      </c>
    </row>
    <row r="185" spans="3:14" x14ac:dyDescent="0.2">
      <c r="C185" s="10" t="s">
        <v>70</v>
      </c>
      <c r="D185" s="156">
        <v>34425</v>
      </c>
      <c r="E185" s="17">
        <v>13525</v>
      </c>
      <c r="F185" s="104">
        <v>271.10613678373392</v>
      </c>
      <c r="G185" s="17">
        <v>44000526.000000015</v>
      </c>
      <c r="H185" s="104">
        <v>2405.6611367837381</v>
      </c>
      <c r="I185" s="17">
        <v>390438802.5000003</v>
      </c>
      <c r="J185" s="17">
        <v>20900</v>
      </c>
      <c r="K185" s="104">
        <v>247.41291267942631</v>
      </c>
      <c r="L185" s="17">
        <v>62051158.500000022</v>
      </c>
      <c r="M185" s="104">
        <v>1381.0453209728853</v>
      </c>
      <c r="N185" s="17">
        <v>346366166.49999946</v>
      </c>
    </row>
    <row r="186" spans="3:14" x14ac:dyDescent="0.2">
      <c r="C186" s="10" t="s">
        <v>47</v>
      </c>
      <c r="D186" s="156">
        <v>16200</v>
      </c>
      <c r="E186" s="17">
        <v>8300</v>
      </c>
      <c r="F186" s="104">
        <v>388.02707580321288</v>
      </c>
      <c r="G186" s="17">
        <v>38647496.75</v>
      </c>
      <c r="H186" s="104">
        <v>2198.1485366465877</v>
      </c>
      <c r="I186" s="17">
        <v>218935594.24999994</v>
      </c>
      <c r="J186" s="17">
        <v>7900</v>
      </c>
      <c r="K186" s="104">
        <v>357.76903744725723</v>
      </c>
      <c r="L186" s="17">
        <v>33916504.749999985</v>
      </c>
      <c r="M186" s="104">
        <v>1218.0961761603369</v>
      </c>
      <c r="N186" s="17">
        <v>115475517.5000001</v>
      </c>
    </row>
    <row r="191" spans="3:14" ht="38.25" x14ac:dyDescent="0.2">
      <c r="C191"/>
      <c r="D191" s="25" t="s">
        <v>132</v>
      </c>
      <c r="E191" s="158" t="s">
        <v>4</v>
      </c>
      <c r="F191" s="158" t="s">
        <v>5</v>
      </c>
      <c r="G191" s="158" t="s">
        <v>55</v>
      </c>
      <c r="H191" s="158" t="s">
        <v>56</v>
      </c>
      <c r="I191" s="158" t="s">
        <v>57</v>
      </c>
      <c r="J191" s="158" t="s">
        <v>48</v>
      </c>
      <c r="K191" s="158" t="s">
        <v>57</v>
      </c>
    </row>
    <row r="192" spans="3:14" x14ac:dyDescent="0.2">
      <c r="C192" t="s">
        <v>132</v>
      </c>
      <c r="D192" s="29">
        <v>449675</v>
      </c>
      <c r="E192" s="29">
        <v>190475</v>
      </c>
      <c r="F192" s="29">
        <v>115625</v>
      </c>
      <c r="G192" s="29">
        <v>59950</v>
      </c>
      <c r="H192" s="29">
        <v>37700</v>
      </c>
      <c r="I192" s="29">
        <v>38350</v>
      </c>
      <c r="J192" s="29">
        <v>7575</v>
      </c>
      <c r="K192" s="29">
        <v>38350</v>
      </c>
    </row>
    <row r="193" spans="3:11" x14ac:dyDescent="0.2">
      <c r="C193" s="11" t="s">
        <v>147</v>
      </c>
      <c r="D193" s="17">
        <v>59725</v>
      </c>
      <c r="E193" s="17">
        <v>7550</v>
      </c>
      <c r="F193" s="17">
        <v>6275</v>
      </c>
      <c r="G193" s="17">
        <v>5900</v>
      </c>
      <c r="H193" s="17">
        <v>11900</v>
      </c>
      <c r="I193" s="17">
        <v>27650</v>
      </c>
      <c r="J193" s="17">
        <v>450</v>
      </c>
      <c r="K193" s="17">
        <v>29250</v>
      </c>
    </row>
    <row r="194" spans="3:11" x14ac:dyDescent="0.2">
      <c r="C194" s="11" t="s">
        <v>148</v>
      </c>
      <c r="D194" s="17">
        <v>339325</v>
      </c>
      <c r="E194" s="17">
        <v>166900</v>
      </c>
      <c r="F194" s="17">
        <v>96425</v>
      </c>
      <c r="G194" s="17">
        <v>44625</v>
      </c>
      <c r="H194" s="17">
        <v>19800</v>
      </c>
      <c r="I194" s="17">
        <v>5575</v>
      </c>
      <c r="J194" s="17">
        <v>6000</v>
      </c>
      <c r="K194" s="17">
        <v>8325</v>
      </c>
    </row>
    <row r="195" spans="3:11" x14ac:dyDescent="0.2">
      <c r="C195" s="11" t="s">
        <v>70</v>
      </c>
      <c r="D195" s="17">
        <v>34425</v>
      </c>
      <c r="E195" s="17">
        <v>13325</v>
      </c>
      <c r="F195" s="17">
        <v>9925</v>
      </c>
      <c r="G195" s="17">
        <v>6125</v>
      </c>
      <c r="H195" s="17">
        <v>3150</v>
      </c>
      <c r="I195" s="17">
        <v>1100</v>
      </c>
      <c r="J195" s="17">
        <v>800</v>
      </c>
      <c r="K195" s="17">
        <v>75</v>
      </c>
    </row>
    <row r="196" spans="3:11" x14ac:dyDescent="0.2">
      <c r="C196" s="10" t="s">
        <v>47</v>
      </c>
      <c r="D196" s="17">
        <v>16200</v>
      </c>
      <c r="E196" s="17">
        <v>2700</v>
      </c>
      <c r="F196" s="17">
        <v>3000</v>
      </c>
      <c r="G196" s="17">
        <v>3300</v>
      </c>
      <c r="H196" s="17">
        <v>2850</v>
      </c>
      <c r="I196" s="17">
        <v>4025</v>
      </c>
      <c r="J196" s="17">
        <v>325</v>
      </c>
      <c r="K196" s="17">
        <v>700</v>
      </c>
    </row>
    <row r="220" spans="4:17" x14ac:dyDescent="0.2">
      <c r="N220" s="4"/>
      <c r="O220" s="4"/>
      <c r="P220" s="4"/>
      <c r="Q220" s="4"/>
    </row>
    <row r="221" spans="4:17" x14ac:dyDescent="0.2">
      <c r="N221" s="4"/>
      <c r="O221" s="4"/>
      <c r="P221" s="4"/>
      <c r="Q221" s="4"/>
    </row>
    <row r="222" spans="4:17" x14ac:dyDescent="0.2"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4"/>
      <c r="O222" s="4"/>
      <c r="P222" s="4"/>
      <c r="Q222" s="4"/>
    </row>
    <row r="223" spans="4:17" x14ac:dyDescent="0.2"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4"/>
      <c r="O223" s="4"/>
      <c r="P223" s="4"/>
      <c r="Q223" s="4"/>
    </row>
    <row r="224" spans="4:17" x14ac:dyDescent="0.2">
      <c r="D224" s="270" t="s">
        <v>143</v>
      </c>
      <c r="E224" s="270"/>
      <c r="F224" s="270"/>
      <c r="G224" s="270"/>
      <c r="H224" s="270"/>
      <c r="I224" s="270"/>
      <c r="J224" s="270"/>
      <c r="K224" s="270"/>
      <c r="L224" s="270"/>
      <c r="M224" s="272"/>
      <c r="N224" s="4"/>
      <c r="O224" s="4"/>
      <c r="P224" s="4"/>
      <c r="Q224" s="4"/>
    </row>
    <row r="225" spans="4:17" x14ac:dyDescent="0.2">
      <c r="D225" s="267" t="s">
        <v>123</v>
      </c>
      <c r="E225" s="268"/>
      <c r="F225" s="268"/>
      <c r="G225" s="268"/>
      <c r="H225" s="269"/>
      <c r="I225" s="267" t="s">
        <v>124</v>
      </c>
      <c r="J225" s="268"/>
      <c r="K225" s="268"/>
      <c r="L225" s="268"/>
      <c r="M225" s="268"/>
      <c r="N225" s="4"/>
      <c r="O225" s="4"/>
      <c r="P225" s="4"/>
      <c r="Q225" s="4"/>
    </row>
    <row r="226" spans="4:17" ht="153" x14ac:dyDescent="0.2">
      <c r="D226" s="21" t="s">
        <v>77</v>
      </c>
      <c r="E226" s="21" t="s">
        <v>145</v>
      </c>
      <c r="F226" s="21" t="s">
        <v>146</v>
      </c>
      <c r="G226" s="21" t="s">
        <v>45</v>
      </c>
      <c r="H226" s="21" t="s">
        <v>46</v>
      </c>
      <c r="I226" s="21" t="s">
        <v>77</v>
      </c>
      <c r="J226" s="21" t="s">
        <v>145</v>
      </c>
      <c r="K226" s="21" t="s">
        <v>146</v>
      </c>
      <c r="L226" s="21" t="s">
        <v>45</v>
      </c>
      <c r="M226" s="102" t="s">
        <v>46</v>
      </c>
      <c r="N226" s="4"/>
      <c r="O226" s="4"/>
      <c r="P226" s="4"/>
      <c r="Q226" s="4"/>
    </row>
    <row r="227" spans="4:17" x14ac:dyDescent="0.2">
      <c r="D227" s="17">
        <v>24650</v>
      </c>
      <c r="E227" s="104">
        <v>536.2235285665987</v>
      </c>
      <c r="F227" s="17">
        <v>158614919.75000015</v>
      </c>
      <c r="G227" s="104">
        <v>824.18087221095459</v>
      </c>
      <c r="H227" s="17">
        <v>243792701.99999967</v>
      </c>
      <c r="I227" s="104">
        <v>35075</v>
      </c>
      <c r="J227" s="104">
        <v>448.52322998336837</v>
      </c>
      <c r="K227" s="17">
        <v>188783427.49999997</v>
      </c>
      <c r="L227" s="104">
        <v>505.59311772392562</v>
      </c>
      <c r="M227" s="30">
        <v>212804143.25000012</v>
      </c>
      <c r="N227" s="4"/>
      <c r="O227" s="4"/>
      <c r="P227" s="4"/>
      <c r="Q227" s="4"/>
    </row>
    <row r="228" spans="4:17" x14ac:dyDescent="0.2">
      <c r="D228" s="17">
        <v>2925</v>
      </c>
      <c r="E228" s="104">
        <v>392.7269230769229</v>
      </c>
      <c r="F228" s="17">
        <v>13784715.000000002</v>
      </c>
      <c r="G228" s="104">
        <v>488.34037749287751</v>
      </c>
      <c r="H228" s="17">
        <v>17140747.25</v>
      </c>
      <c r="I228" s="17">
        <v>3575</v>
      </c>
      <c r="J228" s="104">
        <v>378.48113053613042</v>
      </c>
      <c r="K228" s="17">
        <v>16236840.499999998</v>
      </c>
      <c r="L228" s="104">
        <v>388.75444638694637</v>
      </c>
      <c r="M228" s="30">
        <v>16677565.749999991</v>
      </c>
      <c r="N228" s="4"/>
      <c r="O228" s="4"/>
      <c r="P228" s="4"/>
      <c r="Q228" s="4"/>
    </row>
    <row r="229" spans="4:17" x14ac:dyDescent="0.2">
      <c r="D229" s="17">
        <v>7775</v>
      </c>
      <c r="E229" s="104">
        <v>522.85632368703091</v>
      </c>
      <c r="F229" s="17">
        <v>48782494.999999948</v>
      </c>
      <c r="G229" s="104">
        <v>714.78691854233682</v>
      </c>
      <c r="H229" s="17">
        <v>66689619.500000007</v>
      </c>
      <c r="I229" s="17">
        <v>14950</v>
      </c>
      <c r="J229" s="104">
        <v>473.02460005574125</v>
      </c>
      <c r="K229" s="17">
        <v>84860613.25000006</v>
      </c>
      <c r="L229" s="104">
        <v>544.58580128205062</v>
      </c>
      <c r="M229" s="30">
        <v>97698692.75</v>
      </c>
      <c r="N229" s="4"/>
      <c r="O229" s="4"/>
      <c r="P229" s="4"/>
      <c r="Q229" s="4"/>
    </row>
    <row r="230" spans="4:17" x14ac:dyDescent="0.2">
      <c r="D230" s="17">
        <v>13800</v>
      </c>
      <c r="E230" s="104">
        <v>575.26099788647366</v>
      </c>
      <c r="F230" s="17">
        <v>95263221.24999997</v>
      </c>
      <c r="G230" s="104">
        <v>961.10866847826048</v>
      </c>
      <c r="H230" s="17">
        <v>159159595.49999979</v>
      </c>
      <c r="I230" s="17">
        <v>16375</v>
      </c>
      <c r="J230" s="104">
        <v>442.96539185750618</v>
      </c>
      <c r="K230" s="17">
        <v>87042699.499999985</v>
      </c>
      <c r="L230" s="104">
        <v>497.63160559796398</v>
      </c>
      <c r="M230" s="30">
        <v>97784610.5</v>
      </c>
      <c r="N230" s="4"/>
      <c r="O230" s="4"/>
      <c r="P230" s="4"/>
      <c r="Q230" s="4"/>
    </row>
    <row r="231" spans="4:17" x14ac:dyDescent="0.2">
      <c r="D231" s="17">
        <v>150</v>
      </c>
      <c r="E231" s="104">
        <v>435.82694444444445</v>
      </c>
      <c r="F231" s="17">
        <v>784488.5</v>
      </c>
      <c r="G231" s="104">
        <v>445.9665277777778</v>
      </c>
      <c r="H231" s="17">
        <v>802739.75</v>
      </c>
      <c r="I231" s="17">
        <v>175</v>
      </c>
      <c r="J231" s="104">
        <v>306.32107142857143</v>
      </c>
      <c r="K231" s="17">
        <v>643274.25</v>
      </c>
      <c r="L231" s="104">
        <v>306.32107142857143</v>
      </c>
      <c r="M231" s="30">
        <v>643274.25</v>
      </c>
      <c r="N231" s="4"/>
      <c r="O231" s="4"/>
      <c r="P231" s="4"/>
      <c r="Q231" s="4"/>
    </row>
    <row r="232" spans="4:17" x14ac:dyDescent="0.2">
      <c r="D232" s="17">
        <v>22225</v>
      </c>
      <c r="E232" s="104">
        <v>550.86099831271099</v>
      </c>
      <c r="F232" s="17">
        <v>146914628.24999997</v>
      </c>
      <c r="G232" s="104">
        <v>855.38451256093151</v>
      </c>
      <c r="H232" s="17">
        <v>228131049.49999985</v>
      </c>
      <c r="I232" s="17">
        <v>33275</v>
      </c>
      <c r="J232" s="104">
        <v>456.18639619333806</v>
      </c>
      <c r="K232" s="17">
        <v>182155228.00000006</v>
      </c>
      <c r="L232" s="104">
        <v>516.33782556974745</v>
      </c>
      <c r="M232" s="30">
        <v>206173693.75</v>
      </c>
      <c r="N232" s="4"/>
      <c r="O232" s="4"/>
      <c r="P232" s="4"/>
      <c r="Q232" s="4"/>
    </row>
    <row r="238" spans="4:17" x14ac:dyDescent="0.2">
      <c r="N238" s="4"/>
      <c r="O238" s="4"/>
      <c r="P238" s="4"/>
      <c r="Q238" s="4"/>
    </row>
    <row r="239" spans="4:17" x14ac:dyDescent="0.2">
      <c r="N239" s="4"/>
      <c r="O239" s="4"/>
      <c r="P239" s="4"/>
      <c r="Q239" s="4"/>
    </row>
    <row r="240" spans="4:17" x14ac:dyDescent="0.2">
      <c r="N240" s="4"/>
      <c r="O240" s="4"/>
      <c r="P240" s="4"/>
      <c r="Q240" s="4"/>
    </row>
    <row r="241" spans="4:17" ht="153" x14ac:dyDescent="0.2">
      <c r="D241" s="159" t="s">
        <v>77</v>
      </c>
      <c r="E241" s="21" t="s">
        <v>145</v>
      </c>
      <c r="F241" s="21" t="s">
        <v>146</v>
      </c>
      <c r="G241" s="21" t="s">
        <v>45</v>
      </c>
      <c r="H241" s="21" t="s">
        <v>46</v>
      </c>
      <c r="I241" s="21" t="s">
        <v>77</v>
      </c>
      <c r="J241" s="21" t="s">
        <v>145</v>
      </c>
      <c r="K241" s="21" t="s">
        <v>146</v>
      </c>
      <c r="L241" s="21" t="s">
        <v>45</v>
      </c>
      <c r="M241" s="102" t="s">
        <v>46</v>
      </c>
      <c r="N241" s="4"/>
      <c r="O241" s="4"/>
      <c r="P241" s="4"/>
      <c r="Q241" s="4"/>
    </row>
    <row r="242" spans="4:17" x14ac:dyDescent="0.2">
      <c r="D242" s="17">
        <v>24650</v>
      </c>
      <c r="E242" s="104">
        <v>536.2235285665987</v>
      </c>
      <c r="F242" s="17">
        <v>158614919.75000015</v>
      </c>
      <c r="G242" s="104">
        <v>824.18087221095459</v>
      </c>
      <c r="H242" s="17">
        <v>243792701.99999967</v>
      </c>
      <c r="I242" s="104">
        <v>35075</v>
      </c>
      <c r="J242" s="104">
        <v>448.52322998336837</v>
      </c>
      <c r="K242" s="17">
        <v>188783427.49999997</v>
      </c>
      <c r="L242" s="104">
        <v>505.59311772392562</v>
      </c>
      <c r="M242" s="30">
        <v>212804143.25000012</v>
      </c>
      <c r="N242" s="4"/>
      <c r="O242" s="4"/>
      <c r="P242" s="4"/>
      <c r="Q242" s="4"/>
    </row>
    <row r="243" spans="4:17" x14ac:dyDescent="0.2">
      <c r="D243" s="17">
        <v>2925</v>
      </c>
      <c r="E243" s="104">
        <v>392.7269230769229</v>
      </c>
      <c r="F243" s="17">
        <v>13784715.000000002</v>
      </c>
      <c r="G243" s="104">
        <v>488.34037749287751</v>
      </c>
      <c r="H243" s="17">
        <v>17140747.25</v>
      </c>
      <c r="I243" s="17">
        <v>3575</v>
      </c>
      <c r="J243" s="104">
        <v>378.48113053613042</v>
      </c>
      <c r="K243" s="17">
        <v>16236840.499999998</v>
      </c>
      <c r="L243" s="104">
        <v>388.75444638694637</v>
      </c>
      <c r="M243" s="30">
        <v>16677565.749999991</v>
      </c>
      <c r="N243" s="4"/>
      <c r="O243" s="4"/>
      <c r="P243" s="4"/>
      <c r="Q243" s="4"/>
    </row>
    <row r="244" spans="4:17" x14ac:dyDescent="0.2">
      <c r="D244" s="17">
        <v>7775</v>
      </c>
      <c r="E244" s="104">
        <v>522.85632368703091</v>
      </c>
      <c r="F244" s="17">
        <v>48782494.999999948</v>
      </c>
      <c r="G244" s="104">
        <v>714.78691854233682</v>
      </c>
      <c r="H244" s="17">
        <v>66689619.500000007</v>
      </c>
      <c r="I244" s="17">
        <v>14950</v>
      </c>
      <c r="J244" s="104">
        <v>473.02460005574125</v>
      </c>
      <c r="K244" s="17">
        <v>84860613.25000006</v>
      </c>
      <c r="L244" s="104">
        <v>544.58580128205062</v>
      </c>
      <c r="M244" s="30">
        <v>97698692.75</v>
      </c>
      <c r="N244" s="4"/>
      <c r="O244" s="4"/>
      <c r="P244" s="4"/>
      <c r="Q244" s="4"/>
    </row>
    <row r="245" spans="4:17" x14ac:dyDescent="0.2">
      <c r="D245" s="17">
        <v>13800</v>
      </c>
      <c r="E245" s="104">
        <v>575.26099788647366</v>
      </c>
      <c r="F245" s="17">
        <v>95263221.24999997</v>
      </c>
      <c r="G245" s="104">
        <v>961.10866847826048</v>
      </c>
      <c r="H245" s="17">
        <v>159159595.49999979</v>
      </c>
      <c r="I245" s="17">
        <v>16375</v>
      </c>
      <c r="J245" s="104">
        <v>442.96539185750618</v>
      </c>
      <c r="K245" s="17">
        <v>87042699.499999985</v>
      </c>
      <c r="L245" s="104">
        <v>497.63160559796398</v>
      </c>
      <c r="M245" s="30">
        <v>97784610.5</v>
      </c>
      <c r="N245" s="4"/>
      <c r="O245" s="4"/>
      <c r="P245" s="4"/>
      <c r="Q245" s="4"/>
    </row>
    <row r="246" spans="4:17" x14ac:dyDescent="0.2">
      <c r="D246" s="17">
        <v>150</v>
      </c>
      <c r="E246" s="104">
        <v>435.82694444444445</v>
      </c>
      <c r="F246" s="17">
        <v>784488.5</v>
      </c>
      <c r="G246" s="104">
        <v>445.9665277777778</v>
      </c>
      <c r="H246" s="17">
        <v>802739.75</v>
      </c>
      <c r="I246" s="17">
        <v>175</v>
      </c>
      <c r="J246" s="104">
        <v>306.32107142857143</v>
      </c>
      <c r="K246" s="17">
        <v>643274.25</v>
      </c>
      <c r="L246" s="104">
        <v>306.32107142857143</v>
      </c>
      <c r="M246" s="30">
        <v>643274.25</v>
      </c>
      <c r="N246" s="4"/>
      <c r="O246" s="4"/>
      <c r="P246" s="4"/>
      <c r="Q246" s="4"/>
    </row>
    <row r="247" spans="4:17" x14ac:dyDescent="0.2">
      <c r="D247" s="17">
        <v>22225</v>
      </c>
      <c r="E247" s="104">
        <v>550.86099831271099</v>
      </c>
      <c r="F247" s="17">
        <v>146914628.24999997</v>
      </c>
      <c r="G247" s="104">
        <v>855.38451256093151</v>
      </c>
      <c r="H247" s="17">
        <v>228131049.49999985</v>
      </c>
      <c r="I247" s="17">
        <v>33275</v>
      </c>
      <c r="J247" s="104">
        <v>456.18639619333806</v>
      </c>
      <c r="K247" s="17">
        <v>182155228.00000006</v>
      </c>
      <c r="L247" s="104">
        <v>516.33782556974745</v>
      </c>
      <c r="M247" s="30">
        <v>206173693.75</v>
      </c>
      <c r="N247" s="4"/>
      <c r="O247" s="4"/>
      <c r="P247" s="4"/>
      <c r="Q247" s="4"/>
    </row>
    <row r="248" spans="4:17" x14ac:dyDescent="0.2">
      <c r="D248" s="17">
        <v>2425</v>
      </c>
      <c r="E248" s="104">
        <v>402.07187285223353</v>
      </c>
      <c r="F248" s="17">
        <v>11700291.500000006</v>
      </c>
      <c r="G248" s="104">
        <v>538.20111683848813</v>
      </c>
      <c r="H248" s="17">
        <v>15661652.499999996</v>
      </c>
      <c r="I248" s="17">
        <v>1800</v>
      </c>
      <c r="J248" s="104">
        <v>306.86108796296298</v>
      </c>
      <c r="K248" s="17">
        <v>6628199.5</v>
      </c>
      <c r="L248" s="104">
        <v>306.96525462962961</v>
      </c>
      <c r="M248" s="30">
        <v>6630449.5</v>
      </c>
      <c r="N248" s="4"/>
      <c r="O248" s="4"/>
      <c r="P248" s="4"/>
      <c r="Q248" s="4"/>
    </row>
    <row r="249" spans="4:17" x14ac:dyDescent="0.2">
      <c r="D249" s="17">
        <v>0</v>
      </c>
      <c r="E249" s="104" t="s">
        <v>130</v>
      </c>
      <c r="F249" s="17" t="s">
        <v>130</v>
      </c>
      <c r="G249" s="104" t="s">
        <v>130</v>
      </c>
      <c r="H249" s="17" t="s">
        <v>130</v>
      </c>
      <c r="I249" s="17">
        <v>0</v>
      </c>
      <c r="J249" s="104" t="s">
        <v>130</v>
      </c>
      <c r="K249" s="17" t="s">
        <v>130</v>
      </c>
      <c r="L249" s="104" t="s">
        <v>130</v>
      </c>
      <c r="M249" s="30" t="s">
        <v>130</v>
      </c>
      <c r="N249" s="4"/>
      <c r="O249" s="4"/>
      <c r="P249" s="4"/>
      <c r="Q249" s="4"/>
    </row>
    <row r="250" spans="4:17" x14ac:dyDescent="0.2">
      <c r="D250" s="12"/>
      <c r="E250" s="12"/>
      <c r="F250" s="26">
        <v>18300.599999999999</v>
      </c>
      <c r="G250" s="12"/>
      <c r="H250" s="26">
        <v>941529.28</v>
      </c>
      <c r="I250" s="12"/>
      <c r="J250" s="12"/>
      <c r="K250" s="26">
        <v>16650.8</v>
      </c>
      <c r="L250" s="12"/>
      <c r="M250" s="30">
        <v>173978.47</v>
      </c>
      <c r="N250" s="4"/>
      <c r="O250" s="4"/>
      <c r="P250" s="4"/>
      <c r="Q250" s="4"/>
    </row>
    <row r="251" spans="4:17" x14ac:dyDescent="0.2">
      <c r="D251" s="12"/>
      <c r="E251" s="12"/>
      <c r="F251" s="17">
        <v>68.150000000000006</v>
      </c>
      <c r="G251" s="12"/>
      <c r="H251" s="17">
        <v>68.150000000000006</v>
      </c>
      <c r="I251" s="12"/>
      <c r="J251" s="12"/>
      <c r="K251" s="17">
        <v>13.31</v>
      </c>
      <c r="L251" s="12"/>
      <c r="M251" s="30">
        <v>13.31</v>
      </c>
      <c r="N251" s="4"/>
      <c r="O251" s="4"/>
      <c r="P251" s="4"/>
      <c r="Q251" s="4"/>
    </row>
    <row r="252" spans="4:17" x14ac:dyDescent="0.2">
      <c r="N252" s="4"/>
      <c r="O252" s="4"/>
      <c r="P252" s="4"/>
      <c r="Q252" s="4"/>
    </row>
    <row r="253" spans="4:17" x14ac:dyDescent="0.2">
      <c r="N253" s="4"/>
      <c r="O253" s="4"/>
      <c r="P253" s="4"/>
      <c r="Q253" s="4"/>
    </row>
    <row r="254" spans="4:17" x14ac:dyDescent="0.2">
      <c r="N254" s="4"/>
      <c r="O254" s="4"/>
      <c r="P254" s="4"/>
      <c r="Q254" s="4"/>
    </row>
    <row r="255" spans="4:17" x14ac:dyDescent="0.2">
      <c r="N255" s="4"/>
      <c r="O255" s="4"/>
      <c r="P255" s="4"/>
      <c r="Q255" s="4"/>
    </row>
    <row r="256" spans="4:17" x14ac:dyDescent="0.2">
      <c r="N256" s="4"/>
      <c r="O256" s="4"/>
      <c r="P256" s="4"/>
      <c r="Q256" s="4"/>
    </row>
    <row r="257" spans="4:17" ht="153" x14ac:dyDescent="0.2">
      <c r="D257" s="21" t="s">
        <v>77</v>
      </c>
      <c r="E257" s="21" t="s">
        <v>145</v>
      </c>
      <c r="F257" s="21" t="s">
        <v>146</v>
      </c>
      <c r="G257" s="21" t="s">
        <v>45</v>
      </c>
      <c r="H257" s="21" t="s">
        <v>46</v>
      </c>
      <c r="I257" s="21" t="s">
        <v>77</v>
      </c>
      <c r="J257" s="21" t="s">
        <v>145</v>
      </c>
      <c r="K257" s="21" t="s">
        <v>146</v>
      </c>
      <c r="L257" s="21" t="s">
        <v>45</v>
      </c>
      <c r="M257" s="21" t="s">
        <v>46</v>
      </c>
      <c r="N257" s="4"/>
      <c r="O257" s="4"/>
      <c r="P257" s="4"/>
      <c r="Q257" s="4"/>
    </row>
    <row r="258" spans="4:17" x14ac:dyDescent="0.2">
      <c r="D258" s="17">
        <v>184025</v>
      </c>
      <c r="E258" s="104">
        <v>248.27838054159324</v>
      </c>
      <c r="F258" s="17">
        <v>548273147.74999881</v>
      </c>
      <c r="G258" s="104">
        <v>1776.4278019290934</v>
      </c>
      <c r="H258" s="17">
        <v>3922885514.9999957</v>
      </c>
      <c r="I258" s="17">
        <v>155300</v>
      </c>
      <c r="J258" s="104">
        <v>221.9054864241254</v>
      </c>
      <c r="K258" s="17">
        <v>413543064.49999857</v>
      </c>
      <c r="L258" s="104">
        <v>1218.4252870787752</v>
      </c>
      <c r="M258" s="17">
        <v>2270657365.0000024</v>
      </c>
      <c r="N258" s="4"/>
      <c r="O258" s="4"/>
      <c r="P258" s="4"/>
      <c r="Q258" s="4"/>
    </row>
    <row r="259" spans="4:17" x14ac:dyDescent="0.2">
      <c r="D259" s="17">
        <v>56475</v>
      </c>
      <c r="E259" s="104">
        <v>203.4933469824405</v>
      </c>
      <c r="F259" s="17">
        <v>137907441.25000054</v>
      </c>
      <c r="G259" s="104">
        <v>1140.0102490039828</v>
      </c>
      <c r="H259" s="17">
        <v>772584945.74999976</v>
      </c>
      <c r="I259" s="17">
        <v>45200</v>
      </c>
      <c r="J259" s="104">
        <v>197.67877535029464</v>
      </c>
      <c r="K259" s="17">
        <v>107220967.74999991</v>
      </c>
      <c r="L259" s="104">
        <v>1002.7321792035389</v>
      </c>
      <c r="M259" s="17">
        <v>543881934.0000006</v>
      </c>
      <c r="N259" s="4"/>
      <c r="O259" s="4"/>
      <c r="P259" s="4"/>
      <c r="Q259" s="4"/>
    </row>
    <row r="260" spans="4:17" x14ac:dyDescent="0.2">
      <c r="D260" s="17">
        <v>84425</v>
      </c>
      <c r="E260" s="104">
        <v>247.74436235317387</v>
      </c>
      <c r="F260" s="17">
        <v>250989813.49999988</v>
      </c>
      <c r="G260" s="104">
        <v>1595.1224516336022</v>
      </c>
      <c r="H260" s="17">
        <v>1616018555.7500038</v>
      </c>
      <c r="I260" s="17">
        <v>72325</v>
      </c>
      <c r="J260" s="104">
        <v>233.95871557783158</v>
      </c>
      <c r="K260" s="17">
        <v>203052769.24999991</v>
      </c>
      <c r="L260" s="104">
        <v>1226.9623309136944</v>
      </c>
      <c r="M260" s="17">
        <v>1064880607.0000014</v>
      </c>
      <c r="N260" s="4"/>
      <c r="O260" s="4"/>
      <c r="P260" s="4"/>
      <c r="Q260" s="4"/>
    </row>
    <row r="261" spans="4:17" x14ac:dyDescent="0.2">
      <c r="D261" s="17">
        <v>42975</v>
      </c>
      <c r="E261" s="104">
        <v>308.12022833042454</v>
      </c>
      <c r="F261" s="17">
        <v>158897601.74999991</v>
      </c>
      <c r="G261" s="104">
        <v>2953.6387133992607</v>
      </c>
      <c r="H261" s="17">
        <v>1523191484.5000012</v>
      </c>
      <c r="I261" s="17">
        <v>37550</v>
      </c>
      <c r="J261" s="104">
        <v>227.7786173990234</v>
      </c>
      <c r="K261" s="17">
        <v>102637044.99999997</v>
      </c>
      <c r="L261" s="104">
        <v>1462.3676226142932</v>
      </c>
      <c r="M261" s="17">
        <v>658942850.74999905</v>
      </c>
      <c r="N261" s="4"/>
      <c r="O261" s="4"/>
      <c r="P261" s="4"/>
      <c r="Q261" s="4"/>
    </row>
    <row r="262" spans="4:17" x14ac:dyDescent="0.2">
      <c r="D262" s="17">
        <v>150</v>
      </c>
      <c r="E262" s="104">
        <v>265.71736111111113</v>
      </c>
      <c r="F262" s="17">
        <v>478291.25</v>
      </c>
      <c r="G262" s="104">
        <v>6161.4049999999997</v>
      </c>
      <c r="H262" s="17">
        <v>11090529</v>
      </c>
      <c r="I262" s="17">
        <v>225</v>
      </c>
      <c r="J262" s="104">
        <v>234.17870370370372</v>
      </c>
      <c r="K262" s="17">
        <v>632282.5</v>
      </c>
      <c r="L262" s="104">
        <v>1093.3234259259259</v>
      </c>
      <c r="M262" s="17">
        <v>2951973.25</v>
      </c>
      <c r="N262" s="4"/>
      <c r="O262" s="4"/>
      <c r="P262" s="4"/>
      <c r="Q262" s="4"/>
    </row>
    <row r="263" spans="4:17" x14ac:dyDescent="0.2">
      <c r="D263" s="17">
        <v>136925</v>
      </c>
      <c r="E263" s="104">
        <v>263.68648210699308</v>
      </c>
      <c r="F263" s="17">
        <v>433263258.74999976</v>
      </c>
      <c r="G263" s="104">
        <v>1976.6681026717833</v>
      </c>
      <c r="H263" s="17">
        <v>3247863359.4999976</v>
      </c>
      <c r="I263" s="17">
        <v>137100</v>
      </c>
      <c r="J263" s="104">
        <v>226.68239894845613</v>
      </c>
      <c r="K263" s="17">
        <v>372937882.74999917</v>
      </c>
      <c r="L263" s="104">
        <v>1256.1956368526598</v>
      </c>
      <c r="M263" s="17">
        <v>2066693061.7500017</v>
      </c>
      <c r="N263" s="4"/>
      <c r="O263" s="4"/>
      <c r="P263" s="4"/>
      <c r="Q263" s="4"/>
    </row>
    <row r="264" spans="4:17" x14ac:dyDescent="0.2">
      <c r="D264" s="17">
        <v>47025</v>
      </c>
      <c r="E264" s="104">
        <v>203.43522638667338</v>
      </c>
      <c r="F264" s="17">
        <v>114798498.25000013</v>
      </c>
      <c r="G264" s="104">
        <v>1194.2643022328525</v>
      </c>
      <c r="H264" s="17">
        <v>673923345.75000012</v>
      </c>
      <c r="I264" s="17">
        <v>18175</v>
      </c>
      <c r="J264" s="104">
        <v>185.93042870242985</v>
      </c>
      <c r="K264" s="17">
        <v>40551426.499999933</v>
      </c>
      <c r="L264" s="104">
        <v>933.61161279229702</v>
      </c>
      <c r="M264" s="17">
        <v>203620692.75000021</v>
      </c>
      <c r="N264" s="4"/>
      <c r="O264" s="4"/>
      <c r="P264" s="4"/>
      <c r="Q264" s="4"/>
    </row>
    <row r="265" spans="4:17" x14ac:dyDescent="0.2">
      <c r="D265" s="17">
        <v>75</v>
      </c>
      <c r="E265" s="104">
        <v>234.87861111111113</v>
      </c>
      <c r="F265" s="17">
        <v>211390.75</v>
      </c>
      <c r="G265" s="104">
        <v>1220.8997222222222</v>
      </c>
      <c r="H265" s="17">
        <v>1098809.75</v>
      </c>
      <c r="I265" s="17">
        <v>25</v>
      </c>
      <c r="J265" s="104">
        <v>179.18416666666667</v>
      </c>
      <c r="K265" s="17">
        <v>53755.25</v>
      </c>
      <c r="L265" s="104">
        <v>1145.3683333333333</v>
      </c>
      <c r="M265" s="17">
        <v>343610.5</v>
      </c>
      <c r="N265" s="4"/>
      <c r="O265" s="4"/>
      <c r="P265" s="4"/>
      <c r="Q265" s="4"/>
    </row>
    <row r="266" spans="4:17" x14ac:dyDescent="0.2">
      <c r="D266" s="12"/>
      <c r="E266" s="12"/>
      <c r="F266" s="26">
        <v>15678.43</v>
      </c>
      <c r="G266" s="22"/>
      <c r="H266" s="26">
        <v>2687081.54</v>
      </c>
      <c r="I266" s="12"/>
      <c r="J266" s="12"/>
      <c r="K266" s="26">
        <v>21795.57</v>
      </c>
      <c r="L266" s="12"/>
      <c r="M266" s="17">
        <v>597902.99</v>
      </c>
      <c r="N266" s="4"/>
      <c r="O266" s="4"/>
      <c r="P266" s="4"/>
      <c r="Q266" s="4"/>
    </row>
    <row r="267" spans="4:17" x14ac:dyDescent="0.2">
      <c r="D267" s="12"/>
      <c r="E267" s="12"/>
      <c r="F267" s="17">
        <v>13.31</v>
      </c>
      <c r="G267" s="12"/>
      <c r="H267" s="17">
        <v>152.44999999999999</v>
      </c>
      <c r="I267" s="12"/>
      <c r="J267" s="12"/>
      <c r="K267" s="17">
        <v>7.53</v>
      </c>
      <c r="L267" s="12"/>
      <c r="M267" s="17">
        <v>457.54</v>
      </c>
      <c r="N267" s="4"/>
      <c r="O267" s="4"/>
      <c r="P267" s="4"/>
      <c r="Q267" s="4"/>
    </row>
    <row r="268" spans="4:17" x14ac:dyDescent="0.2">
      <c r="D268" s="12"/>
      <c r="E268" s="12"/>
      <c r="F268" s="17"/>
      <c r="G268" s="12"/>
      <c r="H268" s="17"/>
      <c r="I268" s="12"/>
      <c r="J268" s="12"/>
      <c r="K268" s="17"/>
      <c r="L268" s="12"/>
      <c r="M268" s="17"/>
      <c r="N268" s="4"/>
      <c r="O268" s="4"/>
      <c r="P268" s="4"/>
      <c r="Q268" s="4"/>
    </row>
    <row r="269" spans="4:17" x14ac:dyDescent="0.2">
      <c r="N269" s="4"/>
      <c r="O269" s="4"/>
      <c r="P269" s="4"/>
      <c r="Q269" s="4"/>
    </row>
    <row r="270" spans="4:17" x14ac:dyDescent="0.2">
      <c r="N270" s="4"/>
      <c r="O270" s="4"/>
      <c r="P270" s="4"/>
      <c r="Q270" s="4"/>
    </row>
    <row r="271" spans="4:17" x14ac:dyDescent="0.2">
      <c r="N271" s="4"/>
      <c r="O271" s="4"/>
      <c r="P271" s="4"/>
      <c r="Q271" s="4"/>
    </row>
    <row r="272" spans="4:17" x14ac:dyDescent="0.2">
      <c r="N272" s="4"/>
      <c r="O272" s="4"/>
      <c r="P272" s="4"/>
      <c r="Q272" s="4"/>
    </row>
    <row r="273" spans="4:17" x14ac:dyDescent="0.2">
      <c r="N273" s="4"/>
      <c r="O273" s="4"/>
      <c r="P273" s="4"/>
      <c r="Q273" s="4"/>
    </row>
    <row r="274" spans="4:17" ht="153" x14ac:dyDescent="0.2">
      <c r="D274" s="21" t="s">
        <v>77</v>
      </c>
      <c r="E274" s="21" t="s">
        <v>145</v>
      </c>
      <c r="F274" s="21" t="s">
        <v>146</v>
      </c>
      <c r="G274" s="21" t="s">
        <v>45</v>
      </c>
      <c r="H274" s="21" t="s">
        <v>46</v>
      </c>
      <c r="I274" s="21" t="s">
        <v>77</v>
      </c>
      <c r="J274" s="21" t="s">
        <v>145</v>
      </c>
      <c r="K274" s="21" t="s">
        <v>146</v>
      </c>
      <c r="L274" s="21" t="s">
        <v>45</v>
      </c>
      <c r="M274" s="21" t="s">
        <v>46</v>
      </c>
      <c r="N274" s="4"/>
      <c r="O274" s="4"/>
      <c r="P274" s="4"/>
      <c r="Q274" s="4"/>
    </row>
    <row r="275" spans="4:17" x14ac:dyDescent="0.2">
      <c r="D275" s="17">
        <v>8300</v>
      </c>
      <c r="E275" s="17">
        <v>388.02707580321288</v>
      </c>
      <c r="F275" s="17">
        <v>38647496.75</v>
      </c>
      <c r="G275" s="17">
        <v>2198.1485366465877</v>
      </c>
      <c r="H275" s="17">
        <v>218935594.24999994</v>
      </c>
      <c r="I275" s="17">
        <v>7900</v>
      </c>
      <c r="J275" s="17">
        <v>357.76903744725723</v>
      </c>
      <c r="K275" s="17">
        <v>33916504.749999985</v>
      </c>
      <c r="L275" s="17">
        <v>1218.0961761603369</v>
      </c>
      <c r="M275" s="17">
        <v>115475517.5000001</v>
      </c>
      <c r="N275" s="4"/>
      <c r="O275" s="4"/>
      <c r="P275" s="4"/>
      <c r="Q275" s="4"/>
    </row>
    <row r="276" spans="4:17" x14ac:dyDescent="0.2">
      <c r="D276" s="17">
        <v>50</v>
      </c>
      <c r="E276" s="17">
        <v>349.53166666666669</v>
      </c>
      <c r="F276" s="17">
        <v>209719</v>
      </c>
      <c r="G276" s="17">
        <v>1166.5370833333334</v>
      </c>
      <c r="H276" s="17">
        <v>699922.25</v>
      </c>
      <c r="I276" s="17">
        <v>450</v>
      </c>
      <c r="J276" s="17">
        <v>367.65615740740742</v>
      </c>
      <c r="K276" s="17">
        <v>1985343.25</v>
      </c>
      <c r="L276" s="17">
        <v>588.57384259259265</v>
      </c>
      <c r="M276" s="17">
        <v>3178298.75</v>
      </c>
      <c r="N276" s="4"/>
      <c r="O276" s="4"/>
      <c r="P276" s="4"/>
      <c r="Q276" s="4"/>
    </row>
    <row r="277" spans="4:17" x14ac:dyDescent="0.2">
      <c r="D277" s="17">
        <v>550</v>
      </c>
      <c r="E277" s="17">
        <v>455.01151515151514</v>
      </c>
      <c r="F277" s="17">
        <v>3003076</v>
      </c>
      <c r="G277" s="17">
        <v>781.75106060606095</v>
      </c>
      <c r="H277" s="17">
        <v>5159557</v>
      </c>
      <c r="I277" s="17">
        <v>2750</v>
      </c>
      <c r="J277" s="17">
        <v>419.84550757575772</v>
      </c>
      <c r="K277" s="17">
        <v>13854901.75</v>
      </c>
      <c r="L277" s="17">
        <v>736.28021212121189</v>
      </c>
      <c r="M277" s="17">
        <v>24297247.000000011</v>
      </c>
      <c r="N277" s="4"/>
      <c r="O277" s="4"/>
      <c r="P277" s="4"/>
      <c r="Q277" s="4"/>
    </row>
    <row r="278" spans="4:17" x14ac:dyDescent="0.2">
      <c r="D278" s="17">
        <v>6300</v>
      </c>
      <c r="E278" s="17">
        <v>408.99930224867728</v>
      </c>
      <c r="F278" s="17">
        <v>30920347.250000011</v>
      </c>
      <c r="G278" s="17">
        <v>2379.1459920634898</v>
      </c>
      <c r="H278" s="17">
        <v>179863437.00000006</v>
      </c>
      <c r="I278" s="17">
        <v>4150</v>
      </c>
      <c r="J278" s="17">
        <v>336.01993975903599</v>
      </c>
      <c r="K278" s="17">
        <v>16733792.999999998</v>
      </c>
      <c r="L278" s="17">
        <v>1486.5673192771085</v>
      </c>
      <c r="M278" s="17">
        <v>74031052.50000003</v>
      </c>
      <c r="N278" s="4"/>
      <c r="O278" s="4"/>
      <c r="P278" s="4"/>
      <c r="Q278" s="4"/>
    </row>
    <row r="279" spans="4:17" x14ac:dyDescent="0.2">
      <c r="D279" s="17">
        <v>1400</v>
      </c>
      <c r="E279" s="17">
        <v>268.71157738095246</v>
      </c>
      <c r="F279" s="17">
        <v>4514354.5</v>
      </c>
      <c r="G279" s="17">
        <v>1976.9451190476188</v>
      </c>
      <c r="H279" s="17">
        <v>33212677.999999993</v>
      </c>
      <c r="I279" s="17">
        <v>550</v>
      </c>
      <c r="J279" s="17">
        <v>203.404053030303</v>
      </c>
      <c r="K279" s="17">
        <v>1342466.75</v>
      </c>
      <c r="L279" s="17">
        <v>2116.5029166666664</v>
      </c>
      <c r="M279" s="17">
        <v>13968919.250000004</v>
      </c>
      <c r="N279" s="4"/>
      <c r="O279" s="4"/>
      <c r="P279" s="4"/>
      <c r="Q279" s="4"/>
    </row>
    <row r="280" spans="4:17" x14ac:dyDescent="0.2">
      <c r="D280" s="17">
        <v>8225</v>
      </c>
      <c r="E280" s="17">
        <v>387.30016464032423</v>
      </c>
      <c r="F280" s="17">
        <v>38226526.25</v>
      </c>
      <c r="G280" s="17">
        <v>2213.0443617021283</v>
      </c>
      <c r="H280" s="17">
        <v>218427478.49999997</v>
      </c>
      <c r="I280" s="17">
        <v>7550</v>
      </c>
      <c r="J280" s="17">
        <v>363.23033940397318</v>
      </c>
      <c r="K280" s="17">
        <v>32908668.749999985</v>
      </c>
      <c r="L280" s="17">
        <v>1251.7392328918318</v>
      </c>
      <c r="M280" s="17">
        <v>113407574.5000001</v>
      </c>
      <c r="N280" s="4"/>
      <c r="O280" s="4"/>
      <c r="P280" s="4"/>
      <c r="Q280" s="4"/>
    </row>
    <row r="281" spans="4:17" x14ac:dyDescent="0.2">
      <c r="D281" s="17">
        <v>75</v>
      </c>
      <c r="E281" s="17">
        <v>467.745</v>
      </c>
      <c r="F281" s="17">
        <v>420970.5</v>
      </c>
      <c r="G281" s="17">
        <v>564.57305555555558</v>
      </c>
      <c r="H281" s="17">
        <v>508115.75</v>
      </c>
      <c r="I281" s="17">
        <v>325</v>
      </c>
      <c r="J281" s="17">
        <v>231.36884615384611</v>
      </c>
      <c r="K281" s="17">
        <v>902338.5</v>
      </c>
      <c r="L281" s="17">
        <v>490.90910256410245</v>
      </c>
      <c r="M281" s="17">
        <v>1914545.5</v>
      </c>
      <c r="N281" s="4"/>
      <c r="O281" s="4"/>
      <c r="P281" s="4"/>
      <c r="Q281" s="4"/>
    </row>
    <row r="282" spans="4:17" x14ac:dyDescent="0.2">
      <c r="D282" s="17">
        <v>0</v>
      </c>
      <c r="E282" s="17" t="s">
        <v>130</v>
      </c>
      <c r="F282" s="17" t="s">
        <v>130</v>
      </c>
      <c r="G282" s="17" t="s">
        <v>130</v>
      </c>
      <c r="H282" s="17" t="s">
        <v>130</v>
      </c>
      <c r="I282" s="17">
        <v>25</v>
      </c>
      <c r="J282" s="17">
        <v>351.6583333333333</v>
      </c>
      <c r="K282" s="17">
        <v>105497.5</v>
      </c>
      <c r="L282" s="17">
        <v>511.32499999999999</v>
      </c>
      <c r="M282" s="17">
        <v>153397.5</v>
      </c>
      <c r="N282" s="4"/>
      <c r="O282" s="4"/>
      <c r="P282" s="4"/>
      <c r="Q282" s="4"/>
    </row>
    <row r="283" spans="4:17" x14ac:dyDescent="0.2">
      <c r="D283" s="12"/>
      <c r="E283" s="12"/>
      <c r="F283" s="26">
        <v>23280.080000000002</v>
      </c>
      <c r="G283" s="12"/>
      <c r="H283" s="26">
        <v>785155.62</v>
      </c>
      <c r="I283" s="12"/>
      <c r="J283" s="12"/>
      <c r="K283" s="26">
        <v>15091.56</v>
      </c>
      <c r="L283" s="12"/>
      <c r="M283" s="17">
        <v>333259.09000000003</v>
      </c>
      <c r="N283" s="4"/>
      <c r="O283" s="4"/>
      <c r="P283" s="4"/>
      <c r="Q283" s="4"/>
    </row>
    <row r="284" spans="4:17" x14ac:dyDescent="0.2">
      <c r="D284" s="12"/>
      <c r="E284" s="12"/>
      <c r="F284" s="17">
        <v>61.78</v>
      </c>
      <c r="G284" s="12"/>
      <c r="H284" s="17">
        <v>2900.22</v>
      </c>
      <c r="I284" s="12"/>
      <c r="J284" s="12"/>
      <c r="K284" s="17">
        <v>125.05</v>
      </c>
      <c r="L284" s="12"/>
      <c r="M284" s="17">
        <v>525.95000000000005</v>
      </c>
      <c r="N284" s="4"/>
      <c r="O284" s="4"/>
      <c r="P284" s="4"/>
      <c r="Q284" s="4"/>
    </row>
    <row r="285" spans="4:17" x14ac:dyDescent="0.2">
      <c r="N285" s="4"/>
      <c r="O285" s="4"/>
      <c r="P285" s="4"/>
      <c r="Q285" s="4"/>
    </row>
    <row r="286" spans="4:17" x14ac:dyDescent="0.2">
      <c r="N286" s="4"/>
      <c r="O286" s="4"/>
      <c r="P286" s="4"/>
      <c r="Q286" s="4"/>
    </row>
    <row r="287" spans="4:17" x14ac:dyDescent="0.2">
      <c r="N287" s="4"/>
      <c r="O287" s="4"/>
      <c r="P287" s="4"/>
      <c r="Q287" s="4"/>
    </row>
    <row r="288" spans="4:17" x14ac:dyDescent="0.2">
      <c r="N288" s="4"/>
      <c r="O288" s="4"/>
      <c r="P288" s="4"/>
      <c r="Q288" s="4"/>
    </row>
    <row r="289" spans="4:17" x14ac:dyDescent="0.2">
      <c r="N289" s="4"/>
      <c r="O289" s="4"/>
      <c r="P289" s="4"/>
      <c r="Q289" s="4"/>
    </row>
    <row r="290" spans="4:17" ht="153" x14ac:dyDescent="0.2">
      <c r="D290" s="21" t="s">
        <v>77</v>
      </c>
      <c r="E290" s="21" t="s">
        <v>145</v>
      </c>
      <c r="F290" s="21" t="s">
        <v>146</v>
      </c>
      <c r="G290" s="21" t="s">
        <v>45</v>
      </c>
      <c r="H290" s="21" t="s">
        <v>46</v>
      </c>
      <c r="I290" s="21" t="s">
        <v>77</v>
      </c>
      <c r="J290" s="21" t="s">
        <v>145</v>
      </c>
      <c r="K290" s="21" t="s">
        <v>146</v>
      </c>
      <c r="L290" s="21" t="s">
        <v>45</v>
      </c>
      <c r="M290" s="21" t="s">
        <v>46</v>
      </c>
      <c r="N290" s="4"/>
      <c r="O290" s="4"/>
      <c r="P290" s="4"/>
      <c r="Q290" s="4"/>
    </row>
    <row r="291" spans="4:17" x14ac:dyDescent="0.2">
      <c r="D291" s="17">
        <v>13525</v>
      </c>
      <c r="E291" s="17">
        <v>271.10613678373392</v>
      </c>
      <c r="F291" s="17">
        <v>44000526.000000015</v>
      </c>
      <c r="G291" s="17">
        <v>2405.6611367837381</v>
      </c>
      <c r="H291" s="17">
        <v>390438802.5000003</v>
      </c>
      <c r="I291" s="17">
        <v>20900</v>
      </c>
      <c r="J291" s="17">
        <v>247.41291267942631</v>
      </c>
      <c r="K291" s="17">
        <v>62051158.500000022</v>
      </c>
      <c r="L291" s="17">
        <v>1381.0453209728853</v>
      </c>
      <c r="M291" s="17">
        <v>346366166.49999946</v>
      </c>
      <c r="N291" s="4"/>
      <c r="O291" s="4"/>
      <c r="P291" s="4"/>
      <c r="Q291" s="4"/>
    </row>
    <row r="292" spans="4:17" x14ac:dyDescent="0.2">
      <c r="D292" s="17">
        <v>2250</v>
      </c>
      <c r="E292" s="17">
        <v>172.84386111111115</v>
      </c>
      <c r="F292" s="17">
        <v>4666784.25</v>
      </c>
      <c r="G292" s="17">
        <v>1164.0630092592594</v>
      </c>
      <c r="H292" s="17">
        <v>31429701.25</v>
      </c>
      <c r="I292" s="17">
        <v>4925</v>
      </c>
      <c r="J292" s="17">
        <v>206.98583333333332</v>
      </c>
      <c r="K292" s="17">
        <v>12232862.750000009</v>
      </c>
      <c r="L292" s="17">
        <v>927.77354060913638</v>
      </c>
      <c r="M292" s="17">
        <v>54831416.250000015</v>
      </c>
      <c r="N292" s="4"/>
      <c r="O292" s="4"/>
      <c r="P292" s="4"/>
      <c r="Q292" s="4"/>
    </row>
    <row r="293" spans="4:17" x14ac:dyDescent="0.2">
      <c r="D293" s="17">
        <v>5625</v>
      </c>
      <c r="E293" s="17">
        <v>217.4534407407408</v>
      </c>
      <c r="F293" s="17">
        <v>14678107.250000002</v>
      </c>
      <c r="G293" s="17">
        <v>1735.929237037037</v>
      </c>
      <c r="H293" s="17">
        <v>117175223.50000004</v>
      </c>
      <c r="I293" s="17">
        <v>11400</v>
      </c>
      <c r="J293" s="17">
        <v>258.72749086257295</v>
      </c>
      <c r="K293" s="17">
        <v>35393920.750000022</v>
      </c>
      <c r="L293" s="17">
        <v>1385.2202741228066</v>
      </c>
      <c r="M293" s="17">
        <v>189498133.50000006</v>
      </c>
      <c r="N293" s="4"/>
      <c r="O293" s="4"/>
      <c r="P293" s="4"/>
      <c r="Q293" s="4"/>
    </row>
    <row r="294" spans="4:17" x14ac:dyDescent="0.2">
      <c r="D294" s="17">
        <v>5250</v>
      </c>
      <c r="E294" s="17">
        <v>361.53982936507924</v>
      </c>
      <c r="F294" s="17">
        <v>22777009.249999989</v>
      </c>
      <c r="G294" s="17">
        <v>3498.210115079366</v>
      </c>
      <c r="H294" s="17">
        <v>220387237.24999988</v>
      </c>
      <c r="I294" s="17">
        <v>4550</v>
      </c>
      <c r="J294" s="17">
        <v>261.6004716117215</v>
      </c>
      <c r="K294" s="17">
        <v>14283385.749999993</v>
      </c>
      <c r="L294" s="17">
        <v>1826.8633974358972</v>
      </c>
      <c r="M294" s="17">
        <v>99746741.499999985</v>
      </c>
      <c r="N294" s="4"/>
      <c r="O294" s="4"/>
      <c r="P294" s="4"/>
      <c r="Q294" s="4"/>
    </row>
    <row r="295" spans="4:17" x14ac:dyDescent="0.2">
      <c r="D295" s="17">
        <v>400</v>
      </c>
      <c r="E295" s="17">
        <v>391.38026041666666</v>
      </c>
      <c r="F295" s="17">
        <v>1878625.25</v>
      </c>
      <c r="G295" s="17">
        <v>4468.0501041666666</v>
      </c>
      <c r="H295" s="17">
        <v>21446640.500000004</v>
      </c>
      <c r="I295" s="17">
        <v>25</v>
      </c>
      <c r="J295" s="17">
        <v>469.96416666666664</v>
      </c>
      <c r="K295" s="17">
        <v>140989.25</v>
      </c>
      <c r="L295" s="17">
        <v>7632.9174999999996</v>
      </c>
      <c r="M295" s="17">
        <v>2289875.25</v>
      </c>
      <c r="N295" s="4"/>
      <c r="O295" s="4"/>
      <c r="P295" s="4"/>
      <c r="Q295" s="4"/>
    </row>
    <row r="296" spans="4:17" x14ac:dyDescent="0.2">
      <c r="D296" s="17">
        <v>10400</v>
      </c>
      <c r="E296" s="17">
        <v>294.04543669871816</v>
      </c>
      <c r="F296" s="17">
        <v>36696870.499999993</v>
      </c>
      <c r="G296" s="17">
        <v>2787.4472035256445</v>
      </c>
      <c r="H296" s="17">
        <v>347873411.00000024</v>
      </c>
      <c r="I296" s="17">
        <v>18400</v>
      </c>
      <c r="J296" s="17">
        <v>252.29583899456577</v>
      </c>
      <c r="K296" s="17">
        <v>55706921.25000003</v>
      </c>
      <c r="L296" s="17">
        <v>1438.5509646739124</v>
      </c>
      <c r="M296" s="17">
        <v>317632052.9999994</v>
      </c>
      <c r="N296" s="4"/>
      <c r="O296" s="4"/>
      <c r="P296" s="4"/>
      <c r="Q296" s="4"/>
    </row>
    <row r="297" spans="4:17" x14ac:dyDescent="0.2">
      <c r="D297" s="17">
        <v>3125</v>
      </c>
      <c r="E297" s="17">
        <v>194.76414666666659</v>
      </c>
      <c r="F297" s="17">
        <v>7303655.4999999963</v>
      </c>
      <c r="G297" s="17">
        <v>1135.0771066666666</v>
      </c>
      <c r="H297" s="17">
        <v>42565391.500000007</v>
      </c>
      <c r="I297" s="17">
        <v>2500</v>
      </c>
      <c r="J297" s="17">
        <v>211.47457500000002</v>
      </c>
      <c r="K297" s="17">
        <v>6344237.2500000009</v>
      </c>
      <c r="L297" s="17">
        <v>957.80378333333329</v>
      </c>
      <c r="M297" s="17">
        <v>28734113.500000004</v>
      </c>
      <c r="N297" s="4"/>
      <c r="O297" s="4"/>
      <c r="P297" s="4"/>
      <c r="Q297" s="4"/>
    </row>
    <row r="298" spans="4:17" x14ac:dyDescent="0.2">
      <c r="D298" s="17">
        <v>0</v>
      </c>
      <c r="E298" s="17" t="s">
        <v>130</v>
      </c>
      <c r="F298" s="17" t="s">
        <v>130</v>
      </c>
      <c r="G298" s="17" t="s">
        <v>130</v>
      </c>
      <c r="H298" s="17" t="s">
        <v>130</v>
      </c>
      <c r="I298" s="17">
        <v>0</v>
      </c>
      <c r="J298" s="17" t="s">
        <v>130</v>
      </c>
      <c r="K298" s="17" t="s">
        <v>130</v>
      </c>
      <c r="L298" s="17" t="s">
        <v>130</v>
      </c>
      <c r="M298" s="17" t="s">
        <v>130</v>
      </c>
      <c r="N298" s="4"/>
      <c r="O298" s="4"/>
      <c r="P298" s="4"/>
      <c r="Q298" s="4"/>
    </row>
    <row r="299" spans="4:17" x14ac:dyDescent="0.2">
      <c r="D299" s="12"/>
      <c r="E299" s="12"/>
      <c r="F299" s="26">
        <v>13414.8</v>
      </c>
      <c r="G299" s="12"/>
      <c r="H299" s="26">
        <v>927000.13</v>
      </c>
      <c r="I299" s="12"/>
      <c r="J299" s="12"/>
      <c r="K299" s="26">
        <v>13104</v>
      </c>
      <c r="L299" s="12"/>
      <c r="M299" s="17">
        <v>269362.5</v>
      </c>
      <c r="N299" s="4"/>
      <c r="O299" s="4"/>
      <c r="P299" s="4"/>
      <c r="Q299" s="4"/>
    </row>
    <row r="300" spans="4:17" x14ac:dyDescent="0.2">
      <c r="D300" s="12"/>
      <c r="E300" s="12"/>
      <c r="F300" s="17">
        <v>25.23</v>
      </c>
      <c r="G300" s="12"/>
      <c r="H300" s="17">
        <v>2256.5500000000002</v>
      </c>
      <c r="I300" s="12"/>
      <c r="J300" s="12"/>
      <c r="K300" s="17">
        <v>13.43</v>
      </c>
      <c r="L300" s="12"/>
      <c r="M300" s="17">
        <v>815.3</v>
      </c>
      <c r="N300" s="4"/>
      <c r="O300" s="4"/>
      <c r="P300" s="4"/>
      <c r="Q300" s="4"/>
    </row>
    <row r="301" spans="4:17" x14ac:dyDescent="0.2">
      <c r="D301" s="12"/>
      <c r="E301" s="12"/>
      <c r="F301" s="17"/>
      <c r="G301" s="12"/>
      <c r="H301" s="17"/>
      <c r="I301" s="12"/>
      <c r="J301" s="12"/>
      <c r="K301" s="17"/>
      <c r="L301" s="12"/>
      <c r="M301" s="17"/>
      <c r="N301" s="4"/>
      <c r="O301" s="4"/>
      <c r="P301" s="4"/>
      <c r="Q301" s="4"/>
    </row>
    <row r="302" spans="4:17" x14ac:dyDescent="0.2">
      <c r="D302" s="12"/>
      <c r="E302" s="12"/>
      <c r="F302" s="19"/>
      <c r="G302" s="12"/>
      <c r="H302" s="19"/>
      <c r="I302" s="12"/>
      <c r="J302" s="12"/>
      <c r="K302" s="19"/>
      <c r="L302" s="12"/>
      <c r="M302" s="19"/>
      <c r="N302" s="4"/>
      <c r="O302" s="4"/>
      <c r="P302" s="4"/>
      <c r="Q302" s="4"/>
    </row>
    <row r="303" spans="4:17" x14ac:dyDescent="0.2">
      <c r="N303" s="4"/>
      <c r="O303" s="4"/>
      <c r="P303" s="4"/>
      <c r="Q303" s="4"/>
    </row>
    <row r="304" spans="4:17" x14ac:dyDescent="0.2">
      <c r="N304" s="4"/>
      <c r="O304" s="4"/>
      <c r="P304" s="4"/>
      <c r="Q304" s="4"/>
    </row>
    <row r="305" spans="4:17" x14ac:dyDescent="0.2">
      <c r="N305" s="4"/>
      <c r="O305" s="4"/>
      <c r="P305" s="4"/>
      <c r="Q305" s="4"/>
    </row>
    <row r="306" spans="4:17" x14ac:dyDescent="0.2">
      <c r="D306" s="35">
        <v>7708.71</v>
      </c>
      <c r="E306" s="160">
        <v>9600.3349999999991</v>
      </c>
      <c r="F306" s="160">
        <v>9596.0750000000007</v>
      </c>
      <c r="G306" s="160">
        <v>10905.77</v>
      </c>
      <c r="H306" s="160">
        <v>6302.08</v>
      </c>
      <c r="I306" s="160">
        <v>6307.4050000000007</v>
      </c>
      <c r="J306" s="160">
        <v>5280.56</v>
      </c>
      <c r="N306" s="4"/>
      <c r="O306" s="4"/>
      <c r="P306" s="4"/>
      <c r="Q306" s="4"/>
    </row>
    <row r="307" spans="4:17" x14ac:dyDescent="0.2">
      <c r="D307" s="35">
        <v>12180.77</v>
      </c>
      <c r="E307" s="160">
        <v>13800.87</v>
      </c>
      <c r="F307" s="160">
        <v>13780.845000000001</v>
      </c>
      <c r="G307" s="160">
        <v>17658.495000000003</v>
      </c>
      <c r="H307" s="160">
        <v>10453.530000000001</v>
      </c>
      <c r="I307" s="160">
        <v>10467.754999999999</v>
      </c>
      <c r="J307" s="160">
        <v>8269.4699999999993</v>
      </c>
      <c r="N307" s="4"/>
      <c r="O307" s="4"/>
      <c r="P307" s="4"/>
      <c r="Q307" s="4"/>
    </row>
    <row r="308" spans="4:17" x14ac:dyDescent="0.2">
      <c r="D308" s="35">
        <v>17336.23</v>
      </c>
      <c r="E308" s="160">
        <v>19410.574999999997</v>
      </c>
      <c r="F308" s="160">
        <v>19351.03</v>
      </c>
      <c r="G308" s="160">
        <v>29157.404999999999</v>
      </c>
      <c r="H308" s="160">
        <v>15091.56</v>
      </c>
      <c r="I308" s="160">
        <v>15091.555</v>
      </c>
      <c r="J308" s="160">
        <v>15458.11</v>
      </c>
      <c r="N308" s="4"/>
      <c r="O308" s="4"/>
      <c r="P308" s="4"/>
      <c r="Q308" s="4"/>
    </row>
    <row r="309" spans="4:17" x14ac:dyDescent="0.2">
      <c r="D309" s="35">
        <v>17170.969713682156</v>
      </c>
      <c r="E309" s="160">
        <v>20720.401795010937</v>
      </c>
      <c r="F309" s="160">
        <v>20619.527261383588</v>
      </c>
      <c r="G309" s="160">
        <v>31691.708214285711</v>
      </c>
      <c r="H309" s="160">
        <v>13438.134788411087</v>
      </c>
      <c r="I309" s="160">
        <v>13407.191339367551</v>
      </c>
      <c r="J309" s="160">
        <v>20363.12</v>
      </c>
      <c r="N309" s="4"/>
      <c r="O309" s="4"/>
      <c r="P309" s="4"/>
      <c r="Q309" s="4"/>
    </row>
    <row r="310" spans="4:17" x14ac:dyDescent="0.2">
      <c r="D310" s="6">
        <v>7721355806.0000238</v>
      </c>
      <c r="E310" s="160">
        <v>4776052613.750021</v>
      </c>
      <c r="F310" s="160">
        <v>4709500026.5000114</v>
      </c>
      <c r="G310" s="160">
        <v>66552587.249999993</v>
      </c>
      <c r="H310" s="160">
        <v>2945303192.25</v>
      </c>
      <c r="I310" s="160">
        <v>2925449150.2499995</v>
      </c>
      <c r="J310" s="160">
        <v>19854042</v>
      </c>
    </row>
    <row r="311" spans="4:17" x14ac:dyDescent="0.2">
      <c r="D311" s="161" t="s">
        <v>132</v>
      </c>
      <c r="E311" s="162"/>
      <c r="F311" s="162"/>
      <c r="G311" s="162"/>
      <c r="H311" s="162"/>
      <c r="I311" s="162"/>
      <c r="J311" s="162"/>
    </row>
    <row r="312" spans="4:17" x14ac:dyDescent="0.2">
      <c r="D312" s="17">
        <v>449675</v>
      </c>
      <c r="E312" s="17">
        <v>230500</v>
      </c>
      <c r="F312" s="17">
        <v>228400</v>
      </c>
      <c r="G312" s="17">
        <v>2100</v>
      </c>
      <c r="H312" s="17">
        <v>219175</v>
      </c>
      <c r="I312" s="17">
        <v>218200</v>
      </c>
      <c r="J312" s="17">
        <v>975</v>
      </c>
    </row>
    <row r="319" spans="4:17" x14ac:dyDescent="0.2">
      <c r="D319" s="35">
        <v>1177.43</v>
      </c>
      <c r="E319" s="160">
        <v>1229.6199999999999</v>
      </c>
      <c r="F319" s="160">
        <v>1228.8150000000001</v>
      </c>
      <c r="G319" s="160">
        <v>1295.8399999999999</v>
      </c>
      <c r="H319" s="160">
        <v>1132.1300000000001</v>
      </c>
      <c r="I319" s="160">
        <v>1131.52</v>
      </c>
      <c r="J319" s="160">
        <v>1166.76</v>
      </c>
    </row>
    <row r="320" spans="4:17" x14ac:dyDescent="0.2">
      <c r="D320" s="35">
        <v>2483.4499999999998</v>
      </c>
      <c r="E320" s="160">
        <v>2548.8000000000002</v>
      </c>
      <c r="F320" s="160">
        <v>2547.9949999999999</v>
      </c>
      <c r="G320" s="160">
        <v>3276.83</v>
      </c>
      <c r="H320" s="160">
        <v>2407.3000000000002</v>
      </c>
      <c r="I320" s="160">
        <v>2407.89</v>
      </c>
      <c r="J320" s="160">
        <v>2050.04</v>
      </c>
    </row>
    <row r="321" spans="4:10" x14ac:dyDescent="0.2">
      <c r="D321" s="35">
        <v>4691.21</v>
      </c>
      <c r="E321" s="160">
        <v>4792.32</v>
      </c>
      <c r="F321" s="160">
        <v>4792.32</v>
      </c>
      <c r="G321" s="160">
        <v>4594.9850000000006</v>
      </c>
      <c r="H321" s="160">
        <v>4565.26</v>
      </c>
      <c r="I321" s="160">
        <v>4566.4050000000007</v>
      </c>
      <c r="J321" s="160">
        <v>3964.56</v>
      </c>
    </row>
    <row r="322" spans="4:10" x14ac:dyDescent="0.2">
      <c r="D322" s="35">
        <v>3308.6790359704228</v>
      </c>
      <c r="E322" s="160">
        <v>3425.3192635574896</v>
      </c>
      <c r="F322" s="160">
        <v>3423.2939174693702</v>
      </c>
      <c r="G322" s="160">
        <v>3645.5997619047625</v>
      </c>
      <c r="H322" s="160">
        <v>3186.0118866202765</v>
      </c>
      <c r="I322" s="160">
        <v>3187.6037694775414</v>
      </c>
      <c r="J322" s="160">
        <v>2829.7566666666671</v>
      </c>
    </row>
    <row r="323" spans="4:10" x14ac:dyDescent="0.2">
      <c r="D323" s="6">
        <v>1487830245.4999998</v>
      </c>
      <c r="E323" s="160">
        <v>789536090.25000131</v>
      </c>
      <c r="F323" s="160">
        <v>781880330.75000417</v>
      </c>
      <c r="G323" s="160">
        <v>7655759.5000000009</v>
      </c>
      <c r="H323" s="160">
        <v>698294155.24999917</v>
      </c>
      <c r="I323" s="160">
        <v>695535142.49999952</v>
      </c>
      <c r="J323" s="160">
        <v>2759012.75</v>
      </c>
    </row>
    <row r="324" spans="4:10" x14ac:dyDescent="0.2">
      <c r="D324" s="161" t="s">
        <v>132</v>
      </c>
      <c r="E324" s="162"/>
      <c r="F324" s="162"/>
      <c r="G324" s="162"/>
      <c r="H324" s="162"/>
      <c r="I324" s="162"/>
      <c r="J324" s="162"/>
    </row>
    <row r="325" spans="4:10" x14ac:dyDescent="0.2">
      <c r="D325" s="17">
        <v>449675</v>
      </c>
      <c r="E325" s="17">
        <v>230500</v>
      </c>
      <c r="F325" s="17">
        <v>228400</v>
      </c>
      <c r="G325" s="17">
        <v>2100</v>
      </c>
      <c r="H325" s="17">
        <v>219175</v>
      </c>
      <c r="I325" s="17">
        <v>218200</v>
      </c>
      <c r="J325" s="17">
        <v>975</v>
      </c>
    </row>
    <row r="333" spans="4:10" x14ac:dyDescent="0.2">
      <c r="D333" s="6">
        <v>4741.4799999999996</v>
      </c>
      <c r="E333" s="6">
        <v>5463.2809999999963</v>
      </c>
      <c r="F333" s="6">
        <v>3953.66</v>
      </c>
      <c r="G333" s="6">
        <v>133654894.25000007</v>
      </c>
      <c r="H333" s="6">
        <v>85089300.24999997</v>
      </c>
      <c r="I333" s="6">
        <v>54007017.00000006</v>
      </c>
    </row>
    <row r="334" spans="4:10" x14ac:dyDescent="0.2">
      <c r="D334" s="6">
        <v>6648.01</v>
      </c>
      <c r="E334" s="6">
        <v>8542.7399999999907</v>
      </c>
      <c r="F334" s="6">
        <v>5350.82</v>
      </c>
      <c r="G334" s="6">
        <v>247640432.49999973</v>
      </c>
      <c r="H334" s="6">
        <v>165044420.24999985</v>
      </c>
      <c r="I334" s="6">
        <v>102799207.25</v>
      </c>
    </row>
    <row r="335" spans="4:10" x14ac:dyDescent="0.2">
      <c r="D335" s="6">
        <v>8741.23</v>
      </c>
      <c r="E335" s="6">
        <v>10656.548000000003</v>
      </c>
      <c r="F335" s="6">
        <v>7126.19</v>
      </c>
      <c r="G335" s="6">
        <v>346922254.74999976</v>
      </c>
      <c r="H335" s="6">
        <v>221523548.25000042</v>
      </c>
      <c r="I335" s="6">
        <v>137391499.24999985</v>
      </c>
    </row>
    <row r="336" spans="4:10" x14ac:dyDescent="0.2">
      <c r="D336" s="6">
        <v>10596.76</v>
      </c>
      <c r="E336" s="6">
        <v>12250.341999999959</v>
      </c>
      <c r="F336" s="6">
        <v>8831.35</v>
      </c>
      <c r="G336" s="6">
        <v>435138742.74999964</v>
      </c>
      <c r="H336" s="6">
        <v>265132015.00000018</v>
      </c>
      <c r="I336" s="6">
        <v>174332663.99999982</v>
      </c>
    </row>
    <row r="337" spans="4:9" x14ac:dyDescent="0.2">
      <c r="D337" s="6">
        <v>12180.77</v>
      </c>
      <c r="E337" s="6">
        <v>13800.87</v>
      </c>
      <c r="F337" s="6">
        <v>10453.530000000001</v>
      </c>
      <c r="G337" s="6">
        <v>513466855.5000003</v>
      </c>
      <c r="H337" s="6">
        <v>300347837.99999976</v>
      </c>
      <c r="I337" s="6">
        <v>211128617.50000042</v>
      </c>
    </row>
    <row r="338" spans="4:9" x14ac:dyDescent="0.2">
      <c r="D338" s="6">
        <v>13899.32</v>
      </c>
      <c r="E338" s="6">
        <v>15477.17</v>
      </c>
      <c r="F338" s="6">
        <v>12030.32</v>
      </c>
      <c r="G338" s="6">
        <v>585687068.25000036</v>
      </c>
      <c r="H338" s="6">
        <v>337026310.0000003</v>
      </c>
      <c r="I338" s="6">
        <v>246902080.2499997</v>
      </c>
    </row>
    <row r="339" spans="4:9" x14ac:dyDescent="0.2">
      <c r="D339" s="6">
        <v>15934.85</v>
      </c>
      <c r="E339" s="6">
        <v>17669.833000000031</v>
      </c>
      <c r="F339" s="6">
        <v>13950.7</v>
      </c>
      <c r="G339" s="6">
        <v>669060532.00000036</v>
      </c>
      <c r="H339" s="6">
        <v>379652535.24999958</v>
      </c>
      <c r="I339" s="6">
        <v>283255588.75000024</v>
      </c>
    </row>
    <row r="340" spans="4:9" x14ac:dyDescent="0.2">
      <c r="D340" s="6">
        <v>19353.900000000001</v>
      </c>
      <c r="E340" s="6">
        <v>22059.507999999871</v>
      </c>
      <c r="F340" s="6">
        <v>16617.77</v>
      </c>
      <c r="G340" s="6">
        <v>784051546.75000095</v>
      </c>
      <c r="H340" s="6">
        <v>451275963.99999976</v>
      </c>
      <c r="I340" s="6">
        <v>332679473.75000006</v>
      </c>
    </row>
    <row r="341" spans="4:9" x14ac:dyDescent="0.2">
      <c r="D341" s="6">
        <v>27979.84</v>
      </c>
      <c r="E341" s="6">
        <v>32975.066999999864</v>
      </c>
      <c r="F341" s="6">
        <v>23249.32</v>
      </c>
      <c r="G341" s="6">
        <v>1032603871.0000015</v>
      </c>
      <c r="H341" s="6">
        <v>614739912.99999976</v>
      </c>
      <c r="I341" s="6">
        <v>424401432.75000006</v>
      </c>
    </row>
    <row r="342" spans="4:9" x14ac:dyDescent="0.2">
      <c r="D342" s="6">
        <v>2687081.54</v>
      </c>
      <c r="E342" s="6">
        <v>2687081.54</v>
      </c>
      <c r="F342" s="6">
        <v>597902.99</v>
      </c>
      <c r="G342" s="6">
        <v>2973129608.249999</v>
      </c>
      <c r="H342" s="6">
        <v>1956220769.7500019</v>
      </c>
      <c r="I342" s="6">
        <v>978405611.74999905</v>
      </c>
    </row>
    <row r="343" spans="4:9" x14ac:dyDescent="0.2">
      <c r="D343" s="103">
        <v>449675</v>
      </c>
      <c r="E343" s="103">
        <v>230500</v>
      </c>
      <c r="F343" s="103">
        <v>219175</v>
      </c>
      <c r="G343" s="17">
        <v>7721355806.0000019</v>
      </c>
      <c r="H343" s="17">
        <v>4776052613.7500019</v>
      </c>
      <c r="I343" s="17">
        <v>2945303192.249999</v>
      </c>
    </row>
    <row r="352" spans="4:9" x14ac:dyDescent="0.2">
      <c r="D352" s="6">
        <v>574.95000000000005</v>
      </c>
      <c r="E352" s="6">
        <v>590.125</v>
      </c>
      <c r="F352" s="6">
        <v>549.12</v>
      </c>
      <c r="G352" s="6">
        <v>15852876.000000002</v>
      </c>
      <c r="H352" s="6">
        <v>8398457.7500000093</v>
      </c>
      <c r="I352" s="6">
        <v>7476578.9999999925</v>
      </c>
    </row>
    <row r="353" spans="4:9" x14ac:dyDescent="0.2">
      <c r="D353" s="6">
        <v>970.66</v>
      </c>
      <c r="E353" s="6">
        <v>1009.5519999999991</v>
      </c>
      <c r="F353" s="6">
        <v>922.72</v>
      </c>
      <c r="G353" s="6">
        <v>34754708.249999933</v>
      </c>
      <c r="H353" s="6">
        <v>18586855.249999959</v>
      </c>
      <c r="I353" s="6">
        <v>16242892.999999987</v>
      </c>
    </row>
    <row r="354" spans="4:9" x14ac:dyDescent="0.2">
      <c r="D354" s="6">
        <v>1400.14</v>
      </c>
      <c r="E354" s="6">
        <v>1453.8410000000008</v>
      </c>
      <c r="F354" s="6">
        <v>1343.02</v>
      </c>
      <c r="G354" s="6">
        <v>53146237.000000052</v>
      </c>
      <c r="H354" s="6">
        <v>28346313</v>
      </c>
      <c r="I354" s="6">
        <v>24850833.749999978</v>
      </c>
    </row>
    <row r="355" spans="4:9" x14ac:dyDescent="0.2">
      <c r="D355" s="6">
        <v>1909.5</v>
      </c>
      <c r="E355" s="6">
        <v>1973.6079999999995</v>
      </c>
      <c r="F355" s="6">
        <v>1853.65</v>
      </c>
      <c r="G355" s="6">
        <v>74490856.250000134</v>
      </c>
      <c r="H355" s="6">
        <v>39508795.750000015</v>
      </c>
      <c r="I355" s="6">
        <v>35010458.750000007</v>
      </c>
    </row>
    <row r="356" spans="4:9" x14ac:dyDescent="0.2">
      <c r="D356" s="6">
        <v>2483.4499999999998</v>
      </c>
      <c r="E356" s="6">
        <v>2548.8000000000002</v>
      </c>
      <c r="F356" s="6">
        <v>2407.3000000000002</v>
      </c>
      <c r="G356" s="6">
        <v>98587383.000000104</v>
      </c>
      <c r="H356" s="6">
        <v>51952649.750000015</v>
      </c>
      <c r="I356" s="6">
        <v>46635303.500000022</v>
      </c>
    </row>
    <row r="357" spans="4:9" x14ac:dyDescent="0.2">
      <c r="D357" s="6">
        <v>3171.64</v>
      </c>
      <c r="E357" s="6">
        <v>3261.4259999999999</v>
      </c>
      <c r="F357" s="6">
        <v>3087.36</v>
      </c>
      <c r="G357" s="6">
        <v>126688244.25000003</v>
      </c>
      <c r="H357" s="6">
        <v>66589337.000000022</v>
      </c>
      <c r="I357" s="6">
        <v>60138066.750000082</v>
      </c>
    </row>
    <row r="358" spans="4:9" x14ac:dyDescent="0.2">
      <c r="D358" s="6">
        <v>4076.8</v>
      </c>
      <c r="E358" s="6">
        <v>4177.8250000000062</v>
      </c>
      <c r="F358" s="6">
        <v>4012.06</v>
      </c>
      <c r="G358" s="6">
        <v>162939344.99999994</v>
      </c>
      <c r="H358" s="6">
        <v>85404024.24999997</v>
      </c>
      <c r="I358" s="6">
        <v>77454020.49999994</v>
      </c>
    </row>
    <row r="359" spans="4:9" x14ac:dyDescent="0.2">
      <c r="D359" s="6">
        <v>4968.93</v>
      </c>
      <c r="E359" s="6">
        <v>5203.0419999999922</v>
      </c>
      <c r="F359" s="6">
        <v>4792.32</v>
      </c>
      <c r="G359" s="6">
        <v>206663338.99999997</v>
      </c>
      <c r="H359" s="6">
        <v>108317052.00000003</v>
      </c>
      <c r="I359" s="6">
        <v>98982118.25000003</v>
      </c>
    </row>
    <row r="360" spans="4:9" x14ac:dyDescent="0.2">
      <c r="D360" s="6">
        <v>7176.84</v>
      </c>
      <c r="E360" s="6">
        <v>7577.2459999999892</v>
      </c>
      <c r="F360" s="6">
        <v>6851.9</v>
      </c>
      <c r="G360" s="6">
        <v>268866763.99999958</v>
      </c>
      <c r="H360" s="6">
        <v>144372741.74999991</v>
      </c>
      <c r="I360" s="6">
        <v>124681271.75000021</v>
      </c>
    </row>
    <row r="361" spans="4:9" x14ac:dyDescent="0.2">
      <c r="D361" s="6">
        <v>23280.080000000002</v>
      </c>
      <c r="E361" s="6">
        <v>23280.080000000002</v>
      </c>
      <c r="F361" s="6">
        <v>21795.57</v>
      </c>
      <c r="G361" s="6">
        <v>445840492.75000095</v>
      </c>
      <c r="H361" s="6">
        <v>238059863.74999991</v>
      </c>
      <c r="I361" s="6">
        <v>206822609.99999997</v>
      </c>
    </row>
    <row r="362" spans="4:9" x14ac:dyDescent="0.2">
      <c r="D362" s="103">
        <v>449675</v>
      </c>
      <c r="E362" s="103">
        <v>230500</v>
      </c>
      <c r="F362" s="103">
        <v>219175</v>
      </c>
      <c r="G362" s="17">
        <v>1487830245.5000007</v>
      </c>
      <c r="H362" s="17">
        <v>789536090.24999976</v>
      </c>
      <c r="I362" s="17">
        <v>698294155.25000024</v>
      </c>
    </row>
  </sheetData>
  <mergeCells count="8">
    <mergeCell ref="B3:Q3"/>
    <mergeCell ref="B5:Q5"/>
    <mergeCell ref="D224:M224"/>
    <mergeCell ref="D225:H225"/>
    <mergeCell ref="I225:M225"/>
    <mergeCell ref="C7:I7"/>
    <mergeCell ref="K7:Q7"/>
    <mergeCell ref="B7:B8"/>
  </mergeCells>
  <phoneticPr fontId="16" type="noConversion"/>
  <conditionalFormatting sqref="K10:Q27">
    <cfRule type="expression" dxfId="38" priority="2" stopIfTrue="1">
      <formula>AND(C10&gt;=500,C10&lt;=1225)</formula>
    </cfRule>
  </conditionalFormatting>
  <conditionalFormatting sqref="C10:I27 L27:N27">
    <cfRule type="expression" dxfId="37" priority="3" stopIfTrue="1">
      <formula>AND(C10&gt;=500,C10&lt;=1225)</formula>
    </cfRule>
  </conditionalFormatting>
  <hyperlinks>
    <hyperlink ref="N1" location="Índice!B12" display="ÍNDICE"/>
    <hyperlink ref="G33" location="Índice!A12" display="ÍNDICE"/>
  </hyperlinks>
  <pageMargins left="0.19685039370078741" right="0.19685039370078741" top="0.19685039370078741" bottom="0.19685039370078741" header="0" footer="0"/>
  <pageSetup paperSize="9" scale="69" orientation="landscape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/>
  <dimension ref="B1:S360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48.42578125" style="2" customWidth="1"/>
    <col min="3" max="3" width="9.140625" style="2" customWidth="1"/>
    <col min="4" max="4" width="11.140625" style="2" customWidth="1"/>
    <col min="5" max="5" width="9.5703125" style="2" customWidth="1"/>
    <col min="6" max="6" width="11.85546875" style="2" customWidth="1"/>
    <col min="7" max="7" width="12.42578125" style="2" customWidth="1"/>
    <col min="8" max="8" width="10.85546875" style="2" customWidth="1"/>
    <col min="9" max="9" width="10" style="2" customWidth="1"/>
    <col min="10" max="10" width="9.42578125" style="2" customWidth="1"/>
    <col min="11" max="16384" width="11.42578125" style="2"/>
  </cols>
  <sheetData>
    <row r="1" spans="2:19" ht="38.1" customHeight="1" x14ac:dyDescent="0.2">
      <c r="C1" s="45"/>
      <c r="J1" s="247" t="s">
        <v>30</v>
      </c>
    </row>
    <row r="2" spans="2:19" ht="13.5" customHeight="1" x14ac:dyDescent="0.2"/>
    <row r="3" spans="2:19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4"/>
    </row>
    <row r="4" spans="2:19" ht="12.75" customHeight="1" x14ac:dyDescent="0.25">
      <c r="B4" s="63"/>
    </row>
    <row r="5" spans="2:19" ht="15" customHeight="1" x14ac:dyDescent="0.2">
      <c r="B5" s="265" t="s">
        <v>163</v>
      </c>
      <c r="C5" s="265"/>
      <c r="D5" s="265"/>
      <c r="E5" s="265"/>
      <c r="F5" s="265"/>
      <c r="G5" s="265"/>
      <c r="H5" s="265"/>
      <c r="I5" s="265"/>
      <c r="J5" s="265"/>
      <c r="L5" s="278"/>
      <c r="M5" s="278"/>
      <c r="N5" s="278"/>
      <c r="O5" s="278"/>
      <c r="P5" s="278"/>
      <c r="Q5" s="278"/>
      <c r="R5" s="278"/>
      <c r="S5" s="278"/>
    </row>
    <row r="6" spans="2:19" ht="12.75" customHeight="1" x14ac:dyDescent="0.2">
      <c r="B6" s="72"/>
      <c r="C6" s="59"/>
      <c r="D6" s="59"/>
      <c r="E6" s="59"/>
      <c r="F6" s="59"/>
      <c r="G6" s="59"/>
      <c r="H6" s="59"/>
      <c r="I6" s="59"/>
      <c r="J6" s="38"/>
      <c r="L6" s="59"/>
      <c r="M6" s="59"/>
      <c r="N6" s="59"/>
      <c r="O6" s="59"/>
      <c r="P6" s="59"/>
      <c r="Q6" s="59"/>
      <c r="R6" s="59"/>
      <c r="S6" s="59"/>
    </row>
    <row r="7" spans="2:19" s="182" customFormat="1" ht="51.95" customHeight="1" x14ac:dyDescent="0.2">
      <c r="B7" s="73"/>
      <c r="C7" s="73" t="s">
        <v>131</v>
      </c>
      <c r="D7" s="73" t="s">
        <v>103</v>
      </c>
      <c r="E7" s="73" t="s">
        <v>104</v>
      </c>
      <c r="F7" s="73" t="s">
        <v>0</v>
      </c>
      <c r="G7" s="73" t="s">
        <v>25</v>
      </c>
      <c r="H7" s="73" t="s">
        <v>105</v>
      </c>
      <c r="I7" s="73" t="s">
        <v>106</v>
      </c>
      <c r="J7" s="73" t="s">
        <v>140</v>
      </c>
      <c r="K7" s="148"/>
    </row>
    <row r="8" spans="2:19" s="41" customFormat="1" ht="12.75" customHeight="1" x14ac:dyDescent="0.2">
      <c r="B8" s="164"/>
      <c r="C8" s="164"/>
      <c r="D8" s="164"/>
      <c r="E8" s="164"/>
      <c r="F8" s="164"/>
      <c r="G8" s="164"/>
      <c r="H8" s="164"/>
      <c r="I8" s="164"/>
      <c r="J8" s="164"/>
      <c r="K8" s="86"/>
    </row>
    <row r="9" spans="2:19" ht="12.75" customHeight="1" x14ac:dyDescent="0.2">
      <c r="B9" s="234" t="s">
        <v>10</v>
      </c>
      <c r="C9" s="110">
        <v>5094950</v>
      </c>
      <c r="D9" s="110">
        <v>219600</v>
      </c>
      <c r="E9" s="110">
        <v>516525</v>
      </c>
      <c r="F9" s="110">
        <v>515250</v>
      </c>
      <c r="G9" s="110">
        <v>1561250</v>
      </c>
      <c r="H9" s="110">
        <v>812775</v>
      </c>
      <c r="I9" s="110">
        <v>941900</v>
      </c>
      <c r="J9" s="110">
        <v>527650</v>
      </c>
    </row>
    <row r="10" spans="2:19" ht="12.75" customHeight="1" x14ac:dyDescent="0.2">
      <c r="B10" s="84" t="s">
        <v>95</v>
      </c>
      <c r="C10" s="110"/>
      <c r="D10" s="110"/>
      <c r="E10" s="110"/>
      <c r="F10" s="110"/>
      <c r="G10" s="110"/>
      <c r="H10" s="110"/>
      <c r="I10" s="110"/>
      <c r="J10" s="110"/>
    </row>
    <row r="11" spans="2:19" ht="12.75" customHeight="1" x14ac:dyDescent="0.2">
      <c r="B11" s="239" t="s">
        <v>131</v>
      </c>
      <c r="C11" s="111">
        <v>100</v>
      </c>
      <c r="D11" s="111">
        <v>4.3101502468130208</v>
      </c>
      <c r="E11" s="111">
        <v>10.137979764276391</v>
      </c>
      <c r="F11" s="111">
        <v>10.112954984837927</v>
      </c>
      <c r="G11" s="111">
        <v>30.643087763373536</v>
      </c>
      <c r="H11" s="111">
        <v>15.952560869095869</v>
      </c>
      <c r="I11" s="111">
        <v>18.486933139677525</v>
      </c>
      <c r="J11" s="111">
        <v>10.35633323192573</v>
      </c>
    </row>
    <row r="12" spans="2:19" ht="12.75" customHeight="1" x14ac:dyDescent="0.2">
      <c r="B12" s="239" t="s">
        <v>111</v>
      </c>
      <c r="C12" s="111">
        <v>100</v>
      </c>
      <c r="D12" s="111">
        <v>6.638356630790474</v>
      </c>
      <c r="E12" s="111">
        <v>13.005277394215673</v>
      </c>
      <c r="F12" s="111">
        <v>17.885448389354419</v>
      </c>
      <c r="G12" s="111">
        <v>26.72082773753003</v>
      </c>
      <c r="H12" s="111">
        <v>14.167628199065579</v>
      </c>
      <c r="I12" s="111">
        <v>12.172054400665822</v>
      </c>
      <c r="J12" s="111">
        <v>9.4104072483780055</v>
      </c>
      <c r="K12" s="101"/>
      <c r="L12" s="101"/>
      <c r="M12" s="101"/>
      <c r="N12" s="101"/>
      <c r="O12" s="101"/>
      <c r="P12" s="101"/>
    </row>
    <row r="13" spans="2:19" ht="12.75" customHeight="1" x14ac:dyDescent="0.2">
      <c r="B13" s="239" t="s">
        <v>76</v>
      </c>
      <c r="C13" s="111">
        <v>100</v>
      </c>
      <c r="D13" s="111">
        <v>1.7998449991842063</v>
      </c>
      <c r="E13" s="111">
        <v>7.0464186653613963</v>
      </c>
      <c r="F13" s="111">
        <v>1.7325420133790177</v>
      </c>
      <c r="G13" s="111">
        <v>34.872124326970145</v>
      </c>
      <c r="H13" s="111">
        <v>17.877100668950888</v>
      </c>
      <c r="I13" s="111">
        <v>25.295725240659163</v>
      </c>
      <c r="J13" s="111">
        <v>11.376244085495188</v>
      </c>
    </row>
    <row r="14" spans="2:19" ht="12.75" customHeight="1" x14ac:dyDescent="0.2">
      <c r="B14" s="105"/>
      <c r="C14" s="110"/>
      <c r="D14" s="110"/>
      <c r="E14" s="110"/>
      <c r="F14" s="110"/>
      <c r="G14" s="110"/>
      <c r="H14" s="110"/>
      <c r="I14" s="110"/>
      <c r="J14" s="110"/>
    </row>
    <row r="15" spans="2:19" ht="26.25" customHeight="1" x14ac:dyDescent="0.2">
      <c r="B15" s="213" t="s">
        <v>9</v>
      </c>
      <c r="C15" s="110">
        <v>2331200</v>
      </c>
      <c r="D15" s="110">
        <v>88125</v>
      </c>
      <c r="E15" s="110">
        <v>236800</v>
      </c>
      <c r="F15" s="110">
        <v>296050</v>
      </c>
      <c r="G15" s="110">
        <v>721175</v>
      </c>
      <c r="H15" s="110">
        <v>414225</v>
      </c>
      <c r="I15" s="110">
        <v>472475</v>
      </c>
      <c r="J15" s="110">
        <v>102350</v>
      </c>
    </row>
    <row r="16" spans="2:19" ht="12.75" customHeight="1" x14ac:dyDescent="0.2">
      <c r="B16" s="206" t="s">
        <v>107</v>
      </c>
      <c r="C16" s="110"/>
      <c r="D16" s="110"/>
      <c r="E16" s="110"/>
      <c r="F16" s="110"/>
      <c r="G16" s="110"/>
      <c r="H16" s="110"/>
      <c r="I16" s="110"/>
      <c r="J16" s="110"/>
    </row>
    <row r="17" spans="2:10" ht="12.75" customHeight="1" x14ac:dyDescent="0.2">
      <c r="B17" s="239" t="s">
        <v>131</v>
      </c>
      <c r="C17" s="111">
        <v>45.755110452506891</v>
      </c>
      <c r="D17" s="111">
        <v>40.129781420765028</v>
      </c>
      <c r="E17" s="111">
        <v>45.844828420695997</v>
      </c>
      <c r="F17" s="111">
        <v>57.457544881125671</v>
      </c>
      <c r="G17" s="111">
        <v>46.192153722978382</v>
      </c>
      <c r="H17" s="111">
        <v>50.964289009873582</v>
      </c>
      <c r="I17" s="111">
        <v>50.161906784159676</v>
      </c>
      <c r="J17" s="111">
        <v>19.397327774092677</v>
      </c>
    </row>
    <row r="18" spans="2:10" ht="12.75" customHeight="1" x14ac:dyDescent="0.2">
      <c r="B18" s="239" t="s">
        <v>111</v>
      </c>
      <c r="C18" s="111">
        <v>45.110371309134244</v>
      </c>
      <c r="D18" s="111">
        <v>39.093888018236214</v>
      </c>
      <c r="E18" s="111">
        <v>42.040578866991488</v>
      </c>
      <c r="F18" s="111">
        <v>56.215958965681352</v>
      </c>
      <c r="G18" s="111">
        <v>43.673238240186883</v>
      </c>
      <c r="H18" s="111">
        <v>48.144192256341789</v>
      </c>
      <c r="I18" s="111">
        <v>56.449106449106452</v>
      </c>
      <c r="J18" s="111">
        <v>17.336683417085428</v>
      </c>
    </row>
    <row r="19" spans="2:10" ht="12.75" customHeight="1" x14ac:dyDescent="0.2">
      <c r="B19" s="239" t="s">
        <v>76</v>
      </c>
      <c r="C19" s="111">
        <v>46.450277369880894</v>
      </c>
      <c r="D19" s="111">
        <v>44.24929178470255</v>
      </c>
      <c r="E19" s="111">
        <v>53.415340086830682</v>
      </c>
      <c r="F19" s="111">
        <v>71.277221895232486</v>
      </c>
      <c r="G19" s="111">
        <v>48.273240342720122</v>
      </c>
      <c r="H19" s="111">
        <v>53.374023158975533</v>
      </c>
      <c r="I19" s="111">
        <v>46.899943562041443</v>
      </c>
      <c r="J19" s="111">
        <v>21.235209752599499</v>
      </c>
    </row>
    <row r="20" spans="2:10" ht="12.75" customHeight="1" x14ac:dyDescent="0.2">
      <c r="B20" s="58"/>
      <c r="C20" s="75"/>
      <c r="D20" s="75"/>
      <c r="E20" s="75"/>
      <c r="F20" s="75"/>
      <c r="G20" s="75"/>
      <c r="H20" s="75"/>
      <c r="I20" s="75"/>
      <c r="J20" s="75"/>
    </row>
    <row r="21" spans="2:10" ht="12.75" customHeight="1" x14ac:dyDescent="0.2"/>
    <row r="22" spans="2:10" ht="12.75" customHeight="1" x14ac:dyDescent="0.2">
      <c r="B22" s="99" t="s">
        <v>160</v>
      </c>
    </row>
    <row r="23" spans="2:10" ht="12.75" customHeight="1" x14ac:dyDescent="0.2"/>
    <row r="24" spans="2:10" ht="12.75" customHeight="1" x14ac:dyDescent="0.2"/>
    <row r="25" spans="2:10" ht="12.75" customHeight="1" x14ac:dyDescent="0.2"/>
    <row r="26" spans="2:10" ht="12.75" customHeight="1" x14ac:dyDescent="0.2"/>
    <row r="27" spans="2:10" ht="12.75" customHeight="1" x14ac:dyDescent="0.2"/>
    <row r="28" spans="2:10" ht="12.75" customHeight="1" x14ac:dyDescent="0.2"/>
    <row r="29" spans="2:10" ht="12.75" customHeight="1" x14ac:dyDescent="0.2"/>
    <row r="30" spans="2:10" ht="12.75" customHeight="1" x14ac:dyDescent="0.2"/>
    <row r="31" spans="2:10" ht="12.75" customHeight="1" x14ac:dyDescent="0.2"/>
    <row r="32" spans="2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180" spans="3:14" x14ac:dyDescent="0.2">
      <c r="C180" s="10" t="s">
        <v>131</v>
      </c>
      <c r="D180" s="156">
        <v>449675</v>
      </c>
      <c r="E180" s="17">
        <v>230500</v>
      </c>
      <c r="F180" s="104">
        <v>285.44327196312412</v>
      </c>
      <c r="G180" s="17">
        <v>789536090.25000131</v>
      </c>
      <c r="H180" s="104">
        <v>1726.700149584238</v>
      </c>
      <c r="I180" s="17">
        <v>4776052613.750021</v>
      </c>
      <c r="J180" s="17">
        <v>219175</v>
      </c>
      <c r="K180" s="104">
        <v>265.50099055168863</v>
      </c>
      <c r="L180" s="17">
        <v>698294155.24999917</v>
      </c>
      <c r="M180" s="104">
        <v>1119.8445657009233</v>
      </c>
      <c r="N180" s="17">
        <v>2945303192.25</v>
      </c>
    </row>
    <row r="181" spans="3:14" x14ac:dyDescent="0.2">
      <c r="C181" s="10" t="s">
        <v>147</v>
      </c>
      <c r="D181" s="156">
        <v>59725</v>
      </c>
      <c r="E181" s="17">
        <v>24650</v>
      </c>
      <c r="F181" s="104">
        <v>536.2235285665987</v>
      </c>
      <c r="G181" s="17">
        <v>158614919.75000015</v>
      </c>
      <c r="H181" s="104">
        <v>824.18087221095459</v>
      </c>
      <c r="I181" s="17">
        <v>243792701.99999967</v>
      </c>
      <c r="J181" s="17">
        <v>35075</v>
      </c>
      <c r="K181" s="104">
        <v>448.52322998336837</v>
      </c>
      <c r="L181" s="17">
        <v>188783427.49999997</v>
      </c>
      <c r="M181" s="104">
        <v>505.59311772392562</v>
      </c>
      <c r="N181" s="17">
        <v>212804143.25000012</v>
      </c>
    </row>
    <row r="182" spans="3:14" x14ac:dyDescent="0.2">
      <c r="C182" s="10" t="s">
        <v>148</v>
      </c>
      <c r="D182" s="156">
        <v>339325</v>
      </c>
      <c r="E182" s="17">
        <v>184025</v>
      </c>
      <c r="F182" s="104">
        <v>248.27838054159324</v>
      </c>
      <c r="G182" s="17">
        <v>548273147.74999881</v>
      </c>
      <c r="H182" s="104">
        <v>1776.4278019290934</v>
      </c>
      <c r="I182" s="17">
        <v>3922885514.9999957</v>
      </c>
      <c r="J182" s="17">
        <v>155300</v>
      </c>
      <c r="K182" s="104">
        <v>221.9054864241254</v>
      </c>
      <c r="L182" s="17">
        <v>413543064.49999857</v>
      </c>
      <c r="M182" s="104">
        <v>1218.4252870787752</v>
      </c>
      <c r="N182" s="17">
        <v>2270657365.0000024</v>
      </c>
    </row>
    <row r="183" spans="3:14" x14ac:dyDescent="0.2">
      <c r="C183" s="10" t="s">
        <v>70</v>
      </c>
      <c r="D183" s="156">
        <v>34425</v>
      </c>
      <c r="E183" s="17">
        <v>13525</v>
      </c>
      <c r="F183" s="104">
        <v>271.10613678373392</v>
      </c>
      <c r="G183" s="17">
        <v>44000526.000000015</v>
      </c>
      <c r="H183" s="104">
        <v>2405.6611367837381</v>
      </c>
      <c r="I183" s="17">
        <v>390438802.5000003</v>
      </c>
      <c r="J183" s="17">
        <v>20900</v>
      </c>
      <c r="K183" s="104">
        <v>247.41291267942631</v>
      </c>
      <c r="L183" s="17">
        <v>62051158.500000022</v>
      </c>
      <c r="M183" s="104">
        <v>1381.0453209728853</v>
      </c>
      <c r="N183" s="17">
        <v>346366166.49999946</v>
      </c>
    </row>
    <row r="184" spans="3:14" x14ac:dyDescent="0.2">
      <c r="C184" s="10" t="s">
        <v>47</v>
      </c>
      <c r="D184" s="156">
        <v>16200</v>
      </c>
      <c r="E184" s="17">
        <v>8300</v>
      </c>
      <c r="F184" s="104">
        <v>388.02707580321288</v>
      </c>
      <c r="G184" s="17">
        <v>38647496.75</v>
      </c>
      <c r="H184" s="104">
        <v>2198.1485366465877</v>
      </c>
      <c r="I184" s="17">
        <v>218935594.24999994</v>
      </c>
      <c r="J184" s="17">
        <v>7900</v>
      </c>
      <c r="K184" s="104">
        <v>357.76903744725723</v>
      </c>
      <c r="L184" s="17">
        <v>33916504.749999985</v>
      </c>
      <c r="M184" s="104">
        <v>1218.0961761603369</v>
      </c>
      <c r="N184" s="17">
        <v>115475517.5000001</v>
      </c>
    </row>
    <row r="189" spans="3:14" ht="25.5" x14ac:dyDescent="0.2">
      <c r="C189"/>
      <c r="D189" s="25" t="s">
        <v>132</v>
      </c>
      <c r="E189" s="158" t="s">
        <v>4</v>
      </c>
      <c r="F189" s="158" t="s">
        <v>5</v>
      </c>
      <c r="G189" s="158" t="s">
        <v>55</v>
      </c>
      <c r="H189" s="158" t="s">
        <v>56</v>
      </c>
      <c r="I189" s="158" t="s">
        <v>57</v>
      </c>
      <c r="J189" s="158" t="s">
        <v>48</v>
      </c>
      <c r="K189" s="158" t="s">
        <v>57</v>
      </c>
    </row>
    <row r="190" spans="3:14" x14ac:dyDescent="0.2">
      <c r="C190" t="s">
        <v>132</v>
      </c>
      <c r="D190" s="29">
        <v>449675</v>
      </c>
      <c r="E190" s="29">
        <v>190475</v>
      </c>
      <c r="F190" s="29">
        <v>115625</v>
      </c>
      <c r="G190" s="29">
        <v>59950</v>
      </c>
      <c r="H190" s="29">
        <v>37700</v>
      </c>
      <c r="I190" s="29">
        <v>38350</v>
      </c>
      <c r="J190" s="29">
        <v>7575</v>
      </c>
      <c r="K190" s="29">
        <v>38350</v>
      </c>
    </row>
    <row r="191" spans="3:14" x14ac:dyDescent="0.2">
      <c r="C191" s="11" t="s">
        <v>147</v>
      </c>
      <c r="D191" s="17">
        <v>59725</v>
      </c>
      <c r="E191" s="17">
        <v>7550</v>
      </c>
      <c r="F191" s="17">
        <v>6275</v>
      </c>
      <c r="G191" s="17">
        <v>5900</v>
      </c>
      <c r="H191" s="17">
        <v>11900</v>
      </c>
      <c r="I191" s="17">
        <v>27650</v>
      </c>
      <c r="J191" s="17">
        <v>450</v>
      </c>
      <c r="K191" s="17">
        <v>29250</v>
      </c>
    </row>
    <row r="192" spans="3:14" x14ac:dyDescent="0.2">
      <c r="C192" s="11" t="s">
        <v>148</v>
      </c>
      <c r="D192" s="17">
        <v>339325</v>
      </c>
      <c r="E192" s="17">
        <v>166900</v>
      </c>
      <c r="F192" s="17">
        <v>96425</v>
      </c>
      <c r="G192" s="17">
        <v>44625</v>
      </c>
      <c r="H192" s="17">
        <v>19800</v>
      </c>
      <c r="I192" s="17">
        <v>5575</v>
      </c>
      <c r="J192" s="17">
        <v>6000</v>
      </c>
      <c r="K192" s="17">
        <v>8325</v>
      </c>
    </row>
    <row r="193" spans="3:11" x14ac:dyDescent="0.2">
      <c r="C193" s="11" t="s">
        <v>70</v>
      </c>
      <c r="D193" s="17">
        <v>34425</v>
      </c>
      <c r="E193" s="17">
        <v>13325</v>
      </c>
      <c r="F193" s="17">
        <v>9925</v>
      </c>
      <c r="G193" s="17">
        <v>6125</v>
      </c>
      <c r="H193" s="17">
        <v>3150</v>
      </c>
      <c r="I193" s="17">
        <v>1100</v>
      </c>
      <c r="J193" s="17">
        <v>800</v>
      </c>
      <c r="K193" s="17">
        <v>75</v>
      </c>
    </row>
    <row r="194" spans="3:11" x14ac:dyDescent="0.2">
      <c r="C194" s="10" t="s">
        <v>47</v>
      </c>
      <c r="D194" s="17">
        <v>16200</v>
      </c>
      <c r="E194" s="17">
        <v>2700</v>
      </c>
      <c r="F194" s="17">
        <v>3000</v>
      </c>
      <c r="G194" s="17">
        <v>3300</v>
      </c>
      <c r="H194" s="17">
        <v>2850</v>
      </c>
      <c r="I194" s="17">
        <v>4025</v>
      </c>
      <c r="J194" s="17">
        <v>325</v>
      </c>
      <c r="K194" s="17">
        <v>700</v>
      </c>
    </row>
    <row r="218" spans="4:17" x14ac:dyDescent="0.2">
      <c r="N218" s="4"/>
      <c r="O218" s="4"/>
      <c r="P218" s="4"/>
      <c r="Q218" s="4"/>
    </row>
    <row r="219" spans="4:17" x14ac:dyDescent="0.2">
      <c r="N219" s="4"/>
      <c r="O219" s="4"/>
      <c r="P219" s="4"/>
      <c r="Q219" s="4"/>
    </row>
    <row r="220" spans="4:17" x14ac:dyDescent="0.2"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4"/>
      <c r="O220" s="4"/>
      <c r="P220" s="4"/>
      <c r="Q220" s="4"/>
    </row>
    <row r="221" spans="4:17" x14ac:dyDescent="0.2"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4"/>
      <c r="O221" s="4"/>
      <c r="P221" s="4"/>
      <c r="Q221" s="4"/>
    </row>
    <row r="222" spans="4:17" x14ac:dyDescent="0.2">
      <c r="D222" s="270" t="s">
        <v>143</v>
      </c>
      <c r="E222" s="270"/>
      <c r="F222" s="270"/>
      <c r="G222" s="270"/>
      <c r="H222" s="270"/>
      <c r="I222" s="270"/>
      <c r="J222" s="270"/>
      <c r="K222" s="270"/>
      <c r="L222" s="270"/>
      <c r="M222" s="272"/>
      <c r="N222" s="4"/>
      <c r="O222" s="4"/>
      <c r="P222" s="4"/>
      <c r="Q222" s="4"/>
    </row>
    <row r="223" spans="4:17" x14ac:dyDescent="0.2">
      <c r="D223" s="267" t="s">
        <v>123</v>
      </c>
      <c r="E223" s="268"/>
      <c r="F223" s="268"/>
      <c r="G223" s="268"/>
      <c r="H223" s="269"/>
      <c r="I223" s="267" t="s">
        <v>124</v>
      </c>
      <c r="J223" s="268"/>
      <c r="K223" s="268"/>
      <c r="L223" s="268"/>
      <c r="M223" s="268"/>
      <c r="N223" s="4"/>
      <c r="O223" s="4"/>
      <c r="P223" s="4"/>
      <c r="Q223" s="4"/>
    </row>
    <row r="224" spans="4:17" ht="76.5" x14ac:dyDescent="0.2">
      <c r="D224" s="21" t="s">
        <v>77</v>
      </c>
      <c r="E224" s="21" t="s">
        <v>145</v>
      </c>
      <c r="F224" s="21" t="s">
        <v>146</v>
      </c>
      <c r="G224" s="21" t="s">
        <v>45</v>
      </c>
      <c r="H224" s="21" t="s">
        <v>46</v>
      </c>
      <c r="I224" s="21" t="s">
        <v>77</v>
      </c>
      <c r="J224" s="21" t="s">
        <v>145</v>
      </c>
      <c r="K224" s="21" t="s">
        <v>146</v>
      </c>
      <c r="L224" s="21" t="s">
        <v>45</v>
      </c>
      <c r="M224" s="102" t="s">
        <v>46</v>
      </c>
      <c r="N224" s="4"/>
      <c r="O224" s="4"/>
      <c r="P224" s="4"/>
      <c r="Q224" s="4"/>
    </row>
    <row r="225" spans="4:17" x14ac:dyDescent="0.2">
      <c r="D225" s="17">
        <v>184025</v>
      </c>
      <c r="E225" s="104">
        <v>248.27838054159324</v>
      </c>
      <c r="F225" s="17">
        <v>548273147.74999881</v>
      </c>
      <c r="G225" s="104">
        <v>1776.4278019290934</v>
      </c>
      <c r="H225" s="17">
        <v>3922885514.9999957</v>
      </c>
      <c r="I225" s="17">
        <v>155300</v>
      </c>
      <c r="J225" s="104">
        <v>221.9054864241254</v>
      </c>
      <c r="K225" s="17">
        <v>413543064.49999857</v>
      </c>
      <c r="L225" s="104">
        <v>1218.4252870787752</v>
      </c>
      <c r="M225" s="30">
        <v>2270657365.0000024</v>
      </c>
      <c r="N225" s="4"/>
      <c r="O225" s="4"/>
      <c r="P225" s="4"/>
      <c r="Q225" s="4"/>
    </row>
    <row r="226" spans="4:17" x14ac:dyDescent="0.2">
      <c r="D226" s="17">
        <v>56475</v>
      </c>
      <c r="E226" s="104">
        <v>203.4933469824405</v>
      </c>
      <c r="F226" s="17">
        <v>137907441.25000054</v>
      </c>
      <c r="G226" s="104">
        <v>1140.0102490039828</v>
      </c>
      <c r="H226" s="17">
        <v>772584945.74999976</v>
      </c>
      <c r="I226" s="17">
        <v>45200</v>
      </c>
      <c r="J226" s="104">
        <v>197.67877535029464</v>
      </c>
      <c r="K226" s="17">
        <v>107220967.74999991</v>
      </c>
      <c r="L226" s="104">
        <v>1002.7321792035389</v>
      </c>
      <c r="M226" s="30">
        <v>543881934.0000006</v>
      </c>
      <c r="N226" s="4"/>
      <c r="O226" s="4"/>
      <c r="P226" s="4"/>
      <c r="Q226" s="4"/>
    </row>
    <row r="227" spans="4:17" x14ac:dyDescent="0.2">
      <c r="D227" s="17">
        <v>84425</v>
      </c>
      <c r="E227" s="104">
        <v>247.74436235317387</v>
      </c>
      <c r="F227" s="17">
        <v>250989813.49999988</v>
      </c>
      <c r="G227" s="104">
        <v>1595.1224516336022</v>
      </c>
      <c r="H227" s="17">
        <v>1616018555.7500038</v>
      </c>
      <c r="I227" s="17">
        <v>72325</v>
      </c>
      <c r="J227" s="104">
        <v>233.95871557783158</v>
      </c>
      <c r="K227" s="17">
        <v>203052769.24999991</v>
      </c>
      <c r="L227" s="104">
        <v>1226.9623309136944</v>
      </c>
      <c r="M227" s="30">
        <v>1064880607.0000014</v>
      </c>
      <c r="N227" s="4"/>
      <c r="O227" s="4"/>
      <c r="P227" s="4"/>
      <c r="Q227" s="4"/>
    </row>
    <row r="228" spans="4:17" x14ac:dyDescent="0.2">
      <c r="D228" s="17">
        <v>42975</v>
      </c>
      <c r="E228" s="104">
        <v>308.12022833042454</v>
      </c>
      <c r="F228" s="17">
        <v>158897601.74999991</v>
      </c>
      <c r="G228" s="104">
        <v>2953.6387133992607</v>
      </c>
      <c r="H228" s="17">
        <v>1523191484.5000012</v>
      </c>
      <c r="I228" s="17">
        <v>37550</v>
      </c>
      <c r="J228" s="104">
        <v>227.7786173990234</v>
      </c>
      <c r="K228" s="17">
        <v>102637044.99999997</v>
      </c>
      <c r="L228" s="104">
        <v>1462.3676226142932</v>
      </c>
      <c r="M228" s="30">
        <v>658942850.74999905</v>
      </c>
      <c r="N228" s="4"/>
      <c r="O228" s="4"/>
      <c r="P228" s="4"/>
      <c r="Q228" s="4"/>
    </row>
    <row r="229" spans="4:17" x14ac:dyDescent="0.2">
      <c r="D229" s="17">
        <v>150</v>
      </c>
      <c r="E229" s="104">
        <v>265.71736111111113</v>
      </c>
      <c r="F229" s="17">
        <v>478291.25</v>
      </c>
      <c r="G229" s="104">
        <v>6161.4049999999997</v>
      </c>
      <c r="H229" s="17">
        <v>11090529</v>
      </c>
      <c r="I229" s="17">
        <v>225</v>
      </c>
      <c r="J229" s="104">
        <v>234.17870370370372</v>
      </c>
      <c r="K229" s="17">
        <v>632282.5</v>
      </c>
      <c r="L229" s="104">
        <v>1093.3234259259259</v>
      </c>
      <c r="M229" s="30">
        <v>2951973.25</v>
      </c>
      <c r="N229" s="4"/>
      <c r="O229" s="4"/>
      <c r="P229" s="4"/>
      <c r="Q229" s="4"/>
    </row>
    <row r="230" spans="4:17" x14ac:dyDescent="0.2">
      <c r="D230" s="17">
        <v>136925</v>
      </c>
      <c r="E230" s="104">
        <v>263.68648210699308</v>
      </c>
      <c r="F230" s="17">
        <v>433263258.74999976</v>
      </c>
      <c r="G230" s="104">
        <v>1976.6681026717833</v>
      </c>
      <c r="H230" s="17">
        <v>3247863359.4999976</v>
      </c>
      <c r="I230" s="17">
        <v>137100</v>
      </c>
      <c r="J230" s="104">
        <v>226.68239894845613</v>
      </c>
      <c r="K230" s="17">
        <v>372937882.74999917</v>
      </c>
      <c r="L230" s="104">
        <v>1256.1956368526598</v>
      </c>
      <c r="M230" s="30">
        <v>2066693061.7500017</v>
      </c>
      <c r="N230" s="4"/>
      <c r="O230" s="4"/>
      <c r="P230" s="4"/>
      <c r="Q230" s="4"/>
    </row>
    <row r="236" spans="4:17" x14ac:dyDescent="0.2">
      <c r="N236" s="4"/>
      <c r="O236" s="4"/>
      <c r="P236" s="4"/>
      <c r="Q236" s="4"/>
    </row>
    <row r="237" spans="4:17" x14ac:dyDescent="0.2">
      <c r="N237" s="4"/>
      <c r="O237" s="4"/>
      <c r="P237" s="4"/>
      <c r="Q237" s="4"/>
    </row>
    <row r="238" spans="4:17" x14ac:dyDescent="0.2">
      <c r="N238" s="4"/>
      <c r="O238" s="4"/>
      <c r="P238" s="4"/>
      <c r="Q238" s="4"/>
    </row>
    <row r="239" spans="4:17" ht="76.5" x14ac:dyDescent="0.2">
      <c r="D239" s="159" t="s">
        <v>77</v>
      </c>
      <c r="E239" s="21" t="s">
        <v>145</v>
      </c>
      <c r="F239" s="21" t="s">
        <v>146</v>
      </c>
      <c r="G239" s="21" t="s">
        <v>45</v>
      </c>
      <c r="H239" s="21" t="s">
        <v>46</v>
      </c>
      <c r="I239" s="21" t="s">
        <v>77</v>
      </c>
      <c r="J239" s="21" t="s">
        <v>145</v>
      </c>
      <c r="K239" s="21" t="s">
        <v>146</v>
      </c>
      <c r="L239" s="21" t="s">
        <v>45</v>
      </c>
      <c r="M239" s="102" t="s">
        <v>46</v>
      </c>
      <c r="N239" s="4"/>
      <c r="O239" s="4"/>
      <c r="P239" s="4"/>
      <c r="Q239" s="4"/>
    </row>
    <row r="240" spans="4:17" x14ac:dyDescent="0.2">
      <c r="D240" s="17">
        <v>24650</v>
      </c>
      <c r="E240" s="104">
        <v>536.2235285665987</v>
      </c>
      <c r="F240" s="17">
        <v>158614919.75000015</v>
      </c>
      <c r="G240" s="104">
        <v>824.18087221095459</v>
      </c>
      <c r="H240" s="17">
        <v>243792701.99999967</v>
      </c>
      <c r="I240" s="104">
        <v>35075</v>
      </c>
      <c r="J240" s="104">
        <v>448.52322998336837</v>
      </c>
      <c r="K240" s="17">
        <v>188783427.49999997</v>
      </c>
      <c r="L240" s="104">
        <v>505.59311772392562</v>
      </c>
      <c r="M240" s="30">
        <v>212804143.25000012</v>
      </c>
      <c r="N240" s="4"/>
      <c r="O240" s="4"/>
      <c r="P240" s="4"/>
      <c r="Q240" s="4"/>
    </row>
    <row r="241" spans="4:17" x14ac:dyDescent="0.2">
      <c r="D241" s="17">
        <v>2925</v>
      </c>
      <c r="E241" s="104">
        <v>392.7269230769229</v>
      </c>
      <c r="F241" s="17">
        <v>13784715.000000002</v>
      </c>
      <c r="G241" s="104">
        <v>488.34037749287751</v>
      </c>
      <c r="H241" s="17">
        <v>17140747.25</v>
      </c>
      <c r="I241" s="17">
        <v>3575</v>
      </c>
      <c r="J241" s="104">
        <v>378.48113053613042</v>
      </c>
      <c r="K241" s="17">
        <v>16236840.499999998</v>
      </c>
      <c r="L241" s="104">
        <v>388.75444638694637</v>
      </c>
      <c r="M241" s="30">
        <v>16677565.749999991</v>
      </c>
      <c r="N241" s="4"/>
      <c r="O241" s="4"/>
      <c r="P241" s="4"/>
      <c r="Q241" s="4"/>
    </row>
    <row r="242" spans="4:17" x14ac:dyDescent="0.2">
      <c r="D242" s="17">
        <v>7775</v>
      </c>
      <c r="E242" s="104">
        <v>522.85632368703091</v>
      </c>
      <c r="F242" s="17">
        <v>48782494.999999948</v>
      </c>
      <c r="G242" s="104">
        <v>714.78691854233682</v>
      </c>
      <c r="H242" s="17">
        <v>66689619.500000007</v>
      </c>
      <c r="I242" s="17">
        <v>14950</v>
      </c>
      <c r="J242" s="104">
        <v>473.02460005574125</v>
      </c>
      <c r="K242" s="17">
        <v>84860613.25000006</v>
      </c>
      <c r="L242" s="104">
        <v>544.58580128205062</v>
      </c>
      <c r="M242" s="30">
        <v>97698692.75</v>
      </c>
      <c r="N242" s="4"/>
      <c r="O242" s="4"/>
      <c r="P242" s="4"/>
      <c r="Q242" s="4"/>
    </row>
    <row r="243" spans="4:17" x14ac:dyDescent="0.2">
      <c r="D243" s="17">
        <v>13800</v>
      </c>
      <c r="E243" s="104">
        <v>575.26099788647366</v>
      </c>
      <c r="F243" s="17">
        <v>95263221.24999997</v>
      </c>
      <c r="G243" s="104">
        <v>961.10866847826048</v>
      </c>
      <c r="H243" s="17">
        <v>159159595.49999979</v>
      </c>
      <c r="I243" s="17">
        <v>16375</v>
      </c>
      <c r="J243" s="104">
        <v>442.96539185750618</v>
      </c>
      <c r="K243" s="17">
        <v>87042699.499999985</v>
      </c>
      <c r="L243" s="104">
        <v>497.63160559796398</v>
      </c>
      <c r="M243" s="30">
        <v>97784610.5</v>
      </c>
      <c r="N243" s="4"/>
      <c r="O243" s="4"/>
      <c r="P243" s="4"/>
      <c r="Q243" s="4"/>
    </row>
    <row r="244" spans="4:17" x14ac:dyDescent="0.2">
      <c r="D244" s="17">
        <v>150</v>
      </c>
      <c r="E244" s="104">
        <v>435.82694444444445</v>
      </c>
      <c r="F244" s="17">
        <v>784488.5</v>
      </c>
      <c r="G244" s="104">
        <v>445.9665277777778</v>
      </c>
      <c r="H244" s="17">
        <v>802739.75</v>
      </c>
      <c r="I244" s="17">
        <v>175</v>
      </c>
      <c r="J244" s="104">
        <v>306.32107142857143</v>
      </c>
      <c r="K244" s="17">
        <v>643274.25</v>
      </c>
      <c r="L244" s="104">
        <v>306.32107142857143</v>
      </c>
      <c r="M244" s="30">
        <v>643274.25</v>
      </c>
      <c r="N244" s="4"/>
      <c r="O244" s="4"/>
      <c r="P244" s="4"/>
      <c r="Q244" s="4"/>
    </row>
    <row r="245" spans="4:17" x14ac:dyDescent="0.2">
      <c r="D245" s="17">
        <v>22225</v>
      </c>
      <c r="E245" s="104">
        <v>550.86099831271099</v>
      </c>
      <c r="F245" s="17">
        <v>146914628.24999997</v>
      </c>
      <c r="G245" s="104">
        <v>855.38451256093151</v>
      </c>
      <c r="H245" s="17">
        <v>228131049.49999985</v>
      </c>
      <c r="I245" s="17">
        <v>33275</v>
      </c>
      <c r="J245" s="104">
        <v>456.18639619333806</v>
      </c>
      <c r="K245" s="17">
        <v>182155228.00000006</v>
      </c>
      <c r="L245" s="104">
        <v>516.33782556974745</v>
      </c>
      <c r="M245" s="30">
        <v>206173693.75</v>
      </c>
      <c r="N245" s="4"/>
      <c r="O245" s="4"/>
      <c r="P245" s="4"/>
      <c r="Q245" s="4"/>
    </row>
    <row r="246" spans="4:17" x14ac:dyDescent="0.2">
      <c r="D246" s="17">
        <v>2425</v>
      </c>
      <c r="E246" s="104">
        <v>402.07187285223353</v>
      </c>
      <c r="F246" s="17">
        <v>11700291.500000006</v>
      </c>
      <c r="G246" s="104">
        <v>538.20111683848813</v>
      </c>
      <c r="H246" s="17">
        <v>15661652.499999996</v>
      </c>
      <c r="I246" s="17">
        <v>1800</v>
      </c>
      <c r="J246" s="104">
        <v>306.86108796296298</v>
      </c>
      <c r="K246" s="17">
        <v>6628199.5</v>
      </c>
      <c r="L246" s="104">
        <v>306.96525462962961</v>
      </c>
      <c r="M246" s="30">
        <v>6630449.5</v>
      </c>
      <c r="N246" s="4"/>
      <c r="O246" s="4"/>
      <c r="P246" s="4"/>
      <c r="Q246" s="4"/>
    </row>
    <row r="247" spans="4:17" x14ac:dyDescent="0.2">
      <c r="D247" s="17">
        <v>0</v>
      </c>
      <c r="E247" s="104" t="s">
        <v>130</v>
      </c>
      <c r="F247" s="17" t="s">
        <v>130</v>
      </c>
      <c r="G247" s="104" t="s">
        <v>130</v>
      </c>
      <c r="H247" s="17" t="s">
        <v>130</v>
      </c>
      <c r="I247" s="17">
        <v>0</v>
      </c>
      <c r="J247" s="104" t="s">
        <v>130</v>
      </c>
      <c r="K247" s="17" t="s">
        <v>130</v>
      </c>
      <c r="L247" s="104" t="s">
        <v>130</v>
      </c>
      <c r="M247" s="30" t="s">
        <v>130</v>
      </c>
      <c r="N247" s="4"/>
      <c r="O247" s="4"/>
      <c r="P247" s="4"/>
      <c r="Q247" s="4"/>
    </row>
    <row r="248" spans="4:17" x14ac:dyDescent="0.2">
      <c r="D248" s="12"/>
      <c r="E248" s="12"/>
      <c r="F248" s="26">
        <v>18300.599999999999</v>
      </c>
      <c r="G248" s="12"/>
      <c r="H248" s="26">
        <v>941529.28</v>
      </c>
      <c r="I248" s="12"/>
      <c r="J248" s="12"/>
      <c r="K248" s="26">
        <v>16650.8</v>
      </c>
      <c r="L248" s="12"/>
      <c r="M248" s="30">
        <v>173978.47</v>
      </c>
      <c r="N248" s="4"/>
      <c r="O248" s="4"/>
      <c r="P248" s="4"/>
      <c r="Q248" s="4"/>
    </row>
    <row r="249" spans="4:17" x14ac:dyDescent="0.2">
      <c r="D249" s="12"/>
      <c r="E249" s="12"/>
      <c r="F249" s="17">
        <v>68.150000000000006</v>
      </c>
      <c r="G249" s="12"/>
      <c r="H249" s="17">
        <v>68.150000000000006</v>
      </c>
      <c r="I249" s="12"/>
      <c r="J249" s="12"/>
      <c r="K249" s="17">
        <v>13.31</v>
      </c>
      <c r="L249" s="12"/>
      <c r="M249" s="30">
        <v>13.31</v>
      </c>
      <c r="N249" s="4"/>
      <c r="O249" s="4"/>
      <c r="P249" s="4"/>
      <c r="Q249" s="4"/>
    </row>
    <row r="250" spans="4:17" x14ac:dyDescent="0.2">
      <c r="N250" s="4"/>
      <c r="O250" s="4"/>
      <c r="P250" s="4"/>
      <c r="Q250" s="4"/>
    </row>
    <row r="251" spans="4:17" x14ac:dyDescent="0.2">
      <c r="N251" s="4"/>
      <c r="O251" s="4"/>
      <c r="P251" s="4"/>
      <c r="Q251" s="4"/>
    </row>
    <row r="252" spans="4:17" x14ac:dyDescent="0.2">
      <c r="N252" s="4"/>
      <c r="O252" s="4"/>
      <c r="P252" s="4"/>
      <c r="Q252" s="4"/>
    </row>
    <row r="253" spans="4:17" x14ac:dyDescent="0.2">
      <c r="N253" s="4"/>
      <c r="O253" s="4"/>
      <c r="P253" s="4"/>
      <c r="Q253" s="4"/>
    </row>
    <row r="254" spans="4:17" x14ac:dyDescent="0.2">
      <c r="N254" s="4"/>
      <c r="O254" s="4"/>
      <c r="P254" s="4"/>
      <c r="Q254" s="4"/>
    </row>
    <row r="255" spans="4:17" ht="76.5" x14ac:dyDescent="0.2">
      <c r="D255" s="21" t="s">
        <v>77</v>
      </c>
      <c r="E255" s="21" t="s">
        <v>145</v>
      </c>
      <c r="F255" s="21" t="s">
        <v>146</v>
      </c>
      <c r="G255" s="21" t="s">
        <v>45</v>
      </c>
      <c r="H255" s="21" t="s">
        <v>46</v>
      </c>
      <c r="I255" s="21" t="s">
        <v>77</v>
      </c>
      <c r="J255" s="21" t="s">
        <v>145</v>
      </c>
      <c r="K255" s="21" t="s">
        <v>146</v>
      </c>
      <c r="L255" s="21" t="s">
        <v>45</v>
      </c>
      <c r="M255" s="21" t="s">
        <v>46</v>
      </c>
      <c r="N255" s="4"/>
      <c r="O255" s="4"/>
      <c r="P255" s="4"/>
      <c r="Q255" s="4"/>
    </row>
    <row r="256" spans="4:17" x14ac:dyDescent="0.2">
      <c r="D256" s="17">
        <v>184025</v>
      </c>
      <c r="E256" s="104">
        <v>248.27838054159324</v>
      </c>
      <c r="F256" s="17">
        <v>548273147.74999881</v>
      </c>
      <c r="G256" s="104">
        <v>1776.4278019290934</v>
      </c>
      <c r="H256" s="17">
        <v>3922885514.9999957</v>
      </c>
      <c r="I256" s="17">
        <v>155300</v>
      </c>
      <c r="J256" s="104">
        <v>221.9054864241254</v>
      </c>
      <c r="K256" s="17">
        <v>413543064.49999857</v>
      </c>
      <c r="L256" s="104">
        <v>1218.4252870787752</v>
      </c>
      <c r="M256" s="17">
        <v>2270657365.0000024</v>
      </c>
      <c r="N256" s="4"/>
      <c r="O256" s="4"/>
      <c r="P256" s="4"/>
      <c r="Q256" s="4"/>
    </row>
    <row r="257" spans="4:17" x14ac:dyDescent="0.2">
      <c r="D257" s="17">
        <v>56475</v>
      </c>
      <c r="E257" s="104">
        <v>203.4933469824405</v>
      </c>
      <c r="F257" s="17">
        <v>137907441.25000054</v>
      </c>
      <c r="G257" s="104">
        <v>1140.0102490039828</v>
      </c>
      <c r="H257" s="17">
        <v>772584945.74999976</v>
      </c>
      <c r="I257" s="17">
        <v>45200</v>
      </c>
      <c r="J257" s="104">
        <v>197.67877535029464</v>
      </c>
      <c r="K257" s="17">
        <v>107220967.74999991</v>
      </c>
      <c r="L257" s="104">
        <v>1002.7321792035389</v>
      </c>
      <c r="M257" s="17">
        <v>543881934.0000006</v>
      </c>
      <c r="N257" s="4"/>
      <c r="O257" s="4"/>
      <c r="P257" s="4"/>
      <c r="Q257" s="4"/>
    </row>
    <row r="258" spans="4:17" x14ac:dyDescent="0.2">
      <c r="D258" s="17">
        <v>84425</v>
      </c>
      <c r="E258" s="104">
        <v>247.74436235317387</v>
      </c>
      <c r="F258" s="17">
        <v>250989813.49999988</v>
      </c>
      <c r="G258" s="104">
        <v>1595.1224516336022</v>
      </c>
      <c r="H258" s="17">
        <v>1616018555.7500038</v>
      </c>
      <c r="I258" s="17">
        <v>72325</v>
      </c>
      <c r="J258" s="104">
        <v>233.95871557783158</v>
      </c>
      <c r="K258" s="17">
        <v>203052769.24999991</v>
      </c>
      <c r="L258" s="104">
        <v>1226.9623309136944</v>
      </c>
      <c r="M258" s="17">
        <v>1064880607.0000014</v>
      </c>
      <c r="N258" s="4"/>
      <c r="O258" s="4"/>
      <c r="P258" s="4"/>
      <c r="Q258" s="4"/>
    </row>
    <row r="259" spans="4:17" x14ac:dyDescent="0.2">
      <c r="D259" s="17">
        <v>42975</v>
      </c>
      <c r="E259" s="104">
        <v>308.12022833042454</v>
      </c>
      <c r="F259" s="17">
        <v>158897601.74999991</v>
      </c>
      <c r="G259" s="104">
        <v>2953.6387133992607</v>
      </c>
      <c r="H259" s="17">
        <v>1523191484.5000012</v>
      </c>
      <c r="I259" s="17">
        <v>37550</v>
      </c>
      <c r="J259" s="104">
        <v>227.7786173990234</v>
      </c>
      <c r="K259" s="17">
        <v>102637044.99999997</v>
      </c>
      <c r="L259" s="104">
        <v>1462.3676226142932</v>
      </c>
      <c r="M259" s="17">
        <v>658942850.74999905</v>
      </c>
      <c r="N259" s="4"/>
      <c r="O259" s="4"/>
      <c r="P259" s="4"/>
      <c r="Q259" s="4"/>
    </row>
    <row r="260" spans="4:17" x14ac:dyDescent="0.2">
      <c r="D260" s="17">
        <v>150</v>
      </c>
      <c r="E260" s="104">
        <v>265.71736111111113</v>
      </c>
      <c r="F260" s="17">
        <v>478291.25</v>
      </c>
      <c r="G260" s="104">
        <v>6161.4049999999997</v>
      </c>
      <c r="H260" s="17">
        <v>11090529</v>
      </c>
      <c r="I260" s="17">
        <v>225</v>
      </c>
      <c r="J260" s="104">
        <v>234.17870370370372</v>
      </c>
      <c r="K260" s="17">
        <v>632282.5</v>
      </c>
      <c r="L260" s="104">
        <v>1093.3234259259259</v>
      </c>
      <c r="M260" s="17">
        <v>2951973.25</v>
      </c>
      <c r="N260" s="4"/>
      <c r="O260" s="4"/>
      <c r="P260" s="4"/>
      <c r="Q260" s="4"/>
    </row>
    <row r="261" spans="4:17" x14ac:dyDescent="0.2">
      <c r="D261" s="17">
        <v>136925</v>
      </c>
      <c r="E261" s="104">
        <v>263.68648210699308</v>
      </c>
      <c r="F261" s="17">
        <v>433263258.74999976</v>
      </c>
      <c r="G261" s="104">
        <v>1976.6681026717833</v>
      </c>
      <c r="H261" s="17">
        <v>3247863359.4999976</v>
      </c>
      <c r="I261" s="17">
        <v>137100</v>
      </c>
      <c r="J261" s="104">
        <v>226.68239894845613</v>
      </c>
      <c r="K261" s="17">
        <v>372937882.74999917</v>
      </c>
      <c r="L261" s="104">
        <v>1256.1956368526598</v>
      </c>
      <c r="M261" s="17">
        <v>2066693061.7500017</v>
      </c>
      <c r="N261" s="4"/>
      <c r="O261" s="4"/>
      <c r="P261" s="4"/>
      <c r="Q261" s="4"/>
    </row>
    <row r="262" spans="4:17" x14ac:dyDescent="0.2">
      <c r="D262" s="17">
        <v>47025</v>
      </c>
      <c r="E262" s="104">
        <v>203.43522638667338</v>
      </c>
      <c r="F262" s="17">
        <v>114798498.25000013</v>
      </c>
      <c r="G262" s="104">
        <v>1194.2643022328525</v>
      </c>
      <c r="H262" s="17">
        <v>673923345.75000012</v>
      </c>
      <c r="I262" s="17">
        <v>18175</v>
      </c>
      <c r="J262" s="104">
        <v>185.93042870242985</v>
      </c>
      <c r="K262" s="17">
        <v>40551426.499999933</v>
      </c>
      <c r="L262" s="104">
        <v>933.61161279229702</v>
      </c>
      <c r="M262" s="17">
        <v>203620692.75000021</v>
      </c>
      <c r="N262" s="4"/>
      <c r="O262" s="4"/>
      <c r="P262" s="4"/>
      <c r="Q262" s="4"/>
    </row>
    <row r="263" spans="4:17" x14ac:dyDescent="0.2">
      <c r="D263" s="17">
        <v>75</v>
      </c>
      <c r="E263" s="104">
        <v>234.87861111111113</v>
      </c>
      <c r="F263" s="17">
        <v>211390.75</v>
      </c>
      <c r="G263" s="104">
        <v>1220.8997222222222</v>
      </c>
      <c r="H263" s="17">
        <v>1098809.75</v>
      </c>
      <c r="I263" s="17">
        <v>25</v>
      </c>
      <c r="J263" s="104">
        <v>179.18416666666667</v>
      </c>
      <c r="K263" s="17">
        <v>53755.25</v>
      </c>
      <c r="L263" s="104">
        <v>1145.3683333333333</v>
      </c>
      <c r="M263" s="17">
        <v>343610.5</v>
      </c>
      <c r="N263" s="4"/>
      <c r="O263" s="4"/>
      <c r="P263" s="4"/>
      <c r="Q263" s="4"/>
    </row>
    <row r="264" spans="4:17" x14ac:dyDescent="0.2">
      <c r="D264" s="12"/>
      <c r="E264" s="12"/>
      <c r="F264" s="26">
        <v>15678.43</v>
      </c>
      <c r="G264" s="22"/>
      <c r="H264" s="26">
        <v>2687081.54</v>
      </c>
      <c r="I264" s="12"/>
      <c r="J264" s="12"/>
      <c r="K264" s="26">
        <v>21795.57</v>
      </c>
      <c r="L264" s="12"/>
      <c r="M264" s="17">
        <v>597902.99</v>
      </c>
      <c r="N264" s="4"/>
      <c r="O264" s="4"/>
      <c r="P264" s="4"/>
      <c r="Q264" s="4"/>
    </row>
    <row r="265" spans="4:17" x14ac:dyDescent="0.2">
      <c r="D265" s="12"/>
      <c r="E265" s="12"/>
      <c r="F265" s="17">
        <v>13.31</v>
      </c>
      <c r="G265" s="12"/>
      <c r="H265" s="17">
        <v>152.44999999999999</v>
      </c>
      <c r="I265" s="12"/>
      <c r="J265" s="12"/>
      <c r="K265" s="17">
        <v>7.53</v>
      </c>
      <c r="L265" s="12"/>
      <c r="M265" s="17">
        <v>457.54</v>
      </c>
      <c r="N265" s="4"/>
      <c r="O265" s="4"/>
      <c r="P265" s="4"/>
      <c r="Q265" s="4"/>
    </row>
    <row r="266" spans="4:17" x14ac:dyDescent="0.2">
      <c r="D266" s="12"/>
      <c r="E266" s="12"/>
      <c r="F266" s="17"/>
      <c r="G266" s="12"/>
      <c r="H266" s="17"/>
      <c r="I266" s="12"/>
      <c r="J266" s="12"/>
      <c r="K266" s="17"/>
      <c r="L266" s="12"/>
      <c r="M266" s="17"/>
      <c r="N266" s="4"/>
      <c r="O266" s="4"/>
      <c r="P266" s="4"/>
      <c r="Q266" s="4"/>
    </row>
    <row r="267" spans="4:17" x14ac:dyDescent="0.2">
      <c r="N267" s="4"/>
      <c r="O267" s="4"/>
      <c r="P267" s="4"/>
      <c r="Q267" s="4"/>
    </row>
    <row r="268" spans="4:17" x14ac:dyDescent="0.2">
      <c r="N268" s="4"/>
      <c r="O268" s="4"/>
      <c r="P268" s="4"/>
      <c r="Q268" s="4"/>
    </row>
    <row r="269" spans="4:17" x14ac:dyDescent="0.2">
      <c r="N269" s="4"/>
      <c r="O269" s="4"/>
      <c r="P269" s="4"/>
      <c r="Q269" s="4"/>
    </row>
    <row r="270" spans="4:17" x14ac:dyDescent="0.2">
      <c r="N270" s="4"/>
      <c r="O270" s="4"/>
      <c r="P270" s="4"/>
      <c r="Q270" s="4"/>
    </row>
    <row r="271" spans="4:17" x14ac:dyDescent="0.2">
      <c r="N271" s="4"/>
      <c r="O271" s="4"/>
      <c r="P271" s="4"/>
      <c r="Q271" s="4"/>
    </row>
    <row r="272" spans="4:17" ht="76.5" x14ac:dyDescent="0.2">
      <c r="D272" s="21" t="s">
        <v>77</v>
      </c>
      <c r="E272" s="21" t="s">
        <v>145</v>
      </c>
      <c r="F272" s="21" t="s">
        <v>146</v>
      </c>
      <c r="G272" s="21" t="s">
        <v>45</v>
      </c>
      <c r="H272" s="21" t="s">
        <v>46</v>
      </c>
      <c r="I272" s="21" t="s">
        <v>77</v>
      </c>
      <c r="J272" s="21" t="s">
        <v>145</v>
      </c>
      <c r="K272" s="21" t="s">
        <v>146</v>
      </c>
      <c r="L272" s="21" t="s">
        <v>45</v>
      </c>
      <c r="M272" s="21" t="s">
        <v>46</v>
      </c>
      <c r="N272" s="4"/>
      <c r="O272" s="4"/>
      <c r="P272" s="4"/>
      <c r="Q272" s="4"/>
    </row>
    <row r="273" spans="4:17" x14ac:dyDescent="0.2">
      <c r="D273" s="17">
        <v>8300</v>
      </c>
      <c r="E273" s="17">
        <v>388.02707580321288</v>
      </c>
      <c r="F273" s="17">
        <v>38647496.75</v>
      </c>
      <c r="G273" s="17">
        <v>2198.1485366465877</v>
      </c>
      <c r="H273" s="17">
        <v>218935594.24999994</v>
      </c>
      <c r="I273" s="17">
        <v>7900</v>
      </c>
      <c r="J273" s="17">
        <v>357.76903744725723</v>
      </c>
      <c r="K273" s="17">
        <v>33916504.749999985</v>
      </c>
      <c r="L273" s="17">
        <v>1218.0961761603369</v>
      </c>
      <c r="M273" s="17">
        <v>115475517.5000001</v>
      </c>
      <c r="N273" s="4"/>
      <c r="O273" s="4"/>
      <c r="P273" s="4"/>
      <c r="Q273" s="4"/>
    </row>
    <row r="274" spans="4:17" x14ac:dyDescent="0.2">
      <c r="D274" s="17">
        <v>50</v>
      </c>
      <c r="E274" s="17">
        <v>349.53166666666669</v>
      </c>
      <c r="F274" s="17">
        <v>209719</v>
      </c>
      <c r="G274" s="17">
        <v>1166.5370833333334</v>
      </c>
      <c r="H274" s="17">
        <v>699922.25</v>
      </c>
      <c r="I274" s="17">
        <v>450</v>
      </c>
      <c r="J274" s="17">
        <v>367.65615740740742</v>
      </c>
      <c r="K274" s="17">
        <v>1985343.25</v>
      </c>
      <c r="L274" s="17">
        <v>588.57384259259265</v>
      </c>
      <c r="M274" s="17">
        <v>3178298.75</v>
      </c>
      <c r="N274" s="4"/>
      <c r="O274" s="4"/>
      <c r="P274" s="4"/>
      <c r="Q274" s="4"/>
    </row>
    <row r="275" spans="4:17" x14ac:dyDescent="0.2">
      <c r="D275" s="17">
        <v>550</v>
      </c>
      <c r="E275" s="17">
        <v>455.01151515151514</v>
      </c>
      <c r="F275" s="17">
        <v>3003076</v>
      </c>
      <c r="G275" s="17">
        <v>781.75106060606095</v>
      </c>
      <c r="H275" s="17">
        <v>5159557</v>
      </c>
      <c r="I275" s="17">
        <v>2750</v>
      </c>
      <c r="J275" s="17">
        <v>419.84550757575772</v>
      </c>
      <c r="K275" s="17">
        <v>13854901.75</v>
      </c>
      <c r="L275" s="17">
        <v>736.28021212121189</v>
      </c>
      <c r="M275" s="17">
        <v>24297247.000000011</v>
      </c>
      <c r="N275" s="4"/>
      <c r="O275" s="4"/>
      <c r="P275" s="4"/>
      <c r="Q275" s="4"/>
    </row>
    <row r="276" spans="4:17" x14ac:dyDescent="0.2">
      <c r="D276" s="17">
        <v>6300</v>
      </c>
      <c r="E276" s="17">
        <v>408.99930224867728</v>
      </c>
      <c r="F276" s="17">
        <v>30920347.250000011</v>
      </c>
      <c r="G276" s="17">
        <v>2379.1459920634898</v>
      </c>
      <c r="H276" s="17">
        <v>179863437.00000006</v>
      </c>
      <c r="I276" s="17">
        <v>4150</v>
      </c>
      <c r="J276" s="17">
        <v>336.01993975903599</v>
      </c>
      <c r="K276" s="17">
        <v>16733792.999999998</v>
      </c>
      <c r="L276" s="17">
        <v>1486.5673192771085</v>
      </c>
      <c r="M276" s="17">
        <v>74031052.50000003</v>
      </c>
      <c r="N276" s="4"/>
      <c r="O276" s="4"/>
      <c r="P276" s="4"/>
      <c r="Q276" s="4"/>
    </row>
    <row r="277" spans="4:17" x14ac:dyDescent="0.2">
      <c r="D277" s="17">
        <v>1400</v>
      </c>
      <c r="E277" s="17">
        <v>268.71157738095246</v>
      </c>
      <c r="F277" s="17">
        <v>4514354.5</v>
      </c>
      <c r="G277" s="17">
        <v>1976.9451190476188</v>
      </c>
      <c r="H277" s="17">
        <v>33212677.999999993</v>
      </c>
      <c r="I277" s="17">
        <v>550</v>
      </c>
      <c r="J277" s="17">
        <v>203.404053030303</v>
      </c>
      <c r="K277" s="17">
        <v>1342466.75</v>
      </c>
      <c r="L277" s="17">
        <v>2116.5029166666664</v>
      </c>
      <c r="M277" s="17">
        <v>13968919.250000004</v>
      </c>
      <c r="N277" s="4"/>
      <c r="O277" s="4"/>
      <c r="P277" s="4"/>
      <c r="Q277" s="4"/>
    </row>
    <row r="278" spans="4:17" x14ac:dyDescent="0.2">
      <c r="D278" s="17">
        <v>8225</v>
      </c>
      <c r="E278" s="17">
        <v>387.30016464032423</v>
      </c>
      <c r="F278" s="17">
        <v>38226526.25</v>
      </c>
      <c r="G278" s="17">
        <v>2213.0443617021283</v>
      </c>
      <c r="H278" s="17">
        <v>218427478.49999997</v>
      </c>
      <c r="I278" s="17">
        <v>7550</v>
      </c>
      <c r="J278" s="17">
        <v>363.23033940397318</v>
      </c>
      <c r="K278" s="17">
        <v>32908668.749999985</v>
      </c>
      <c r="L278" s="17">
        <v>1251.7392328918318</v>
      </c>
      <c r="M278" s="17">
        <v>113407574.5000001</v>
      </c>
      <c r="N278" s="4"/>
      <c r="O278" s="4"/>
      <c r="P278" s="4"/>
      <c r="Q278" s="4"/>
    </row>
    <row r="279" spans="4:17" x14ac:dyDescent="0.2">
      <c r="D279" s="17">
        <v>75</v>
      </c>
      <c r="E279" s="17">
        <v>467.745</v>
      </c>
      <c r="F279" s="17">
        <v>420970.5</v>
      </c>
      <c r="G279" s="17">
        <v>564.57305555555558</v>
      </c>
      <c r="H279" s="17">
        <v>508115.75</v>
      </c>
      <c r="I279" s="17">
        <v>325</v>
      </c>
      <c r="J279" s="17">
        <v>231.36884615384611</v>
      </c>
      <c r="K279" s="17">
        <v>902338.5</v>
      </c>
      <c r="L279" s="17">
        <v>490.90910256410245</v>
      </c>
      <c r="M279" s="17">
        <v>1914545.5</v>
      </c>
      <c r="N279" s="4"/>
      <c r="O279" s="4"/>
      <c r="P279" s="4"/>
      <c r="Q279" s="4"/>
    </row>
    <row r="280" spans="4:17" x14ac:dyDescent="0.2">
      <c r="D280" s="17">
        <v>0</v>
      </c>
      <c r="E280" s="17" t="s">
        <v>130</v>
      </c>
      <c r="F280" s="17" t="s">
        <v>130</v>
      </c>
      <c r="G280" s="17" t="s">
        <v>130</v>
      </c>
      <c r="H280" s="17" t="s">
        <v>130</v>
      </c>
      <c r="I280" s="17">
        <v>25</v>
      </c>
      <c r="J280" s="17">
        <v>351.6583333333333</v>
      </c>
      <c r="K280" s="17">
        <v>105497.5</v>
      </c>
      <c r="L280" s="17">
        <v>511.32499999999999</v>
      </c>
      <c r="M280" s="17">
        <v>153397.5</v>
      </c>
      <c r="N280" s="4"/>
      <c r="O280" s="4"/>
      <c r="P280" s="4"/>
      <c r="Q280" s="4"/>
    </row>
    <row r="281" spans="4:17" x14ac:dyDescent="0.2">
      <c r="D281" s="12"/>
      <c r="E281" s="12"/>
      <c r="F281" s="26">
        <v>23280.080000000002</v>
      </c>
      <c r="G281" s="12"/>
      <c r="H281" s="26">
        <v>785155.62</v>
      </c>
      <c r="I281" s="12"/>
      <c r="J281" s="12"/>
      <c r="K281" s="26">
        <v>15091.56</v>
      </c>
      <c r="L281" s="12"/>
      <c r="M281" s="17">
        <v>333259.09000000003</v>
      </c>
      <c r="N281" s="4"/>
      <c r="O281" s="4"/>
      <c r="P281" s="4"/>
      <c r="Q281" s="4"/>
    </row>
    <row r="282" spans="4:17" x14ac:dyDescent="0.2">
      <c r="D282" s="12"/>
      <c r="E282" s="12"/>
      <c r="F282" s="17">
        <v>61.78</v>
      </c>
      <c r="G282" s="12"/>
      <c r="H282" s="17">
        <v>2900.22</v>
      </c>
      <c r="I282" s="12"/>
      <c r="J282" s="12"/>
      <c r="K282" s="17">
        <v>125.05</v>
      </c>
      <c r="L282" s="12"/>
      <c r="M282" s="17">
        <v>525.95000000000005</v>
      </c>
      <c r="N282" s="4"/>
      <c r="O282" s="4"/>
      <c r="P282" s="4"/>
      <c r="Q282" s="4"/>
    </row>
    <row r="283" spans="4:17" x14ac:dyDescent="0.2">
      <c r="N283" s="4"/>
      <c r="O283" s="4"/>
      <c r="P283" s="4"/>
      <c r="Q283" s="4"/>
    </row>
    <row r="284" spans="4:17" x14ac:dyDescent="0.2">
      <c r="N284" s="4"/>
      <c r="O284" s="4"/>
      <c r="P284" s="4"/>
      <c r="Q284" s="4"/>
    </row>
    <row r="285" spans="4:17" x14ac:dyDescent="0.2">
      <c r="N285" s="4"/>
      <c r="O285" s="4"/>
      <c r="P285" s="4"/>
      <c r="Q285" s="4"/>
    </row>
    <row r="286" spans="4:17" x14ac:dyDescent="0.2">
      <c r="N286" s="4"/>
      <c r="O286" s="4"/>
      <c r="P286" s="4"/>
      <c r="Q286" s="4"/>
    </row>
    <row r="287" spans="4:17" x14ac:dyDescent="0.2">
      <c r="N287" s="4"/>
      <c r="O287" s="4"/>
      <c r="P287" s="4"/>
      <c r="Q287" s="4"/>
    </row>
    <row r="288" spans="4:17" ht="76.5" x14ac:dyDescent="0.2">
      <c r="D288" s="21" t="s">
        <v>77</v>
      </c>
      <c r="E288" s="21" t="s">
        <v>145</v>
      </c>
      <c r="F288" s="21" t="s">
        <v>146</v>
      </c>
      <c r="G288" s="21" t="s">
        <v>45</v>
      </c>
      <c r="H288" s="21" t="s">
        <v>46</v>
      </c>
      <c r="I288" s="21" t="s">
        <v>77</v>
      </c>
      <c r="J288" s="21" t="s">
        <v>145</v>
      </c>
      <c r="K288" s="21" t="s">
        <v>146</v>
      </c>
      <c r="L288" s="21" t="s">
        <v>45</v>
      </c>
      <c r="M288" s="21" t="s">
        <v>46</v>
      </c>
      <c r="N288" s="4"/>
      <c r="O288" s="4"/>
      <c r="P288" s="4"/>
      <c r="Q288" s="4"/>
    </row>
    <row r="289" spans="4:17" x14ac:dyDescent="0.2">
      <c r="D289" s="17">
        <v>13525</v>
      </c>
      <c r="E289" s="17">
        <v>271.10613678373392</v>
      </c>
      <c r="F289" s="17">
        <v>44000526.000000015</v>
      </c>
      <c r="G289" s="17">
        <v>2405.6611367837381</v>
      </c>
      <c r="H289" s="17">
        <v>390438802.5000003</v>
      </c>
      <c r="I289" s="17">
        <v>20900</v>
      </c>
      <c r="J289" s="17">
        <v>247.41291267942631</v>
      </c>
      <c r="K289" s="17">
        <v>62051158.500000022</v>
      </c>
      <c r="L289" s="17">
        <v>1381.0453209728853</v>
      </c>
      <c r="M289" s="17">
        <v>346366166.49999946</v>
      </c>
      <c r="N289" s="4"/>
      <c r="O289" s="4"/>
      <c r="P289" s="4"/>
      <c r="Q289" s="4"/>
    </row>
    <row r="290" spans="4:17" x14ac:dyDescent="0.2">
      <c r="D290" s="17">
        <v>2250</v>
      </c>
      <c r="E290" s="17">
        <v>172.84386111111115</v>
      </c>
      <c r="F290" s="17">
        <v>4666784.25</v>
      </c>
      <c r="G290" s="17">
        <v>1164.0630092592594</v>
      </c>
      <c r="H290" s="17">
        <v>31429701.25</v>
      </c>
      <c r="I290" s="17">
        <v>4925</v>
      </c>
      <c r="J290" s="17">
        <v>206.98583333333332</v>
      </c>
      <c r="K290" s="17">
        <v>12232862.750000009</v>
      </c>
      <c r="L290" s="17">
        <v>927.77354060913638</v>
      </c>
      <c r="M290" s="17">
        <v>54831416.250000015</v>
      </c>
      <c r="N290" s="4"/>
      <c r="O290" s="4"/>
      <c r="P290" s="4"/>
      <c r="Q290" s="4"/>
    </row>
    <row r="291" spans="4:17" x14ac:dyDescent="0.2">
      <c r="D291" s="17">
        <v>5625</v>
      </c>
      <c r="E291" s="17">
        <v>217.4534407407408</v>
      </c>
      <c r="F291" s="17">
        <v>14678107.250000002</v>
      </c>
      <c r="G291" s="17">
        <v>1735.929237037037</v>
      </c>
      <c r="H291" s="17">
        <v>117175223.50000004</v>
      </c>
      <c r="I291" s="17">
        <v>11400</v>
      </c>
      <c r="J291" s="17">
        <v>258.72749086257295</v>
      </c>
      <c r="K291" s="17">
        <v>35393920.750000022</v>
      </c>
      <c r="L291" s="17">
        <v>1385.2202741228066</v>
      </c>
      <c r="M291" s="17">
        <v>189498133.50000006</v>
      </c>
      <c r="N291" s="4"/>
      <c r="O291" s="4"/>
      <c r="P291" s="4"/>
      <c r="Q291" s="4"/>
    </row>
    <row r="292" spans="4:17" x14ac:dyDescent="0.2">
      <c r="D292" s="17">
        <v>5250</v>
      </c>
      <c r="E292" s="17">
        <v>361.53982936507924</v>
      </c>
      <c r="F292" s="17">
        <v>22777009.249999989</v>
      </c>
      <c r="G292" s="17">
        <v>3498.210115079366</v>
      </c>
      <c r="H292" s="17">
        <v>220387237.24999988</v>
      </c>
      <c r="I292" s="17">
        <v>4550</v>
      </c>
      <c r="J292" s="17">
        <v>261.6004716117215</v>
      </c>
      <c r="K292" s="17">
        <v>14283385.749999993</v>
      </c>
      <c r="L292" s="17">
        <v>1826.8633974358972</v>
      </c>
      <c r="M292" s="17">
        <v>99746741.499999985</v>
      </c>
      <c r="N292" s="4"/>
      <c r="O292" s="4"/>
      <c r="P292" s="4"/>
      <c r="Q292" s="4"/>
    </row>
    <row r="293" spans="4:17" x14ac:dyDescent="0.2">
      <c r="D293" s="17">
        <v>400</v>
      </c>
      <c r="E293" s="17">
        <v>391.38026041666666</v>
      </c>
      <c r="F293" s="17">
        <v>1878625.25</v>
      </c>
      <c r="G293" s="17">
        <v>4468.0501041666666</v>
      </c>
      <c r="H293" s="17">
        <v>21446640.500000004</v>
      </c>
      <c r="I293" s="17">
        <v>25</v>
      </c>
      <c r="J293" s="17">
        <v>469.96416666666664</v>
      </c>
      <c r="K293" s="17">
        <v>140989.25</v>
      </c>
      <c r="L293" s="17">
        <v>7632.9174999999996</v>
      </c>
      <c r="M293" s="17">
        <v>2289875.25</v>
      </c>
      <c r="N293" s="4"/>
      <c r="O293" s="4"/>
      <c r="P293" s="4"/>
      <c r="Q293" s="4"/>
    </row>
    <row r="294" spans="4:17" x14ac:dyDescent="0.2">
      <c r="D294" s="17">
        <v>10400</v>
      </c>
      <c r="E294" s="17">
        <v>294.04543669871816</v>
      </c>
      <c r="F294" s="17">
        <v>36696870.499999993</v>
      </c>
      <c r="G294" s="17">
        <v>2787.4472035256445</v>
      </c>
      <c r="H294" s="17">
        <v>347873411.00000024</v>
      </c>
      <c r="I294" s="17">
        <v>18400</v>
      </c>
      <c r="J294" s="17">
        <v>252.29583899456577</v>
      </c>
      <c r="K294" s="17">
        <v>55706921.25000003</v>
      </c>
      <c r="L294" s="17">
        <v>1438.5509646739124</v>
      </c>
      <c r="M294" s="17">
        <v>317632052.9999994</v>
      </c>
      <c r="N294" s="4"/>
      <c r="O294" s="4"/>
      <c r="P294" s="4"/>
      <c r="Q294" s="4"/>
    </row>
    <row r="295" spans="4:17" x14ac:dyDescent="0.2">
      <c r="D295" s="17">
        <v>3125</v>
      </c>
      <c r="E295" s="17">
        <v>194.76414666666659</v>
      </c>
      <c r="F295" s="17">
        <v>7303655.4999999963</v>
      </c>
      <c r="G295" s="17">
        <v>1135.0771066666666</v>
      </c>
      <c r="H295" s="17">
        <v>42565391.500000007</v>
      </c>
      <c r="I295" s="17">
        <v>2500</v>
      </c>
      <c r="J295" s="17">
        <v>211.47457500000002</v>
      </c>
      <c r="K295" s="17">
        <v>6344237.2500000009</v>
      </c>
      <c r="L295" s="17">
        <v>957.80378333333329</v>
      </c>
      <c r="M295" s="17">
        <v>28734113.500000004</v>
      </c>
      <c r="N295" s="4"/>
      <c r="O295" s="4"/>
      <c r="P295" s="4"/>
      <c r="Q295" s="4"/>
    </row>
    <row r="296" spans="4:17" x14ac:dyDescent="0.2">
      <c r="D296" s="17">
        <v>0</v>
      </c>
      <c r="E296" s="17" t="s">
        <v>130</v>
      </c>
      <c r="F296" s="17" t="s">
        <v>130</v>
      </c>
      <c r="G296" s="17" t="s">
        <v>130</v>
      </c>
      <c r="H296" s="17" t="s">
        <v>130</v>
      </c>
      <c r="I296" s="17">
        <v>0</v>
      </c>
      <c r="J296" s="17" t="s">
        <v>130</v>
      </c>
      <c r="K296" s="17" t="s">
        <v>130</v>
      </c>
      <c r="L296" s="17" t="s">
        <v>130</v>
      </c>
      <c r="M296" s="17" t="s">
        <v>130</v>
      </c>
      <c r="N296" s="4"/>
      <c r="O296" s="4"/>
      <c r="P296" s="4"/>
      <c r="Q296" s="4"/>
    </row>
    <row r="297" spans="4:17" x14ac:dyDescent="0.2">
      <c r="D297" s="12"/>
      <c r="E297" s="12"/>
      <c r="F297" s="26">
        <v>13414.8</v>
      </c>
      <c r="G297" s="12"/>
      <c r="H297" s="26">
        <v>927000.13</v>
      </c>
      <c r="I297" s="12"/>
      <c r="J297" s="12"/>
      <c r="K297" s="26">
        <v>13104</v>
      </c>
      <c r="L297" s="12"/>
      <c r="M297" s="17">
        <v>269362.5</v>
      </c>
      <c r="N297" s="4"/>
      <c r="O297" s="4"/>
      <c r="P297" s="4"/>
      <c r="Q297" s="4"/>
    </row>
    <row r="298" spans="4:17" x14ac:dyDescent="0.2">
      <c r="D298" s="12"/>
      <c r="E298" s="12"/>
      <c r="F298" s="17">
        <v>25.23</v>
      </c>
      <c r="G298" s="12"/>
      <c r="H298" s="17">
        <v>2256.5500000000002</v>
      </c>
      <c r="I298" s="12"/>
      <c r="J298" s="12"/>
      <c r="K298" s="17">
        <v>13.43</v>
      </c>
      <c r="L298" s="12"/>
      <c r="M298" s="17">
        <v>815.3</v>
      </c>
      <c r="N298" s="4"/>
      <c r="O298" s="4"/>
      <c r="P298" s="4"/>
      <c r="Q298" s="4"/>
    </row>
    <row r="299" spans="4:17" x14ac:dyDescent="0.2">
      <c r="D299" s="12"/>
      <c r="E299" s="12"/>
      <c r="F299" s="17"/>
      <c r="G299" s="12"/>
      <c r="H299" s="17"/>
      <c r="I299" s="12"/>
      <c r="J299" s="12"/>
      <c r="K299" s="17"/>
      <c r="L299" s="12"/>
      <c r="M299" s="17"/>
      <c r="N299" s="4"/>
      <c r="O299" s="4"/>
      <c r="P299" s="4"/>
      <c r="Q299" s="4"/>
    </row>
    <row r="300" spans="4:17" x14ac:dyDescent="0.2">
      <c r="D300" s="12"/>
      <c r="E300" s="12"/>
      <c r="F300" s="19"/>
      <c r="G300" s="12"/>
      <c r="H300" s="19"/>
      <c r="I300" s="12"/>
      <c r="J300" s="12"/>
      <c r="K300" s="19"/>
      <c r="L300" s="12"/>
      <c r="M300" s="19"/>
      <c r="N300" s="4"/>
      <c r="O300" s="4"/>
      <c r="P300" s="4"/>
      <c r="Q300" s="4"/>
    </row>
    <row r="301" spans="4:17" x14ac:dyDescent="0.2">
      <c r="N301" s="4"/>
      <c r="O301" s="4"/>
      <c r="P301" s="4"/>
      <c r="Q301" s="4"/>
    </row>
    <row r="302" spans="4:17" x14ac:dyDescent="0.2">
      <c r="N302" s="4"/>
      <c r="O302" s="4"/>
      <c r="P302" s="4"/>
      <c r="Q302" s="4"/>
    </row>
    <row r="303" spans="4:17" x14ac:dyDescent="0.2">
      <c r="N303" s="4"/>
      <c r="O303" s="4"/>
      <c r="P303" s="4"/>
      <c r="Q303" s="4"/>
    </row>
    <row r="304" spans="4:17" x14ac:dyDescent="0.2">
      <c r="D304" s="35">
        <v>7708.71</v>
      </c>
      <c r="E304" s="160">
        <v>9600.3349999999991</v>
      </c>
      <c r="F304" s="160">
        <v>9596.0750000000007</v>
      </c>
      <c r="G304" s="160">
        <v>10905.77</v>
      </c>
      <c r="H304" s="160">
        <v>6302.08</v>
      </c>
      <c r="I304" s="160">
        <v>6307.4050000000007</v>
      </c>
      <c r="J304" s="160">
        <v>5280.56</v>
      </c>
      <c r="N304" s="4"/>
      <c r="O304" s="4"/>
      <c r="P304" s="4"/>
      <c r="Q304" s="4"/>
    </row>
    <row r="305" spans="4:17" x14ac:dyDescent="0.2">
      <c r="D305" s="35">
        <v>12180.77</v>
      </c>
      <c r="E305" s="160">
        <v>13800.87</v>
      </c>
      <c r="F305" s="160">
        <v>13780.845000000001</v>
      </c>
      <c r="G305" s="160">
        <v>17658.495000000003</v>
      </c>
      <c r="H305" s="160">
        <v>10453.530000000001</v>
      </c>
      <c r="I305" s="160">
        <v>10467.754999999999</v>
      </c>
      <c r="J305" s="160">
        <v>8269.4699999999993</v>
      </c>
      <c r="N305" s="4"/>
      <c r="O305" s="4"/>
      <c r="P305" s="4"/>
      <c r="Q305" s="4"/>
    </row>
    <row r="306" spans="4:17" x14ac:dyDescent="0.2">
      <c r="D306" s="35">
        <v>17336.23</v>
      </c>
      <c r="E306" s="160">
        <v>19410.574999999997</v>
      </c>
      <c r="F306" s="160">
        <v>19351.03</v>
      </c>
      <c r="G306" s="160">
        <v>29157.404999999999</v>
      </c>
      <c r="H306" s="160">
        <v>15091.56</v>
      </c>
      <c r="I306" s="160">
        <v>15091.555</v>
      </c>
      <c r="J306" s="160">
        <v>15458.11</v>
      </c>
      <c r="N306" s="4"/>
      <c r="O306" s="4"/>
      <c r="P306" s="4"/>
      <c r="Q306" s="4"/>
    </row>
    <row r="307" spans="4:17" x14ac:dyDescent="0.2">
      <c r="D307" s="35">
        <v>17170.969713682156</v>
      </c>
      <c r="E307" s="160">
        <v>20720.401795010937</v>
      </c>
      <c r="F307" s="160">
        <v>20619.527261383588</v>
      </c>
      <c r="G307" s="160">
        <v>31691.708214285711</v>
      </c>
      <c r="H307" s="160">
        <v>13438.134788411087</v>
      </c>
      <c r="I307" s="160">
        <v>13407.191339367551</v>
      </c>
      <c r="J307" s="160">
        <v>20363.12</v>
      </c>
      <c r="N307" s="4"/>
      <c r="O307" s="4"/>
      <c r="P307" s="4"/>
      <c r="Q307" s="4"/>
    </row>
    <row r="308" spans="4:17" x14ac:dyDescent="0.2">
      <c r="D308" s="6">
        <v>7721355806.0000238</v>
      </c>
      <c r="E308" s="160">
        <v>4776052613.750021</v>
      </c>
      <c r="F308" s="160">
        <v>4709500026.5000114</v>
      </c>
      <c r="G308" s="160">
        <v>66552587.249999993</v>
      </c>
      <c r="H308" s="160">
        <v>2945303192.25</v>
      </c>
      <c r="I308" s="160">
        <v>2925449150.2499995</v>
      </c>
      <c r="J308" s="160">
        <v>19854042</v>
      </c>
    </row>
    <row r="309" spans="4:17" x14ac:dyDescent="0.2">
      <c r="D309" s="161" t="s">
        <v>132</v>
      </c>
      <c r="E309" s="162"/>
      <c r="F309" s="162"/>
      <c r="G309" s="162"/>
      <c r="H309" s="162"/>
      <c r="I309" s="162"/>
      <c r="J309" s="162"/>
    </row>
    <row r="310" spans="4:17" x14ac:dyDescent="0.2">
      <c r="D310" s="17">
        <v>449675</v>
      </c>
      <c r="E310" s="17">
        <v>230500</v>
      </c>
      <c r="F310" s="17">
        <v>228400</v>
      </c>
      <c r="G310" s="17">
        <v>2100</v>
      </c>
      <c r="H310" s="17">
        <v>219175</v>
      </c>
      <c r="I310" s="17">
        <v>218200</v>
      </c>
      <c r="J310" s="17">
        <v>975</v>
      </c>
    </row>
    <row r="317" spans="4:17" x14ac:dyDescent="0.2">
      <c r="D317" s="35">
        <v>1177.43</v>
      </c>
      <c r="E317" s="160">
        <v>1229.6199999999999</v>
      </c>
      <c r="F317" s="160">
        <v>1228.8150000000001</v>
      </c>
      <c r="G317" s="160">
        <v>1295.8399999999999</v>
      </c>
      <c r="H317" s="160">
        <v>1132.1300000000001</v>
      </c>
      <c r="I317" s="160">
        <v>1131.52</v>
      </c>
      <c r="J317" s="160">
        <v>1166.76</v>
      </c>
    </row>
    <row r="318" spans="4:17" x14ac:dyDescent="0.2">
      <c r="D318" s="35">
        <v>2483.4499999999998</v>
      </c>
      <c r="E318" s="160">
        <v>2548.8000000000002</v>
      </c>
      <c r="F318" s="160">
        <v>2547.9949999999999</v>
      </c>
      <c r="G318" s="160">
        <v>3276.83</v>
      </c>
      <c r="H318" s="160">
        <v>2407.3000000000002</v>
      </c>
      <c r="I318" s="160">
        <v>2407.89</v>
      </c>
      <c r="J318" s="160">
        <v>2050.04</v>
      </c>
    </row>
    <row r="319" spans="4:17" x14ac:dyDescent="0.2">
      <c r="D319" s="35">
        <v>4691.21</v>
      </c>
      <c r="E319" s="160">
        <v>4792.32</v>
      </c>
      <c r="F319" s="160">
        <v>4792.32</v>
      </c>
      <c r="G319" s="160">
        <v>4594.9850000000006</v>
      </c>
      <c r="H319" s="160">
        <v>4565.26</v>
      </c>
      <c r="I319" s="160">
        <v>4566.4050000000007</v>
      </c>
      <c r="J319" s="160">
        <v>3964.56</v>
      </c>
    </row>
    <row r="320" spans="4:17" x14ac:dyDescent="0.2">
      <c r="D320" s="35">
        <v>3308.6790359704228</v>
      </c>
      <c r="E320" s="160">
        <v>3425.3192635574896</v>
      </c>
      <c r="F320" s="160">
        <v>3423.2939174693702</v>
      </c>
      <c r="G320" s="160">
        <v>3645.5997619047625</v>
      </c>
      <c r="H320" s="160">
        <v>3186.0118866202765</v>
      </c>
      <c r="I320" s="160">
        <v>3187.6037694775414</v>
      </c>
      <c r="J320" s="160">
        <v>2829.7566666666671</v>
      </c>
    </row>
    <row r="321" spans="4:10" x14ac:dyDescent="0.2">
      <c r="D321" s="6">
        <v>1487830245.4999998</v>
      </c>
      <c r="E321" s="160">
        <v>789536090.25000131</v>
      </c>
      <c r="F321" s="160">
        <v>781880330.75000417</v>
      </c>
      <c r="G321" s="160">
        <v>7655759.5000000009</v>
      </c>
      <c r="H321" s="160">
        <v>698294155.24999917</v>
      </c>
      <c r="I321" s="160">
        <v>695535142.49999952</v>
      </c>
      <c r="J321" s="160">
        <v>2759012.75</v>
      </c>
    </row>
    <row r="322" spans="4:10" x14ac:dyDescent="0.2">
      <c r="D322" s="161" t="s">
        <v>132</v>
      </c>
      <c r="E322" s="162"/>
      <c r="F322" s="162"/>
      <c r="G322" s="162"/>
      <c r="H322" s="162"/>
      <c r="I322" s="162"/>
      <c r="J322" s="162"/>
    </row>
    <row r="323" spans="4:10" x14ac:dyDescent="0.2">
      <c r="D323" s="17">
        <v>449675</v>
      </c>
      <c r="E323" s="17">
        <v>230500</v>
      </c>
      <c r="F323" s="17">
        <v>228400</v>
      </c>
      <c r="G323" s="17">
        <v>2100</v>
      </c>
      <c r="H323" s="17">
        <v>219175</v>
      </c>
      <c r="I323" s="17">
        <v>218200</v>
      </c>
      <c r="J323" s="17">
        <v>975</v>
      </c>
    </row>
    <row r="331" spans="4:10" x14ac:dyDescent="0.2">
      <c r="D331" s="6">
        <v>4741.4799999999996</v>
      </c>
      <c r="E331" s="6">
        <v>5463.2809999999963</v>
      </c>
      <c r="F331" s="6">
        <v>3953.66</v>
      </c>
      <c r="G331" s="6">
        <v>133654894.25000007</v>
      </c>
      <c r="H331" s="6">
        <v>85089300.24999997</v>
      </c>
      <c r="I331" s="6">
        <v>54007017.00000006</v>
      </c>
    </row>
    <row r="332" spans="4:10" x14ac:dyDescent="0.2">
      <c r="D332" s="6">
        <v>6648.01</v>
      </c>
      <c r="E332" s="6">
        <v>8542.7399999999907</v>
      </c>
      <c r="F332" s="6">
        <v>5350.82</v>
      </c>
      <c r="G332" s="6">
        <v>247640432.49999973</v>
      </c>
      <c r="H332" s="6">
        <v>165044420.24999985</v>
      </c>
      <c r="I332" s="6">
        <v>102799207.25</v>
      </c>
    </row>
    <row r="333" spans="4:10" x14ac:dyDescent="0.2">
      <c r="D333" s="6">
        <v>8741.23</v>
      </c>
      <c r="E333" s="6">
        <v>10656.548000000003</v>
      </c>
      <c r="F333" s="6">
        <v>7126.19</v>
      </c>
      <c r="G333" s="6">
        <v>346922254.74999976</v>
      </c>
      <c r="H333" s="6">
        <v>221523548.25000042</v>
      </c>
      <c r="I333" s="6">
        <v>137391499.24999985</v>
      </c>
    </row>
    <row r="334" spans="4:10" x14ac:dyDescent="0.2">
      <c r="D334" s="6">
        <v>10596.76</v>
      </c>
      <c r="E334" s="6">
        <v>12250.341999999959</v>
      </c>
      <c r="F334" s="6">
        <v>8831.35</v>
      </c>
      <c r="G334" s="6">
        <v>435138742.74999964</v>
      </c>
      <c r="H334" s="6">
        <v>265132015.00000018</v>
      </c>
      <c r="I334" s="6">
        <v>174332663.99999982</v>
      </c>
    </row>
    <row r="335" spans="4:10" x14ac:dyDescent="0.2">
      <c r="D335" s="6">
        <v>12180.77</v>
      </c>
      <c r="E335" s="6">
        <v>13800.87</v>
      </c>
      <c r="F335" s="6">
        <v>10453.530000000001</v>
      </c>
      <c r="G335" s="6">
        <v>513466855.5000003</v>
      </c>
      <c r="H335" s="6">
        <v>300347837.99999976</v>
      </c>
      <c r="I335" s="6">
        <v>211128617.50000042</v>
      </c>
    </row>
    <row r="336" spans="4:10" x14ac:dyDescent="0.2">
      <c r="D336" s="6">
        <v>13899.32</v>
      </c>
      <c r="E336" s="6">
        <v>15477.17</v>
      </c>
      <c r="F336" s="6">
        <v>12030.32</v>
      </c>
      <c r="G336" s="6">
        <v>585687068.25000036</v>
      </c>
      <c r="H336" s="6">
        <v>337026310.0000003</v>
      </c>
      <c r="I336" s="6">
        <v>246902080.2499997</v>
      </c>
    </row>
    <row r="337" spans="4:9" x14ac:dyDescent="0.2">
      <c r="D337" s="6">
        <v>15934.85</v>
      </c>
      <c r="E337" s="6">
        <v>17669.833000000031</v>
      </c>
      <c r="F337" s="6">
        <v>13950.7</v>
      </c>
      <c r="G337" s="6">
        <v>669060532.00000036</v>
      </c>
      <c r="H337" s="6">
        <v>379652535.24999958</v>
      </c>
      <c r="I337" s="6">
        <v>283255588.75000024</v>
      </c>
    </row>
    <row r="338" spans="4:9" x14ac:dyDescent="0.2">
      <c r="D338" s="6">
        <v>19353.900000000001</v>
      </c>
      <c r="E338" s="6">
        <v>22059.507999999871</v>
      </c>
      <c r="F338" s="6">
        <v>16617.77</v>
      </c>
      <c r="G338" s="6">
        <v>784051546.75000095</v>
      </c>
      <c r="H338" s="6">
        <v>451275963.99999976</v>
      </c>
      <c r="I338" s="6">
        <v>332679473.75000006</v>
      </c>
    </row>
    <row r="339" spans="4:9" x14ac:dyDescent="0.2">
      <c r="D339" s="6">
        <v>27979.84</v>
      </c>
      <c r="E339" s="6">
        <v>32975.066999999864</v>
      </c>
      <c r="F339" s="6">
        <v>23249.32</v>
      </c>
      <c r="G339" s="6">
        <v>1032603871.0000015</v>
      </c>
      <c r="H339" s="6">
        <v>614739912.99999976</v>
      </c>
      <c r="I339" s="6">
        <v>424401432.75000006</v>
      </c>
    </row>
    <row r="340" spans="4:9" x14ac:dyDescent="0.2">
      <c r="D340" s="6">
        <v>2687081.54</v>
      </c>
      <c r="E340" s="6">
        <v>2687081.54</v>
      </c>
      <c r="F340" s="6">
        <v>597902.99</v>
      </c>
      <c r="G340" s="6">
        <v>2973129608.249999</v>
      </c>
      <c r="H340" s="6">
        <v>1956220769.7500019</v>
      </c>
      <c r="I340" s="6">
        <v>978405611.74999905</v>
      </c>
    </row>
    <row r="341" spans="4:9" x14ac:dyDescent="0.2">
      <c r="D341" s="103">
        <v>449675</v>
      </c>
      <c r="E341" s="103">
        <v>230500</v>
      </c>
      <c r="F341" s="103">
        <v>219175</v>
      </c>
      <c r="G341" s="17">
        <v>7721355806.0000019</v>
      </c>
      <c r="H341" s="17">
        <v>4776052613.7500019</v>
      </c>
      <c r="I341" s="17">
        <v>2945303192.249999</v>
      </c>
    </row>
    <row r="350" spans="4:9" x14ac:dyDescent="0.2">
      <c r="D350" s="6">
        <v>574.95000000000005</v>
      </c>
      <c r="E350" s="6">
        <v>590.125</v>
      </c>
      <c r="F350" s="6">
        <v>549.12</v>
      </c>
      <c r="G350" s="6">
        <v>15852876.000000002</v>
      </c>
      <c r="H350" s="6">
        <v>8398457.7500000093</v>
      </c>
      <c r="I350" s="6">
        <v>7476578.9999999925</v>
      </c>
    </row>
    <row r="351" spans="4:9" x14ac:dyDescent="0.2">
      <c r="D351" s="6">
        <v>970.66</v>
      </c>
      <c r="E351" s="6">
        <v>1009.5519999999991</v>
      </c>
      <c r="F351" s="6">
        <v>922.72</v>
      </c>
      <c r="G351" s="6">
        <v>34754708.249999933</v>
      </c>
      <c r="H351" s="6">
        <v>18586855.249999959</v>
      </c>
      <c r="I351" s="6">
        <v>16242892.999999987</v>
      </c>
    </row>
    <row r="352" spans="4:9" x14ac:dyDescent="0.2">
      <c r="D352" s="6">
        <v>1400.14</v>
      </c>
      <c r="E352" s="6">
        <v>1453.8410000000008</v>
      </c>
      <c r="F352" s="6">
        <v>1343.02</v>
      </c>
      <c r="G352" s="6">
        <v>53146237.000000052</v>
      </c>
      <c r="H352" s="6">
        <v>28346313</v>
      </c>
      <c r="I352" s="6">
        <v>24850833.749999978</v>
      </c>
    </row>
    <row r="353" spans="4:9" x14ac:dyDescent="0.2">
      <c r="D353" s="6">
        <v>1909.5</v>
      </c>
      <c r="E353" s="6">
        <v>1973.6079999999995</v>
      </c>
      <c r="F353" s="6">
        <v>1853.65</v>
      </c>
      <c r="G353" s="6">
        <v>74490856.250000134</v>
      </c>
      <c r="H353" s="6">
        <v>39508795.750000015</v>
      </c>
      <c r="I353" s="6">
        <v>35010458.750000007</v>
      </c>
    </row>
    <row r="354" spans="4:9" x14ac:dyDescent="0.2">
      <c r="D354" s="6">
        <v>2483.4499999999998</v>
      </c>
      <c r="E354" s="6">
        <v>2548.8000000000002</v>
      </c>
      <c r="F354" s="6">
        <v>2407.3000000000002</v>
      </c>
      <c r="G354" s="6">
        <v>98587383.000000104</v>
      </c>
      <c r="H354" s="6">
        <v>51952649.750000015</v>
      </c>
      <c r="I354" s="6">
        <v>46635303.500000022</v>
      </c>
    </row>
    <row r="355" spans="4:9" x14ac:dyDescent="0.2">
      <c r="D355" s="6">
        <v>3171.64</v>
      </c>
      <c r="E355" s="6">
        <v>3261.4259999999999</v>
      </c>
      <c r="F355" s="6">
        <v>3087.36</v>
      </c>
      <c r="G355" s="6">
        <v>126688244.25000003</v>
      </c>
      <c r="H355" s="6">
        <v>66589337.000000022</v>
      </c>
      <c r="I355" s="6">
        <v>60138066.750000082</v>
      </c>
    </row>
    <row r="356" spans="4:9" x14ac:dyDescent="0.2">
      <c r="D356" s="6">
        <v>4076.8</v>
      </c>
      <c r="E356" s="6">
        <v>4177.8250000000062</v>
      </c>
      <c r="F356" s="6">
        <v>4012.06</v>
      </c>
      <c r="G356" s="6">
        <v>162939344.99999994</v>
      </c>
      <c r="H356" s="6">
        <v>85404024.24999997</v>
      </c>
      <c r="I356" s="6">
        <v>77454020.49999994</v>
      </c>
    </row>
    <row r="357" spans="4:9" x14ac:dyDescent="0.2">
      <c r="D357" s="6">
        <v>4968.93</v>
      </c>
      <c r="E357" s="6">
        <v>5203.0419999999922</v>
      </c>
      <c r="F357" s="6">
        <v>4792.32</v>
      </c>
      <c r="G357" s="6">
        <v>206663338.99999997</v>
      </c>
      <c r="H357" s="6">
        <v>108317052.00000003</v>
      </c>
      <c r="I357" s="6">
        <v>98982118.25000003</v>
      </c>
    </row>
    <row r="358" spans="4:9" x14ac:dyDescent="0.2">
      <c r="D358" s="6">
        <v>7176.84</v>
      </c>
      <c r="E358" s="6">
        <v>7577.2459999999892</v>
      </c>
      <c r="F358" s="6">
        <v>6851.9</v>
      </c>
      <c r="G358" s="6">
        <v>268866763.99999958</v>
      </c>
      <c r="H358" s="6">
        <v>144372741.74999991</v>
      </c>
      <c r="I358" s="6">
        <v>124681271.75000021</v>
      </c>
    </row>
    <row r="359" spans="4:9" x14ac:dyDescent="0.2">
      <c r="D359" s="6">
        <v>23280.080000000002</v>
      </c>
      <c r="E359" s="6">
        <v>23280.080000000002</v>
      </c>
      <c r="F359" s="6">
        <v>21795.57</v>
      </c>
      <c r="G359" s="6">
        <v>445840492.75000095</v>
      </c>
      <c r="H359" s="6">
        <v>238059863.74999991</v>
      </c>
      <c r="I359" s="6">
        <v>206822609.99999997</v>
      </c>
    </row>
    <row r="360" spans="4:9" x14ac:dyDescent="0.2">
      <c r="D360" s="103">
        <v>449675</v>
      </c>
      <c r="E360" s="103">
        <v>230500</v>
      </c>
      <c r="F360" s="103">
        <v>219175</v>
      </c>
      <c r="G360" s="17">
        <v>1487830245.5000007</v>
      </c>
      <c r="H360" s="17">
        <v>789536090.24999976</v>
      </c>
      <c r="I360" s="17">
        <v>698294155.25000024</v>
      </c>
    </row>
  </sheetData>
  <mergeCells count="6">
    <mergeCell ref="D223:H223"/>
    <mergeCell ref="I223:M223"/>
    <mergeCell ref="B3:J3"/>
    <mergeCell ref="L5:S5"/>
    <mergeCell ref="B5:J5"/>
    <mergeCell ref="D222:M222"/>
  </mergeCells>
  <phoneticPr fontId="2" type="noConversion"/>
  <conditionalFormatting sqref="C9:J19">
    <cfRule type="expression" dxfId="36" priority="1" stopIfTrue="1">
      <formula>AND(#REF!&gt;=500,#REF!&lt;=1225)</formula>
    </cfRule>
  </conditionalFormatting>
  <hyperlinks>
    <hyperlink ref="J1" location="Índice!B13" display="ÍNDICE"/>
  </hyperlinks>
  <pageMargins left="0.19685039370078741" right="0.19685039370078741" top="0.19685039370078741" bottom="0.19685039370078741" header="0" footer="0"/>
  <pageSetup paperSize="9" scale="80" orientation="landscape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 enableFormatConditionsCalculation="0"/>
  <dimension ref="B1:Q366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39.5703125" style="2" customWidth="1"/>
    <col min="3" max="3" width="13.28515625" style="2" customWidth="1"/>
    <col min="4" max="4" width="15.42578125" style="2" bestFit="1" customWidth="1"/>
    <col min="5" max="5" width="10.140625" style="2" customWidth="1"/>
    <col min="6" max="6" width="12.85546875" style="2" customWidth="1"/>
    <col min="7" max="7" width="10.7109375" style="2" customWidth="1"/>
    <col min="8" max="8" width="11.42578125" style="2"/>
    <col min="9" max="9" width="13.7109375" style="2" customWidth="1"/>
    <col min="10" max="11" width="11.42578125" style="2"/>
    <col min="12" max="12" width="13.5703125" style="2" customWidth="1"/>
    <col min="13" max="13" width="11.42578125" style="2"/>
    <col min="14" max="14" width="10.42578125" style="2" customWidth="1"/>
    <col min="15" max="16384" width="11.42578125" style="2"/>
  </cols>
  <sheetData>
    <row r="1" spans="2:14" ht="38.1" customHeight="1" x14ac:dyDescent="0.2">
      <c r="K1" s="247" t="s">
        <v>30</v>
      </c>
    </row>
    <row r="2" spans="2:14" ht="13.5" customHeight="1" x14ac:dyDescent="0.2"/>
    <row r="3" spans="2:14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2:14" ht="12.75" customHeight="1" x14ac:dyDescent="0.2">
      <c r="B4" s="38"/>
      <c r="C4" s="38"/>
    </row>
    <row r="5" spans="2:14" ht="17.100000000000001" customHeight="1" x14ac:dyDescent="0.2">
      <c r="B5" s="281" t="s">
        <v>164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2.75" customHeight="1" x14ac:dyDescent="0.2">
      <c r="B6" s="3"/>
      <c r="C6" s="114"/>
      <c r="D6" s="114"/>
      <c r="E6" s="114"/>
      <c r="F6" s="114"/>
    </row>
    <row r="7" spans="2:14" s="182" customFormat="1" ht="38.1" customHeight="1" x14ac:dyDescent="0.2">
      <c r="B7" s="282"/>
      <c r="C7" s="283" t="s">
        <v>155</v>
      </c>
      <c r="D7" s="283"/>
      <c r="E7" s="283"/>
      <c r="F7" s="280" t="s">
        <v>2</v>
      </c>
      <c r="G7" s="284"/>
      <c r="H7" s="285"/>
      <c r="I7" s="280" t="s">
        <v>14</v>
      </c>
      <c r="J7" s="284"/>
      <c r="K7" s="285"/>
      <c r="L7" s="280" t="s">
        <v>15</v>
      </c>
      <c r="M7" s="261"/>
      <c r="N7" s="262"/>
    </row>
    <row r="8" spans="2:14" s="182" customFormat="1" ht="12.75" customHeight="1" x14ac:dyDescent="0.2">
      <c r="B8" s="282"/>
      <c r="C8" s="149" t="s">
        <v>131</v>
      </c>
      <c r="D8" s="149" t="s">
        <v>111</v>
      </c>
      <c r="E8" s="149" t="s">
        <v>76</v>
      </c>
      <c r="F8" s="149" t="s">
        <v>131</v>
      </c>
      <c r="G8" s="149" t="s">
        <v>111</v>
      </c>
      <c r="H8" s="149" t="s">
        <v>76</v>
      </c>
      <c r="I8" s="149" t="s">
        <v>131</v>
      </c>
      <c r="J8" s="149" t="s">
        <v>111</v>
      </c>
      <c r="K8" s="149" t="s">
        <v>76</v>
      </c>
      <c r="L8" s="149" t="s">
        <v>131</v>
      </c>
      <c r="M8" s="149" t="s">
        <v>111</v>
      </c>
      <c r="N8" s="149" t="s">
        <v>76</v>
      </c>
    </row>
    <row r="9" spans="2:14" s="41" customFormat="1" ht="12.75" customHeight="1" x14ac:dyDescent="0.2">
      <c r="B9" s="109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spans="2:14" ht="12.75" customHeight="1" x14ac:dyDescent="0.2">
      <c r="B10" s="52" t="s">
        <v>71</v>
      </c>
      <c r="C10" s="110">
        <v>136075</v>
      </c>
      <c r="D10" s="110">
        <v>63725</v>
      </c>
      <c r="E10" s="110">
        <v>72350</v>
      </c>
      <c r="F10" s="116">
        <v>2.6707818526187697</v>
      </c>
      <c r="G10" s="116">
        <v>2.4107666408156319</v>
      </c>
      <c r="H10" s="116">
        <v>2.9511339533365963</v>
      </c>
      <c r="I10" s="117">
        <v>1.4758405291199705</v>
      </c>
      <c r="J10" s="117">
        <v>1.4315417810906201</v>
      </c>
      <c r="K10" s="117">
        <v>1.5148583275742917</v>
      </c>
      <c r="L10" s="117">
        <v>4.9781493049176477</v>
      </c>
      <c r="M10" s="117">
        <v>5.3376749051915917</v>
      </c>
      <c r="N10" s="117">
        <v>4.6614835291407593</v>
      </c>
    </row>
    <row r="11" spans="2:14" ht="12.75" customHeight="1" x14ac:dyDescent="0.2">
      <c r="B11" s="52" t="s">
        <v>72</v>
      </c>
      <c r="C11" s="110">
        <v>135750</v>
      </c>
      <c r="D11" s="110">
        <v>46750</v>
      </c>
      <c r="E11" s="110">
        <v>89000</v>
      </c>
      <c r="F11" s="116">
        <v>2.6644029872717101</v>
      </c>
      <c r="G11" s="116">
        <v>1.7685891009514443</v>
      </c>
      <c r="H11" s="116">
        <v>3.630282264643498</v>
      </c>
      <c r="I11" s="117">
        <v>1.5620626151012891</v>
      </c>
      <c r="J11" s="117">
        <v>1.4887700534759343</v>
      </c>
      <c r="K11" s="117">
        <v>1.600561797752809</v>
      </c>
      <c r="L11" s="117">
        <v>4.4336586863106264</v>
      </c>
      <c r="M11" s="117">
        <v>4.8826559714795037</v>
      </c>
      <c r="N11" s="117">
        <v>4.1978089887640646</v>
      </c>
    </row>
    <row r="12" spans="2:14" ht="12.75" customHeight="1" x14ac:dyDescent="0.2">
      <c r="B12" s="52" t="s">
        <v>74</v>
      </c>
      <c r="C12" s="110">
        <v>106575</v>
      </c>
      <c r="D12" s="110">
        <v>68875</v>
      </c>
      <c r="E12" s="110">
        <v>37700</v>
      </c>
      <c r="F12" s="116">
        <v>2.0917771518856907</v>
      </c>
      <c r="G12" s="116">
        <v>2.6055951727921007</v>
      </c>
      <c r="H12" s="116">
        <v>1.5377712514276392</v>
      </c>
      <c r="I12" s="117">
        <v>1.7020877316443819</v>
      </c>
      <c r="J12" s="117">
        <v>1.7513611615245008</v>
      </c>
      <c r="K12" s="117">
        <v>1.6120689655172413</v>
      </c>
      <c r="L12" s="117">
        <v>5.9464930799906082</v>
      </c>
      <c r="M12" s="117">
        <v>6.0051058681185685</v>
      </c>
      <c r="N12" s="117">
        <v>5.8394120247568768</v>
      </c>
    </row>
    <row r="13" spans="2:14" ht="12.75" customHeight="1" x14ac:dyDescent="0.2">
      <c r="B13" s="52" t="s">
        <v>75</v>
      </c>
      <c r="C13" s="110">
        <v>101300</v>
      </c>
      <c r="D13" s="110">
        <v>56325</v>
      </c>
      <c r="E13" s="110">
        <v>44975</v>
      </c>
      <c r="F13" s="116">
        <v>1.9882432604834199</v>
      </c>
      <c r="G13" s="116">
        <v>2.130818847296045</v>
      </c>
      <c r="H13" s="116">
        <v>1.83451623429597</v>
      </c>
      <c r="I13" s="117">
        <v>1.9703849950641728</v>
      </c>
      <c r="J13" s="117">
        <v>2.2490013315579227</v>
      </c>
      <c r="K13" s="117">
        <v>1.6214563646470248</v>
      </c>
      <c r="L13" s="117">
        <v>5.696256992431727</v>
      </c>
      <c r="M13" s="117">
        <v>5.9523894067169847</v>
      </c>
      <c r="N13" s="117">
        <v>5.375486381322955</v>
      </c>
    </row>
    <row r="14" spans="2:14" ht="12.75" customHeight="1" x14ac:dyDescent="0.2">
      <c r="B14" s="52" t="s">
        <v>49</v>
      </c>
      <c r="C14" s="110">
        <v>329325</v>
      </c>
      <c r="D14" s="110">
        <v>124400</v>
      </c>
      <c r="E14" s="110">
        <v>204925</v>
      </c>
      <c r="F14" s="116">
        <v>6.4637533243702094</v>
      </c>
      <c r="G14" s="116">
        <v>4.706149393761704</v>
      </c>
      <c r="H14" s="116">
        <v>8.3588268885625716</v>
      </c>
      <c r="I14" s="117">
        <v>1.5885523419114778</v>
      </c>
      <c r="J14" s="117">
        <v>1.5731511254019341</v>
      </c>
      <c r="K14" s="117">
        <v>1.5979016713431708</v>
      </c>
      <c r="L14" s="117">
        <v>6.1656772691617103</v>
      </c>
      <c r="M14" s="117">
        <v>6.0859391747052465</v>
      </c>
      <c r="N14" s="117">
        <v>6.2140823878654921</v>
      </c>
    </row>
    <row r="15" spans="2:14" ht="12.75" customHeight="1" x14ac:dyDescent="0.2">
      <c r="B15" s="52" t="s">
        <v>50</v>
      </c>
      <c r="C15" s="110">
        <v>132150</v>
      </c>
      <c r="D15" s="110">
        <v>62200</v>
      </c>
      <c r="E15" s="110">
        <v>69950</v>
      </c>
      <c r="F15" s="116">
        <v>2.5937447865042835</v>
      </c>
      <c r="G15" s="116">
        <v>2.353074696880852</v>
      </c>
      <c r="H15" s="116">
        <v>2.8532387012563225</v>
      </c>
      <c r="I15" s="117">
        <v>1.7937949300037836</v>
      </c>
      <c r="J15" s="117">
        <v>1.7704983922829582</v>
      </c>
      <c r="K15" s="117">
        <v>1.8145103645461043</v>
      </c>
      <c r="L15" s="117">
        <v>5.5592319334090083</v>
      </c>
      <c r="M15" s="117">
        <v>5.803389603429796</v>
      </c>
      <c r="N15" s="117">
        <v>5.3421253276149701</v>
      </c>
    </row>
    <row r="16" spans="2:14" ht="12.75" customHeight="1" x14ac:dyDescent="0.2">
      <c r="B16" s="52" t="s">
        <v>51</v>
      </c>
      <c r="C16" s="110">
        <v>693800</v>
      </c>
      <c r="D16" s="110">
        <v>217475</v>
      </c>
      <c r="E16" s="110">
        <v>476325</v>
      </c>
      <c r="F16" s="116">
        <v>13.617405470122376</v>
      </c>
      <c r="G16" s="116">
        <v>8.2272495129286707</v>
      </c>
      <c r="H16" s="116">
        <v>19.4291483113069</v>
      </c>
      <c r="I16" s="117">
        <v>1.7776736811761316</v>
      </c>
      <c r="J16" s="117">
        <v>1.8287159443614251</v>
      </c>
      <c r="K16" s="117">
        <v>1.754369390647138</v>
      </c>
      <c r="L16" s="117">
        <v>6.5308554338426354</v>
      </c>
      <c r="M16" s="117">
        <v>6.5591773000728315</v>
      </c>
      <c r="N16" s="117">
        <v>6.5179245613114158</v>
      </c>
    </row>
    <row r="17" spans="2:14" ht="12.75" customHeight="1" x14ac:dyDescent="0.2">
      <c r="B17" s="52" t="s">
        <v>52</v>
      </c>
      <c r="C17" s="110">
        <v>841500</v>
      </c>
      <c r="D17" s="110">
        <v>647775</v>
      </c>
      <c r="E17" s="110">
        <v>193725</v>
      </c>
      <c r="F17" s="116">
        <v>16.516354429385959</v>
      </c>
      <c r="G17" s="116">
        <v>24.505835398263567</v>
      </c>
      <c r="H17" s="116">
        <v>7.9019823788546253</v>
      </c>
      <c r="I17" s="117">
        <v>1.8295900178253208</v>
      </c>
      <c r="J17" s="117">
        <v>1.8544633553317125</v>
      </c>
      <c r="K17" s="117">
        <v>1.7464188927603561</v>
      </c>
      <c r="L17" s="117">
        <v>5.6755193701723279</v>
      </c>
      <c r="M17" s="117">
        <v>5.7427788198062615</v>
      </c>
      <c r="N17" s="117">
        <v>5.4506181442766843</v>
      </c>
    </row>
    <row r="18" spans="2:14" ht="12.75" customHeight="1" x14ac:dyDescent="0.2">
      <c r="B18" s="52" t="s">
        <v>53</v>
      </c>
      <c r="C18" s="110">
        <v>524925</v>
      </c>
      <c r="D18" s="110">
        <v>284150</v>
      </c>
      <c r="E18" s="110">
        <v>240775</v>
      </c>
      <c r="F18" s="116">
        <v>10.302848899400386</v>
      </c>
      <c r="G18" s="116">
        <v>10.749616963323056</v>
      </c>
      <c r="H18" s="116">
        <v>9.8211372165116657</v>
      </c>
      <c r="I18" s="117">
        <v>1.7587750631042458</v>
      </c>
      <c r="J18" s="117">
        <v>1.7734471229984163</v>
      </c>
      <c r="K18" s="117">
        <v>1.7414598691724585</v>
      </c>
      <c r="L18" s="117">
        <v>5.2376805575399716</v>
      </c>
      <c r="M18" s="117">
        <v>5.0817310399436915</v>
      </c>
      <c r="N18" s="117">
        <v>5.4217239815872151</v>
      </c>
    </row>
    <row r="19" spans="2:14" ht="12.75" customHeight="1" x14ac:dyDescent="0.2">
      <c r="B19" s="52" t="s">
        <v>35</v>
      </c>
      <c r="C19" s="110">
        <v>2112900</v>
      </c>
      <c r="D19" s="110">
        <v>1073225</v>
      </c>
      <c r="E19" s="110">
        <v>1039675</v>
      </c>
      <c r="F19" s="116">
        <v>41.470475667082113</v>
      </c>
      <c r="G19" s="116">
        <v>40.600941986494412</v>
      </c>
      <c r="H19" s="116">
        <v>42.408019252732906</v>
      </c>
      <c r="I19" s="117">
        <v>1.7508637417767137</v>
      </c>
      <c r="J19" s="117">
        <v>1.7694798388036059</v>
      </c>
      <c r="K19" s="117">
        <v>1.7316469088897883</v>
      </c>
      <c r="L19" s="117">
        <v>5.6503089868585041</v>
      </c>
      <c r="M19" s="117">
        <v>5.5273001001653972</v>
      </c>
      <c r="N19" s="117">
        <v>5.7772873333814427</v>
      </c>
    </row>
    <row r="20" spans="2:14" ht="12.75" customHeight="1" x14ac:dyDescent="0.2">
      <c r="B20" s="52" t="s">
        <v>153</v>
      </c>
      <c r="C20" s="110">
        <v>2075</v>
      </c>
      <c r="D20" s="110">
        <v>1325</v>
      </c>
      <c r="E20" s="110">
        <v>750</v>
      </c>
      <c r="F20" s="116">
        <v>4.0726601831225034E-2</v>
      </c>
      <c r="G20" s="116">
        <v>5.0125787353169277E-2</v>
      </c>
      <c r="H20" s="116">
        <v>3.0592266275085659E-2</v>
      </c>
      <c r="I20" s="117">
        <v>1.2289156626506024</v>
      </c>
      <c r="J20" s="117">
        <v>1.3018867924528301</v>
      </c>
      <c r="K20" s="117">
        <v>1.1000000000000001</v>
      </c>
      <c r="L20" s="117">
        <v>5.6690763052208837</v>
      </c>
      <c r="M20" s="117">
        <v>6.1207547169811329</v>
      </c>
      <c r="N20" s="117">
        <v>4.8711111111111105</v>
      </c>
    </row>
    <row r="21" spans="2:14" ht="12.75" customHeight="1" x14ac:dyDescent="0.2">
      <c r="B21" s="52" t="s">
        <v>29</v>
      </c>
      <c r="C21" s="110">
        <v>101425</v>
      </c>
      <c r="D21" s="110">
        <v>69050</v>
      </c>
      <c r="E21" s="110">
        <v>32375</v>
      </c>
      <c r="F21" s="116">
        <v>1.9906966702322888</v>
      </c>
      <c r="G21" s="116">
        <v>2.6122155598010099</v>
      </c>
      <c r="H21" s="116">
        <v>1.3205661608745309</v>
      </c>
      <c r="I21" s="117">
        <v>7.416070988415103</v>
      </c>
      <c r="J21" s="117">
        <v>7.534395365677053</v>
      </c>
      <c r="K21" s="117">
        <v>7.1637065637065636</v>
      </c>
      <c r="L21" s="117">
        <v>3.9326891791964429</v>
      </c>
      <c r="M21" s="117">
        <v>3.4452691286507382</v>
      </c>
      <c r="N21" s="117">
        <v>4.9722676962676964</v>
      </c>
    </row>
    <row r="22" spans="2:14" ht="12.75" customHeight="1" x14ac:dyDescent="0.2">
      <c r="B22" s="58"/>
      <c r="C22" s="27"/>
      <c r="D22" s="119"/>
      <c r="E22" s="119"/>
      <c r="F22" s="119"/>
      <c r="G22" s="119"/>
      <c r="H22" s="120"/>
      <c r="I22" s="120"/>
      <c r="J22" s="58"/>
      <c r="K22" s="58"/>
      <c r="L22" s="58"/>
      <c r="M22" s="58"/>
      <c r="N22" s="58"/>
    </row>
    <row r="23" spans="2:14" ht="12.75" customHeight="1" x14ac:dyDescent="0.2">
      <c r="B23" s="44"/>
      <c r="C23" s="7"/>
      <c r="D23" s="7"/>
      <c r="E23" s="7"/>
      <c r="F23" s="7"/>
      <c r="G23" s="121"/>
      <c r="H23" s="121"/>
      <c r="I23" s="4"/>
      <c r="J23" s="4"/>
      <c r="K23" s="4"/>
    </row>
    <row r="24" spans="2:14" ht="12.75" customHeight="1" x14ac:dyDescent="0.2">
      <c r="B24" s="76" t="s">
        <v>16</v>
      </c>
    </row>
    <row r="25" spans="2:14" ht="12.75" customHeight="1" x14ac:dyDescent="0.2"/>
    <row r="26" spans="2:14" ht="12.75" customHeight="1" x14ac:dyDescent="0.2">
      <c r="B26" s="99" t="s">
        <v>160</v>
      </c>
    </row>
    <row r="27" spans="2:14" ht="12.75" customHeight="1" x14ac:dyDescent="0.2"/>
    <row r="28" spans="2:14" ht="12.75" customHeight="1" x14ac:dyDescent="0.2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32"/>
      <c r="N28" s="232"/>
    </row>
    <row r="29" spans="2:14" ht="12.75" customHeight="1" x14ac:dyDescent="0.25">
      <c r="B29" s="49"/>
    </row>
    <row r="30" spans="2:14" ht="12.75" customHeight="1" x14ac:dyDescent="0.2">
      <c r="D30" s="1"/>
      <c r="E30" s="1"/>
      <c r="F30" s="1"/>
    </row>
    <row r="31" spans="2:14" ht="12.75" customHeight="1" x14ac:dyDescent="0.2"/>
    <row r="32" spans="2:1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186" spans="3:14" x14ac:dyDescent="0.2">
      <c r="C186" s="10" t="s">
        <v>131</v>
      </c>
      <c r="D186" s="156">
        <v>449675</v>
      </c>
      <c r="E186" s="17">
        <v>230500</v>
      </c>
      <c r="F186" s="104">
        <v>285.44327196312412</v>
      </c>
      <c r="G186" s="17">
        <v>789536090.25000131</v>
      </c>
      <c r="H186" s="104">
        <v>1726.700149584238</v>
      </c>
      <c r="I186" s="17">
        <v>4776052613.750021</v>
      </c>
      <c r="J186" s="17">
        <v>219175</v>
      </c>
      <c r="K186" s="104">
        <v>265.50099055168863</v>
      </c>
      <c r="L186" s="17">
        <v>698294155.24999917</v>
      </c>
      <c r="M186" s="104">
        <v>1119.8445657009233</v>
      </c>
      <c r="N186" s="17">
        <v>2945303192.25</v>
      </c>
    </row>
    <row r="187" spans="3:14" x14ac:dyDescent="0.2">
      <c r="C187" s="10" t="s">
        <v>147</v>
      </c>
      <c r="D187" s="156">
        <v>59725</v>
      </c>
      <c r="E187" s="17">
        <v>24650</v>
      </c>
      <c r="F187" s="104">
        <v>536.2235285665987</v>
      </c>
      <c r="G187" s="17">
        <v>158614919.75000015</v>
      </c>
      <c r="H187" s="104">
        <v>824.18087221095459</v>
      </c>
      <c r="I187" s="17">
        <v>243792701.99999967</v>
      </c>
      <c r="J187" s="17">
        <v>35075</v>
      </c>
      <c r="K187" s="104">
        <v>448.52322998336837</v>
      </c>
      <c r="L187" s="17">
        <v>188783427.49999997</v>
      </c>
      <c r="M187" s="104">
        <v>505.59311772392562</v>
      </c>
      <c r="N187" s="17">
        <v>212804143.25000012</v>
      </c>
    </row>
    <row r="188" spans="3:14" x14ac:dyDescent="0.2">
      <c r="C188" s="10" t="s">
        <v>148</v>
      </c>
      <c r="D188" s="156">
        <v>339325</v>
      </c>
      <c r="E188" s="17">
        <v>184025</v>
      </c>
      <c r="F188" s="104">
        <v>248.27838054159324</v>
      </c>
      <c r="G188" s="17">
        <v>548273147.74999881</v>
      </c>
      <c r="H188" s="104">
        <v>1776.4278019290934</v>
      </c>
      <c r="I188" s="17">
        <v>3922885514.9999957</v>
      </c>
      <c r="J188" s="17">
        <v>155300</v>
      </c>
      <c r="K188" s="104">
        <v>221.9054864241254</v>
      </c>
      <c r="L188" s="17">
        <v>413543064.49999857</v>
      </c>
      <c r="M188" s="104">
        <v>1218.4252870787752</v>
      </c>
      <c r="N188" s="17">
        <v>2270657365.0000024</v>
      </c>
    </row>
    <row r="189" spans="3:14" x14ac:dyDescent="0.2">
      <c r="C189" s="10" t="s">
        <v>70</v>
      </c>
      <c r="D189" s="156">
        <v>34425</v>
      </c>
      <c r="E189" s="17">
        <v>13525</v>
      </c>
      <c r="F189" s="104">
        <v>271.10613678373392</v>
      </c>
      <c r="G189" s="17">
        <v>44000526.000000015</v>
      </c>
      <c r="H189" s="104">
        <v>2405.6611367837381</v>
      </c>
      <c r="I189" s="17">
        <v>390438802.5000003</v>
      </c>
      <c r="J189" s="17">
        <v>20900</v>
      </c>
      <c r="K189" s="104">
        <v>247.41291267942631</v>
      </c>
      <c r="L189" s="17">
        <v>62051158.500000022</v>
      </c>
      <c r="M189" s="104">
        <v>1381.0453209728853</v>
      </c>
      <c r="N189" s="17">
        <v>346366166.49999946</v>
      </c>
    </row>
    <row r="190" spans="3:14" x14ac:dyDescent="0.2">
      <c r="C190" s="10" t="s">
        <v>47</v>
      </c>
      <c r="D190" s="156">
        <v>16200</v>
      </c>
      <c r="E190" s="17">
        <v>8300</v>
      </c>
      <c r="F190" s="104">
        <v>388.02707580321288</v>
      </c>
      <c r="G190" s="17">
        <v>38647496.75</v>
      </c>
      <c r="H190" s="104">
        <v>2198.1485366465877</v>
      </c>
      <c r="I190" s="17">
        <v>218935594.24999994</v>
      </c>
      <c r="J190" s="17">
        <v>7900</v>
      </c>
      <c r="K190" s="104">
        <v>357.76903744725723</v>
      </c>
      <c r="L190" s="17">
        <v>33916504.749999985</v>
      </c>
      <c r="M190" s="104">
        <v>1218.0961761603369</v>
      </c>
      <c r="N190" s="17">
        <v>115475517.5000001</v>
      </c>
    </row>
    <row r="195" spans="3:11" ht="25.5" x14ac:dyDescent="0.2">
      <c r="C195"/>
      <c r="D195" s="25" t="s">
        <v>132</v>
      </c>
      <c r="E195" s="158" t="s">
        <v>4</v>
      </c>
      <c r="F195" s="158" t="s">
        <v>5</v>
      </c>
      <c r="G195" s="158" t="s">
        <v>55</v>
      </c>
      <c r="H195" s="158" t="s">
        <v>56</v>
      </c>
      <c r="I195" s="158" t="s">
        <v>57</v>
      </c>
      <c r="J195" s="158" t="s">
        <v>48</v>
      </c>
      <c r="K195" s="158" t="s">
        <v>57</v>
      </c>
    </row>
    <row r="196" spans="3:11" x14ac:dyDescent="0.2">
      <c r="C196" t="s">
        <v>132</v>
      </c>
      <c r="D196" s="29">
        <v>449675</v>
      </c>
      <c r="E196" s="29">
        <v>190475</v>
      </c>
      <c r="F196" s="29">
        <v>115625</v>
      </c>
      <c r="G196" s="29">
        <v>59950</v>
      </c>
      <c r="H196" s="29">
        <v>37700</v>
      </c>
      <c r="I196" s="29">
        <v>38350</v>
      </c>
      <c r="J196" s="29">
        <v>7575</v>
      </c>
      <c r="K196" s="29">
        <v>38350</v>
      </c>
    </row>
    <row r="197" spans="3:11" x14ac:dyDescent="0.2">
      <c r="C197" s="11" t="s">
        <v>147</v>
      </c>
      <c r="D197" s="17">
        <v>59725</v>
      </c>
      <c r="E197" s="17">
        <v>7550</v>
      </c>
      <c r="F197" s="17">
        <v>6275</v>
      </c>
      <c r="G197" s="17">
        <v>5900</v>
      </c>
      <c r="H197" s="17">
        <v>11900</v>
      </c>
      <c r="I197" s="17">
        <v>27650</v>
      </c>
      <c r="J197" s="17">
        <v>450</v>
      </c>
      <c r="K197" s="17">
        <v>29250</v>
      </c>
    </row>
    <row r="198" spans="3:11" x14ac:dyDescent="0.2">
      <c r="C198" s="11" t="s">
        <v>148</v>
      </c>
      <c r="D198" s="17">
        <v>339325</v>
      </c>
      <c r="E198" s="17">
        <v>166900</v>
      </c>
      <c r="F198" s="17">
        <v>96425</v>
      </c>
      <c r="G198" s="17">
        <v>44625</v>
      </c>
      <c r="H198" s="17">
        <v>19800</v>
      </c>
      <c r="I198" s="17">
        <v>5575</v>
      </c>
      <c r="J198" s="17">
        <v>6000</v>
      </c>
      <c r="K198" s="17">
        <v>8325</v>
      </c>
    </row>
    <row r="199" spans="3:11" x14ac:dyDescent="0.2">
      <c r="C199" s="11" t="s">
        <v>70</v>
      </c>
      <c r="D199" s="17">
        <v>34425</v>
      </c>
      <c r="E199" s="17">
        <v>13325</v>
      </c>
      <c r="F199" s="17">
        <v>9925</v>
      </c>
      <c r="G199" s="17">
        <v>6125</v>
      </c>
      <c r="H199" s="17">
        <v>3150</v>
      </c>
      <c r="I199" s="17">
        <v>1100</v>
      </c>
      <c r="J199" s="17">
        <v>800</v>
      </c>
      <c r="K199" s="17">
        <v>75</v>
      </c>
    </row>
    <row r="200" spans="3:11" x14ac:dyDescent="0.2">
      <c r="C200" s="10" t="s">
        <v>47</v>
      </c>
      <c r="D200" s="17">
        <v>16200</v>
      </c>
      <c r="E200" s="17">
        <v>2700</v>
      </c>
      <c r="F200" s="17">
        <v>3000</v>
      </c>
      <c r="G200" s="17">
        <v>3300</v>
      </c>
      <c r="H200" s="17">
        <v>2850</v>
      </c>
      <c r="I200" s="17">
        <v>4025</v>
      </c>
      <c r="J200" s="17">
        <v>325</v>
      </c>
      <c r="K200" s="17">
        <v>700</v>
      </c>
    </row>
    <row r="224" spans="14:17" x14ac:dyDescent="0.2">
      <c r="N224" s="4"/>
      <c r="O224" s="4"/>
      <c r="P224" s="4"/>
      <c r="Q224" s="4"/>
    </row>
    <row r="225" spans="4:17" x14ac:dyDescent="0.2">
      <c r="N225" s="4"/>
      <c r="O225" s="4"/>
      <c r="P225" s="4"/>
      <c r="Q225" s="4"/>
    </row>
    <row r="226" spans="4:17" x14ac:dyDescent="0.2"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4"/>
      <c r="O226" s="4"/>
      <c r="P226" s="4"/>
      <c r="Q226" s="4"/>
    </row>
    <row r="227" spans="4:17" x14ac:dyDescent="0.2"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4"/>
      <c r="O227" s="4"/>
      <c r="P227" s="4"/>
      <c r="Q227" s="4"/>
    </row>
    <row r="228" spans="4:17" x14ac:dyDescent="0.2">
      <c r="D228" s="270" t="s">
        <v>143</v>
      </c>
      <c r="E228" s="270"/>
      <c r="F228" s="270"/>
      <c r="G228" s="270"/>
      <c r="H228" s="270"/>
      <c r="I228" s="270"/>
      <c r="J228" s="270"/>
      <c r="K228" s="270"/>
      <c r="L228" s="270"/>
      <c r="M228" s="272"/>
      <c r="N228" s="4"/>
      <c r="O228" s="4"/>
      <c r="P228" s="4"/>
      <c r="Q228" s="4"/>
    </row>
    <row r="229" spans="4:17" x14ac:dyDescent="0.2">
      <c r="D229" s="267" t="s">
        <v>123</v>
      </c>
      <c r="E229" s="268"/>
      <c r="F229" s="268"/>
      <c r="G229" s="268"/>
      <c r="H229" s="269"/>
      <c r="I229" s="267" t="s">
        <v>124</v>
      </c>
      <c r="J229" s="268"/>
      <c r="K229" s="268"/>
      <c r="L229" s="268"/>
      <c r="M229" s="268"/>
      <c r="N229" s="4"/>
      <c r="O229" s="4"/>
      <c r="P229" s="4"/>
      <c r="Q229" s="4"/>
    </row>
    <row r="230" spans="4:17" ht="63.75" x14ac:dyDescent="0.2">
      <c r="D230" s="21" t="s">
        <v>77</v>
      </c>
      <c r="E230" s="21" t="s">
        <v>145</v>
      </c>
      <c r="F230" s="21" t="s">
        <v>146</v>
      </c>
      <c r="G230" s="21" t="s">
        <v>45</v>
      </c>
      <c r="H230" s="21" t="s">
        <v>46</v>
      </c>
      <c r="I230" s="21" t="s">
        <v>77</v>
      </c>
      <c r="J230" s="21" t="s">
        <v>145</v>
      </c>
      <c r="K230" s="21" t="s">
        <v>146</v>
      </c>
      <c r="L230" s="21" t="s">
        <v>45</v>
      </c>
      <c r="M230" s="102" t="s">
        <v>46</v>
      </c>
      <c r="N230" s="4"/>
      <c r="O230" s="4"/>
      <c r="P230" s="4"/>
      <c r="Q230" s="4"/>
    </row>
    <row r="231" spans="4:17" x14ac:dyDescent="0.2">
      <c r="D231" s="17">
        <v>8300</v>
      </c>
      <c r="E231" s="17">
        <v>388.02707580321288</v>
      </c>
      <c r="F231" s="17">
        <v>38647496.75</v>
      </c>
      <c r="G231" s="17">
        <v>2198.1485366465877</v>
      </c>
      <c r="H231" s="17">
        <v>218935594.24999994</v>
      </c>
      <c r="I231" s="17">
        <v>7900</v>
      </c>
      <c r="J231" s="17">
        <v>357.76903744725723</v>
      </c>
      <c r="K231" s="17">
        <v>33916504.749999985</v>
      </c>
      <c r="L231" s="17">
        <v>1218.0961761603369</v>
      </c>
      <c r="M231" s="30">
        <v>115475517.5000001</v>
      </c>
      <c r="N231" s="4"/>
      <c r="O231" s="4"/>
      <c r="P231" s="4"/>
      <c r="Q231" s="4"/>
    </row>
    <row r="232" spans="4:17" x14ac:dyDescent="0.2">
      <c r="D232" s="17">
        <v>50</v>
      </c>
      <c r="E232" s="17">
        <v>349.53166666666669</v>
      </c>
      <c r="F232" s="17">
        <v>209719</v>
      </c>
      <c r="G232" s="17">
        <v>1166.5370833333334</v>
      </c>
      <c r="H232" s="17">
        <v>699922.25</v>
      </c>
      <c r="I232" s="17">
        <v>450</v>
      </c>
      <c r="J232" s="17">
        <v>367.65615740740742</v>
      </c>
      <c r="K232" s="17">
        <v>1985343.25</v>
      </c>
      <c r="L232" s="17">
        <v>588.57384259259265</v>
      </c>
      <c r="M232" s="30">
        <v>3178298.75</v>
      </c>
      <c r="N232" s="4"/>
      <c r="O232" s="4"/>
      <c r="P232" s="4"/>
      <c r="Q232" s="4"/>
    </row>
    <row r="233" spans="4:17" x14ac:dyDescent="0.2">
      <c r="D233" s="17">
        <v>550</v>
      </c>
      <c r="E233" s="17">
        <v>455.01151515151514</v>
      </c>
      <c r="F233" s="17">
        <v>3003076</v>
      </c>
      <c r="G233" s="17">
        <v>781.75106060606095</v>
      </c>
      <c r="H233" s="17">
        <v>5159557</v>
      </c>
      <c r="I233" s="17">
        <v>2750</v>
      </c>
      <c r="J233" s="17">
        <v>419.84550757575772</v>
      </c>
      <c r="K233" s="17">
        <v>13854901.75</v>
      </c>
      <c r="L233" s="17">
        <v>736.28021212121189</v>
      </c>
      <c r="M233" s="30">
        <v>24297247.000000011</v>
      </c>
      <c r="N233" s="4"/>
      <c r="O233" s="4"/>
      <c r="P233" s="4"/>
      <c r="Q233" s="4"/>
    </row>
    <row r="234" spans="4:17" x14ac:dyDescent="0.2">
      <c r="D234" s="17">
        <v>6300</v>
      </c>
      <c r="E234" s="17">
        <v>408.99930224867728</v>
      </c>
      <c r="F234" s="17">
        <v>30920347.250000011</v>
      </c>
      <c r="G234" s="17">
        <v>2379.1459920634898</v>
      </c>
      <c r="H234" s="17">
        <v>179863437.00000006</v>
      </c>
      <c r="I234" s="17">
        <v>4150</v>
      </c>
      <c r="J234" s="17">
        <v>336.01993975903599</v>
      </c>
      <c r="K234" s="17">
        <v>16733792.999999998</v>
      </c>
      <c r="L234" s="17">
        <v>1486.5673192771085</v>
      </c>
      <c r="M234" s="30">
        <v>74031052.50000003</v>
      </c>
      <c r="N234" s="4"/>
      <c r="O234" s="4"/>
      <c r="P234" s="4"/>
      <c r="Q234" s="4"/>
    </row>
    <row r="235" spans="4:17" x14ac:dyDescent="0.2">
      <c r="D235" s="17">
        <v>1400</v>
      </c>
      <c r="E235" s="17">
        <v>268.71157738095246</v>
      </c>
      <c r="F235" s="17">
        <v>4514354.5</v>
      </c>
      <c r="G235" s="17">
        <v>1976.9451190476188</v>
      </c>
      <c r="H235" s="17">
        <v>33212677.999999993</v>
      </c>
      <c r="I235" s="17">
        <v>550</v>
      </c>
      <c r="J235" s="17">
        <v>203.404053030303</v>
      </c>
      <c r="K235" s="17">
        <v>1342466.75</v>
      </c>
      <c r="L235" s="17">
        <v>2116.5029166666664</v>
      </c>
      <c r="M235" s="30">
        <v>13968919.250000004</v>
      </c>
      <c r="N235" s="4"/>
      <c r="O235" s="4"/>
      <c r="P235" s="4"/>
      <c r="Q235" s="4"/>
    </row>
    <row r="236" spans="4:17" x14ac:dyDescent="0.2">
      <c r="D236" s="17">
        <v>8225</v>
      </c>
      <c r="E236" s="17">
        <v>387.30016464032423</v>
      </c>
      <c r="F236" s="17">
        <v>38226526.25</v>
      </c>
      <c r="G236" s="17">
        <v>2213.0443617021283</v>
      </c>
      <c r="H236" s="17">
        <v>218427478.49999997</v>
      </c>
      <c r="I236" s="17">
        <v>7550</v>
      </c>
      <c r="J236" s="17">
        <v>363.23033940397318</v>
      </c>
      <c r="K236" s="17">
        <v>32908668.749999985</v>
      </c>
      <c r="L236" s="17">
        <v>1251.7392328918318</v>
      </c>
      <c r="M236" s="30">
        <v>113407574.5000001</v>
      </c>
      <c r="N236" s="4"/>
      <c r="O236" s="4"/>
      <c r="P236" s="4"/>
      <c r="Q236" s="4"/>
    </row>
    <row r="242" spans="4:17" x14ac:dyDescent="0.2">
      <c r="N242" s="4"/>
      <c r="O242" s="4"/>
      <c r="P242" s="4"/>
      <c r="Q242" s="4"/>
    </row>
    <row r="243" spans="4:17" x14ac:dyDescent="0.2">
      <c r="N243" s="4"/>
      <c r="O243" s="4"/>
      <c r="P243" s="4"/>
      <c r="Q243" s="4"/>
    </row>
    <row r="244" spans="4:17" x14ac:dyDescent="0.2">
      <c r="N244" s="4"/>
      <c r="O244" s="4"/>
      <c r="P244" s="4"/>
      <c r="Q244" s="4"/>
    </row>
    <row r="245" spans="4:17" ht="63.75" x14ac:dyDescent="0.2">
      <c r="D245" s="159" t="s">
        <v>77</v>
      </c>
      <c r="E245" s="21" t="s">
        <v>145</v>
      </c>
      <c r="F245" s="21" t="s">
        <v>146</v>
      </c>
      <c r="G245" s="21" t="s">
        <v>45</v>
      </c>
      <c r="H245" s="21" t="s">
        <v>46</v>
      </c>
      <c r="I245" s="21" t="s">
        <v>77</v>
      </c>
      <c r="J245" s="21" t="s">
        <v>145</v>
      </c>
      <c r="K245" s="21" t="s">
        <v>146</v>
      </c>
      <c r="L245" s="21" t="s">
        <v>45</v>
      </c>
      <c r="M245" s="102" t="s">
        <v>46</v>
      </c>
      <c r="N245" s="4"/>
      <c r="O245" s="4"/>
      <c r="P245" s="4"/>
      <c r="Q245" s="4"/>
    </row>
    <row r="246" spans="4:17" x14ac:dyDescent="0.2">
      <c r="D246" s="17">
        <v>24650</v>
      </c>
      <c r="E246" s="104">
        <v>536.2235285665987</v>
      </c>
      <c r="F246" s="17">
        <v>158614919.75000015</v>
      </c>
      <c r="G246" s="104">
        <v>824.18087221095459</v>
      </c>
      <c r="H246" s="17">
        <v>243792701.99999967</v>
      </c>
      <c r="I246" s="104">
        <v>35075</v>
      </c>
      <c r="J246" s="104">
        <v>448.52322998336837</v>
      </c>
      <c r="K246" s="17">
        <v>188783427.49999997</v>
      </c>
      <c r="L246" s="104">
        <v>505.59311772392562</v>
      </c>
      <c r="M246" s="30">
        <v>212804143.25000012</v>
      </c>
      <c r="N246" s="4"/>
      <c r="O246" s="4"/>
      <c r="P246" s="4"/>
      <c r="Q246" s="4"/>
    </row>
    <row r="247" spans="4:17" x14ac:dyDescent="0.2">
      <c r="D247" s="17">
        <v>2925</v>
      </c>
      <c r="E247" s="104">
        <v>392.7269230769229</v>
      </c>
      <c r="F247" s="17">
        <v>13784715.000000002</v>
      </c>
      <c r="G247" s="104">
        <v>488.34037749287751</v>
      </c>
      <c r="H247" s="17">
        <v>17140747.25</v>
      </c>
      <c r="I247" s="17">
        <v>3575</v>
      </c>
      <c r="J247" s="104">
        <v>378.48113053613042</v>
      </c>
      <c r="K247" s="17">
        <v>16236840.499999998</v>
      </c>
      <c r="L247" s="104">
        <v>388.75444638694637</v>
      </c>
      <c r="M247" s="30">
        <v>16677565.749999991</v>
      </c>
      <c r="N247" s="4"/>
      <c r="O247" s="4"/>
      <c r="P247" s="4"/>
      <c r="Q247" s="4"/>
    </row>
    <row r="248" spans="4:17" x14ac:dyDescent="0.2">
      <c r="D248" s="17">
        <v>7775</v>
      </c>
      <c r="E248" s="104">
        <v>522.85632368703091</v>
      </c>
      <c r="F248" s="17">
        <v>48782494.999999948</v>
      </c>
      <c r="G248" s="104">
        <v>714.78691854233682</v>
      </c>
      <c r="H248" s="17">
        <v>66689619.500000007</v>
      </c>
      <c r="I248" s="17">
        <v>14950</v>
      </c>
      <c r="J248" s="104">
        <v>473.02460005574125</v>
      </c>
      <c r="K248" s="17">
        <v>84860613.25000006</v>
      </c>
      <c r="L248" s="104">
        <v>544.58580128205062</v>
      </c>
      <c r="M248" s="30">
        <v>97698692.75</v>
      </c>
      <c r="N248" s="4"/>
      <c r="O248" s="4"/>
      <c r="P248" s="4"/>
      <c r="Q248" s="4"/>
    </row>
    <row r="249" spans="4:17" x14ac:dyDescent="0.2">
      <c r="D249" s="17">
        <v>13800</v>
      </c>
      <c r="E249" s="104">
        <v>575.26099788647366</v>
      </c>
      <c r="F249" s="17">
        <v>95263221.24999997</v>
      </c>
      <c r="G249" s="104">
        <v>961.10866847826048</v>
      </c>
      <c r="H249" s="17">
        <v>159159595.49999979</v>
      </c>
      <c r="I249" s="17">
        <v>16375</v>
      </c>
      <c r="J249" s="104">
        <v>442.96539185750618</v>
      </c>
      <c r="K249" s="17">
        <v>87042699.499999985</v>
      </c>
      <c r="L249" s="104">
        <v>497.63160559796398</v>
      </c>
      <c r="M249" s="30">
        <v>97784610.5</v>
      </c>
      <c r="N249" s="4"/>
      <c r="O249" s="4"/>
      <c r="P249" s="4"/>
      <c r="Q249" s="4"/>
    </row>
    <row r="250" spans="4:17" x14ac:dyDescent="0.2">
      <c r="D250" s="17">
        <v>150</v>
      </c>
      <c r="E250" s="104">
        <v>435.82694444444445</v>
      </c>
      <c r="F250" s="17">
        <v>784488.5</v>
      </c>
      <c r="G250" s="104">
        <v>445.9665277777778</v>
      </c>
      <c r="H250" s="17">
        <v>802739.75</v>
      </c>
      <c r="I250" s="17">
        <v>175</v>
      </c>
      <c r="J250" s="104">
        <v>306.32107142857143</v>
      </c>
      <c r="K250" s="17">
        <v>643274.25</v>
      </c>
      <c r="L250" s="104">
        <v>306.32107142857143</v>
      </c>
      <c r="M250" s="30">
        <v>643274.25</v>
      </c>
      <c r="N250" s="4"/>
      <c r="O250" s="4"/>
      <c r="P250" s="4"/>
      <c r="Q250" s="4"/>
    </row>
    <row r="251" spans="4:17" x14ac:dyDescent="0.2">
      <c r="D251" s="17">
        <v>22225</v>
      </c>
      <c r="E251" s="104">
        <v>550.86099831271099</v>
      </c>
      <c r="F251" s="17">
        <v>146914628.24999997</v>
      </c>
      <c r="G251" s="104">
        <v>855.38451256093151</v>
      </c>
      <c r="H251" s="17">
        <v>228131049.49999985</v>
      </c>
      <c r="I251" s="17">
        <v>33275</v>
      </c>
      <c r="J251" s="104">
        <v>456.18639619333806</v>
      </c>
      <c r="K251" s="17">
        <v>182155228.00000006</v>
      </c>
      <c r="L251" s="104">
        <v>516.33782556974745</v>
      </c>
      <c r="M251" s="30">
        <v>206173693.75</v>
      </c>
      <c r="N251" s="4"/>
      <c r="O251" s="4"/>
      <c r="P251" s="4"/>
      <c r="Q251" s="4"/>
    </row>
    <row r="252" spans="4:17" x14ac:dyDescent="0.2">
      <c r="D252" s="17">
        <v>2425</v>
      </c>
      <c r="E252" s="104">
        <v>402.07187285223353</v>
      </c>
      <c r="F252" s="17">
        <v>11700291.500000006</v>
      </c>
      <c r="G252" s="104">
        <v>538.20111683848813</v>
      </c>
      <c r="H252" s="17">
        <v>15661652.499999996</v>
      </c>
      <c r="I252" s="17">
        <v>1800</v>
      </c>
      <c r="J252" s="104">
        <v>306.86108796296298</v>
      </c>
      <c r="K252" s="17">
        <v>6628199.5</v>
      </c>
      <c r="L252" s="104">
        <v>306.96525462962961</v>
      </c>
      <c r="M252" s="30">
        <v>6630449.5</v>
      </c>
      <c r="N252" s="4"/>
      <c r="O252" s="4"/>
      <c r="P252" s="4"/>
      <c r="Q252" s="4"/>
    </row>
    <row r="253" spans="4:17" x14ac:dyDescent="0.2">
      <c r="D253" s="17">
        <v>0</v>
      </c>
      <c r="E253" s="104" t="s">
        <v>130</v>
      </c>
      <c r="F253" s="17" t="s">
        <v>130</v>
      </c>
      <c r="G253" s="104" t="s">
        <v>130</v>
      </c>
      <c r="H253" s="17" t="s">
        <v>130</v>
      </c>
      <c r="I253" s="17">
        <v>0</v>
      </c>
      <c r="J253" s="104" t="s">
        <v>130</v>
      </c>
      <c r="K253" s="17" t="s">
        <v>130</v>
      </c>
      <c r="L253" s="104" t="s">
        <v>130</v>
      </c>
      <c r="M253" s="30" t="s">
        <v>130</v>
      </c>
      <c r="N253" s="4"/>
      <c r="O253" s="4"/>
      <c r="P253" s="4"/>
      <c r="Q253" s="4"/>
    </row>
    <row r="254" spans="4:17" x14ac:dyDescent="0.2">
      <c r="D254" s="12"/>
      <c r="E254" s="12"/>
      <c r="F254" s="26">
        <v>18300.599999999999</v>
      </c>
      <c r="G254" s="12"/>
      <c r="H254" s="26">
        <v>941529.28</v>
      </c>
      <c r="I254" s="12"/>
      <c r="J254" s="12"/>
      <c r="K254" s="26">
        <v>16650.8</v>
      </c>
      <c r="L254" s="12"/>
      <c r="M254" s="30">
        <v>173978.47</v>
      </c>
      <c r="N254" s="4"/>
      <c r="O254" s="4"/>
      <c r="P254" s="4"/>
      <c r="Q254" s="4"/>
    </row>
    <row r="255" spans="4:17" x14ac:dyDescent="0.2">
      <c r="D255" s="12"/>
      <c r="E255" s="12"/>
      <c r="F255" s="17">
        <v>68.150000000000006</v>
      </c>
      <c r="G255" s="12"/>
      <c r="H255" s="17">
        <v>68.150000000000006</v>
      </c>
      <c r="I255" s="12"/>
      <c r="J255" s="12"/>
      <c r="K255" s="17">
        <v>13.31</v>
      </c>
      <c r="L255" s="12"/>
      <c r="M255" s="30">
        <v>13.31</v>
      </c>
      <c r="N255" s="4"/>
      <c r="O255" s="4"/>
      <c r="P255" s="4"/>
      <c r="Q255" s="4"/>
    </row>
    <row r="256" spans="4:17" x14ac:dyDescent="0.2">
      <c r="N256" s="4"/>
      <c r="O256" s="4"/>
      <c r="P256" s="4"/>
      <c r="Q256" s="4"/>
    </row>
    <row r="257" spans="4:17" x14ac:dyDescent="0.2">
      <c r="N257" s="4"/>
      <c r="O257" s="4"/>
      <c r="P257" s="4"/>
      <c r="Q257" s="4"/>
    </row>
    <row r="258" spans="4:17" x14ac:dyDescent="0.2">
      <c r="N258" s="4"/>
      <c r="O258" s="4"/>
      <c r="P258" s="4"/>
      <c r="Q258" s="4"/>
    </row>
    <row r="259" spans="4:17" x14ac:dyDescent="0.2">
      <c r="N259" s="4"/>
      <c r="O259" s="4"/>
      <c r="P259" s="4"/>
      <c r="Q259" s="4"/>
    </row>
    <row r="260" spans="4:17" x14ac:dyDescent="0.2">
      <c r="N260" s="4"/>
      <c r="O260" s="4"/>
      <c r="P260" s="4"/>
      <c r="Q260" s="4"/>
    </row>
    <row r="261" spans="4:17" ht="63.75" x14ac:dyDescent="0.2">
      <c r="D261" s="21" t="s">
        <v>77</v>
      </c>
      <c r="E261" s="21" t="s">
        <v>145</v>
      </c>
      <c r="F261" s="21" t="s">
        <v>146</v>
      </c>
      <c r="G261" s="21" t="s">
        <v>45</v>
      </c>
      <c r="H261" s="21" t="s">
        <v>46</v>
      </c>
      <c r="I261" s="21" t="s">
        <v>77</v>
      </c>
      <c r="J261" s="21" t="s">
        <v>145</v>
      </c>
      <c r="K261" s="21" t="s">
        <v>146</v>
      </c>
      <c r="L261" s="21" t="s">
        <v>45</v>
      </c>
      <c r="M261" s="21" t="s">
        <v>46</v>
      </c>
      <c r="N261" s="4"/>
      <c r="O261" s="4"/>
      <c r="P261" s="4"/>
      <c r="Q261" s="4"/>
    </row>
    <row r="262" spans="4:17" x14ac:dyDescent="0.2">
      <c r="D262" s="17">
        <v>184025</v>
      </c>
      <c r="E262" s="104">
        <v>248.27838054159324</v>
      </c>
      <c r="F262" s="17">
        <v>548273147.74999881</v>
      </c>
      <c r="G262" s="104">
        <v>1776.4278019290934</v>
      </c>
      <c r="H262" s="17">
        <v>3922885514.9999957</v>
      </c>
      <c r="I262" s="17">
        <v>155300</v>
      </c>
      <c r="J262" s="104">
        <v>221.9054864241254</v>
      </c>
      <c r="K262" s="17">
        <v>413543064.49999857</v>
      </c>
      <c r="L262" s="104">
        <v>1218.4252870787752</v>
      </c>
      <c r="M262" s="17">
        <v>2270657365.0000024</v>
      </c>
      <c r="N262" s="4"/>
      <c r="O262" s="4"/>
      <c r="P262" s="4"/>
      <c r="Q262" s="4"/>
    </row>
    <row r="263" spans="4:17" x14ac:dyDescent="0.2">
      <c r="D263" s="17">
        <v>56475</v>
      </c>
      <c r="E263" s="104">
        <v>203.4933469824405</v>
      </c>
      <c r="F263" s="17">
        <v>137907441.25000054</v>
      </c>
      <c r="G263" s="104">
        <v>1140.0102490039828</v>
      </c>
      <c r="H263" s="17">
        <v>772584945.74999976</v>
      </c>
      <c r="I263" s="17">
        <v>45200</v>
      </c>
      <c r="J263" s="104">
        <v>197.67877535029464</v>
      </c>
      <c r="K263" s="17">
        <v>107220967.74999991</v>
      </c>
      <c r="L263" s="104">
        <v>1002.7321792035389</v>
      </c>
      <c r="M263" s="17">
        <v>543881934.0000006</v>
      </c>
      <c r="N263" s="4"/>
      <c r="O263" s="4"/>
      <c r="P263" s="4"/>
      <c r="Q263" s="4"/>
    </row>
    <row r="264" spans="4:17" x14ac:dyDescent="0.2">
      <c r="D264" s="17">
        <v>84425</v>
      </c>
      <c r="E264" s="104">
        <v>247.74436235317387</v>
      </c>
      <c r="F264" s="17">
        <v>250989813.49999988</v>
      </c>
      <c r="G264" s="104">
        <v>1595.1224516336022</v>
      </c>
      <c r="H264" s="17">
        <v>1616018555.7500038</v>
      </c>
      <c r="I264" s="17">
        <v>72325</v>
      </c>
      <c r="J264" s="104">
        <v>233.95871557783158</v>
      </c>
      <c r="K264" s="17">
        <v>203052769.24999991</v>
      </c>
      <c r="L264" s="104">
        <v>1226.9623309136944</v>
      </c>
      <c r="M264" s="17">
        <v>1064880607.0000014</v>
      </c>
      <c r="N264" s="4"/>
      <c r="O264" s="4"/>
      <c r="P264" s="4"/>
      <c r="Q264" s="4"/>
    </row>
    <row r="265" spans="4:17" x14ac:dyDescent="0.2">
      <c r="D265" s="17">
        <v>42975</v>
      </c>
      <c r="E265" s="104">
        <v>308.12022833042454</v>
      </c>
      <c r="F265" s="17">
        <v>158897601.74999991</v>
      </c>
      <c r="G265" s="104">
        <v>2953.6387133992607</v>
      </c>
      <c r="H265" s="17">
        <v>1523191484.5000012</v>
      </c>
      <c r="I265" s="17">
        <v>37550</v>
      </c>
      <c r="J265" s="104">
        <v>227.7786173990234</v>
      </c>
      <c r="K265" s="17">
        <v>102637044.99999997</v>
      </c>
      <c r="L265" s="104">
        <v>1462.3676226142932</v>
      </c>
      <c r="M265" s="17">
        <v>658942850.74999905</v>
      </c>
      <c r="N265" s="4"/>
      <c r="O265" s="4"/>
      <c r="P265" s="4"/>
      <c r="Q265" s="4"/>
    </row>
    <row r="266" spans="4:17" x14ac:dyDescent="0.2">
      <c r="D266" s="17">
        <v>150</v>
      </c>
      <c r="E266" s="104">
        <v>265.71736111111113</v>
      </c>
      <c r="F266" s="17">
        <v>478291.25</v>
      </c>
      <c r="G266" s="104">
        <v>6161.4049999999997</v>
      </c>
      <c r="H266" s="17">
        <v>11090529</v>
      </c>
      <c r="I266" s="17">
        <v>225</v>
      </c>
      <c r="J266" s="104">
        <v>234.17870370370372</v>
      </c>
      <c r="K266" s="17">
        <v>632282.5</v>
      </c>
      <c r="L266" s="104">
        <v>1093.3234259259259</v>
      </c>
      <c r="M266" s="17">
        <v>2951973.25</v>
      </c>
      <c r="N266" s="4"/>
      <c r="O266" s="4"/>
      <c r="P266" s="4"/>
      <c r="Q266" s="4"/>
    </row>
    <row r="267" spans="4:17" x14ac:dyDescent="0.2">
      <c r="D267" s="17">
        <v>136925</v>
      </c>
      <c r="E267" s="104">
        <v>263.68648210699308</v>
      </c>
      <c r="F267" s="17">
        <v>433263258.74999976</v>
      </c>
      <c r="G267" s="104">
        <v>1976.6681026717833</v>
      </c>
      <c r="H267" s="17">
        <v>3247863359.4999976</v>
      </c>
      <c r="I267" s="17">
        <v>137100</v>
      </c>
      <c r="J267" s="104">
        <v>226.68239894845613</v>
      </c>
      <c r="K267" s="17">
        <v>372937882.74999917</v>
      </c>
      <c r="L267" s="104">
        <v>1256.1956368526598</v>
      </c>
      <c r="M267" s="17">
        <v>2066693061.7500017</v>
      </c>
      <c r="N267" s="4"/>
      <c r="O267" s="4"/>
      <c r="P267" s="4"/>
      <c r="Q267" s="4"/>
    </row>
    <row r="268" spans="4:17" x14ac:dyDescent="0.2">
      <c r="D268" s="17">
        <v>47025</v>
      </c>
      <c r="E268" s="104">
        <v>203.43522638667338</v>
      </c>
      <c r="F268" s="17">
        <v>114798498.25000013</v>
      </c>
      <c r="G268" s="104">
        <v>1194.2643022328525</v>
      </c>
      <c r="H268" s="17">
        <v>673923345.75000012</v>
      </c>
      <c r="I268" s="17">
        <v>18175</v>
      </c>
      <c r="J268" s="104">
        <v>185.93042870242985</v>
      </c>
      <c r="K268" s="17">
        <v>40551426.499999933</v>
      </c>
      <c r="L268" s="104">
        <v>933.61161279229702</v>
      </c>
      <c r="M268" s="17">
        <v>203620692.75000021</v>
      </c>
      <c r="N268" s="4"/>
      <c r="O268" s="4"/>
      <c r="P268" s="4"/>
      <c r="Q268" s="4"/>
    </row>
    <row r="269" spans="4:17" x14ac:dyDescent="0.2">
      <c r="D269" s="17">
        <v>75</v>
      </c>
      <c r="E269" s="104">
        <v>234.87861111111113</v>
      </c>
      <c r="F269" s="17">
        <v>211390.75</v>
      </c>
      <c r="G269" s="104">
        <v>1220.8997222222222</v>
      </c>
      <c r="H269" s="17">
        <v>1098809.75</v>
      </c>
      <c r="I269" s="17">
        <v>25</v>
      </c>
      <c r="J269" s="104">
        <v>179.18416666666667</v>
      </c>
      <c r="K269" s="17">
        <v>53755.25</v>
      </c>
      <c r="L269" s="104">
        <v>1145.3683333333333</v>
      </c>
      <c r="M269" s="17">
        <v>343610.5</v>
      </c>
      <c r="N269" s="4"/>
      <c r="O269" s="4"/>
      <c r="P269" s="4"/>
      <c r="Q269" s="4"/>
    </row>
    <row r="270" spans="4:17" x14ac:dyDescent="0.2">
      <c r="D270" s="12"/>
      <c r="E270" s="12"/>
      <c r="F270" s="26">
        <v>15678.43</v>
      </c>
      <c r="G270" s="22"/>
      <c r="H270" s="26">
        <v>2687081.54</v>
      </c>
      <c r="I270" s="12"/>
      <c r="J270" s="12"/>
      <c r="K270" s="26">
        <v>21795.57</v>
      </c>
      <c r="L270" s="12"/>
      <c r="M270" s="17">
        <v>597902.99</v>
      </c>
      <c r="N270" s="4"/>
      <c r="O270" s="4"/>
      <c r="P270" s="4"/>
      <c r="Q270" s="4"/>
    </row>
    <row r="271" spans="4:17" x14ac:dyDescent="0.2">
      <c r="D271" s="12"/>
      <c r="E271" s="12"/>
      <c r="F271" s="17">
        <v>13.31</v>
      </c>
      <c r="G271" s="12"/>
      <c r="H271" s="17">
        <v>152.44999999999999</v>
      </c>
      <c r="I271" s="12"/>
      <c r="J271" s="12"/>
      <c r="K271" s="17">
        <v>7.53</v>
      </c>
      <c r="L271" s="12"/>
      <c r="M271" s="17">
        <v>457.54</v>
      </c>
      <c r="N271" s="4"/>
      <c r="O271" s="4"/>
      <c r="P271" s="4"/>
      <c r="Q271" s="4"/>
    </row>
    <row r="272" spans="4:17" x14ac:dyDescent="0.2">
      <c r="D272" s="12"/>
      <c r="E272" s="12"/>
      <c r="F272" s="17"/>
      <c r="G272" s="12"/>
      <c r="H272" s="17"/>
      <c r="I272" s="12"/>
      <c r="J272" s="12"/>
      <c r="K272" s="17"/>
      <c r="L272" s="12"/>
      <c r="M272" s="17"/>
      <c r="N272" s="4"/>
      <c r="O272" s="4"/>
      <c r="P272" s="4"/>
      <c r="Q272" s="4"/>
    </row>
    <row r="273" spans="4:17" x14ac:dyDescent="0.2">
      <c r="N273" s="4"/>
      <c r="O273" s="4"/>
      <c r="P273" s="4"/>
      <c r="Q273" s="4"/>
    </row>
    <row r="274" spans="4:17" x14ac:dyDescent="0.2">
      <c r="N274" s="4"/>
      <c r="O274" s="4"/>
      <c r="P274" s="4"/>
      <c r="Q274" s="4"/>
    </row>
    <row r="275" spans="4:17" x14ac:dyDescent="0.2">
      <c r="N275" s="4"/>
      <c r="O275" s="4"/>
      <c r="P275" s="4"/>
      <c r="Q275" s="4"/>
    </row>
    <row r="276" spans="4:17" x14ac:dyDescent="0.2">
      <c r="N276" s="4"/>
      <c r="O276" s="4"/>
      <c r="P276" s="4"/>
      <c r="Q276" s="4"/>
    </row>
    <row r="277" spans="4:17" x14ac:dyDescent="0.2">
      <c r="N277" s="4"/>
      <c r="O277" s="4"/>
      <c r="P277" s="4"/>
      <c r="Q277" s="4"/>
    </row>
    <row r="278" spans="4:17" ht="63.75" x14ac:dyDescent="0.2">
      <c r="D278" s="21" t="s">
        <v>77</v>
      </c>
      <c r="E278" s="21" t="s">
        <v>145</v>
      </c>
      <c r="F278" s="21" t="s">
        <v>146</v>
      </c>
      <c r="G278" s="21" t="s">
        <v>45</v>
      </c>
      <c r="H278" s="21" t="s">
        <v>46</v>
      </c>
      <c r="I278" s="21" t="s">
        <v>77</v>
      </c>
      <c r="J278" s="21" t="s">
        <v>145</v>
      </c>
      <c r="K278" s="21" t="s">
        <v>146</v>
      </c>
      <c r="L278" s="21" t="s">
        <v>45</v>
      </c>
      <c r="M278" s="21" t="s">
        <v>46</v>
      </c>
      <c r="N278" s="4"/>
      <c r="O278" s="4"/>
      <c r="P278" s="4"/>
      <c r="Q278" s="4"/>
    </row>
    <row r="279" spans="4:17" x14ac:dyDescent="0.2">
      <c r="D279" s="17">
        <v>8300</v>
      </c>
      <c r="E279" s="17">
        <v>388.02707580321288</v>
      </c>
      <c r="F279" s="17">
        <v>38647496.75</v>
      </c>
      <c r="G279" s="17">
        <v>2198.1485366465877</v>
      </c>
      <c r="H279" s="17">
        <v>218935594.24999994</v>
      </c>
      <c r="I279" s="17">
        <v>7900</v>
      </c>
      <c r="J279" s="17">
        <v>357.76903744725723</v>
      </c>
      <c r="K279" s="17">
        <v>33916504.749999985</v>
      </c>
      <c r="L279" s="17">
        <v>1218.0961761603369</v>
      </c>
      <c r="M279" s="17">
        <v>115475517.5000001</v>
      </c>
      <c r="N279" s="4"/>
      <c r="O279" s="4"/>
      <c r="P279" s="4"/>
      <c r="Q279" s="4"/>
    </row>
    <row r="280" spans="4:17" x14ac:dyDescent="0.2">
      <c r="D280" s="17">
        <v>50</v>
      </c>
      <c r="E280" s="17">
        <v>349.53166666666669</v>
      </c>
      <c r="F280" s="17">
        <v>209719</v>
      </c>
      <c r="G280" s="17">
        <v>1166.5370833333334</v>
      </c>
      <c r="H280" s="17">
        <v>699922.25</v>
      </c>
      <c r="I280" s="17">
        <v>450</v>
      </c>
      <c r="J280" s="17">
        <v>367.65615740740742</v>
      </c>
      <c r="K280" s="17">
        <v>1985343.25</v>
      </c>
      <c r="L280" s="17">
        <v>588.57384259259265</v>
      </c>
      <c r="M280" s="17">
        <v>3178298.75</v>
      </c>
      <c r="N280" s="4"/>
      <c r="O280" s="4"/>
      <c r="P280" s="4"/>
      <c r="Q280" s="4"/>
    </row>
    <row r="281" spans="4:17" x14ac:dyDescent="0.2">
      <c r="D281" s="17">
        <v>550</v>
      </c>
      <c r="E281" s="17">
        <v>455.01151515151514</v>
      </c>
      <c r="F281" s="17">
        <v>3003076</v>
      </c>
      <c r="G281" s="17">
        <v>781.75106060606095</v>
      </c>
      <c r="H281" s="17">
        <v>5159557</v>
      </c>
      <c r="I281" s="17">
        <v>2750</v>
      </c>
      <c r="J281" s="17">
        <v>419.84550757575772</v>
      </c>
      <c r="K281" s="17">
        <v>13854901.75</v>
      </c>
      <c r="L281" s="17">
        <v>736.28021212121189</v>
      </c>
      <c r="M281" s="17">
        <v>24297247.000000011</v>
      </c>
      <c r="N281" s="4"/>
      <c r="O281" s="4"/>
      <c r="P281" s="4"/>
      <c r="Q281" s="4"/>
    </row>
    <row r="282" spans="4:17" x14ac:dyDescent="0.2">
      <c r="D282" s="17">
        <v>6300</v>
      </c>
      <c r="E282" s="17">
        <v>408.99930224867728</v>
      </c>
      <c r="F282" s="17">
        <v>30920347.250000011</v>
      </c>
      <c r="G282" s="17">
        <v>2379.1459920634898</v>
      </c>
      <c r="H282" s="17">
        <v>179863437.00000006</v>
      </c>
      <c r="I282" s="17">
        <v>4150</v>
      </c>
      <c r="J282" s="17">
        <v>336.01993975903599</v>
      </c>
      <c r="K282" s="17">
        <v>16733792.999999998</v>
      </c>
      <c r="L282" s="17">
        <v>1486.5673192771085</v>
      </c>
      <c r="M282" s="17">
        <v>74031052.50000003</v>
      </c>
      <c r="N282" s="4"/>
      <c r="O282" s="4"/>
      <c r="P282" s="4"/>
      <c r="Q282" s="4"/>
    </row>
    <row r="283" spans="4:17" x14ac:dyDescent="0.2">
      <c r="D283" s="17">
        <v>1400</v>
      </c>
      <c r="E283" s="17">
        <v>268.71157738095246</v>
      </c>
      <c r="F283" s="17">
        <v>4514354.5</v>
      </c>
      <c r="G283" s="17">
        <v>1976.9451190476188</v>
      </c>
      <c r="H283" s="17">
        <v>33212677.999999993</v>
      </c>
      <c r="I283" s="17">
        <v>550</v>
      </c>
      <c r="J283" s="17">
        <v>203.404053030303</v>
      </c>
      <c r="K283" s="17">
        <v>1342466.75</v>
      </c>
      <c r="L283" s="17">
        <v>2116.5029166666664</v>
      </c>
      <c r="M283" s="17">
        <v>13968919.250000004</v>
      </c>
      <c r="N283" s="4"/>
      <c r="O283" s="4"/>
      <c r="P283" s="4"/>
      <c r="Q283" s="4"/>
    </row>
    <row r="284" spans="4:17" x14ac:dyDescent="0.2">
      <c r="D284" s="17">
        <v>8225</v>
      </c>
      <c r="E284" s="17">
        <v>387.30016464032423</v>
      </c>
      <c r="F284" s="17">
        <v>38226526.25</v>
      </c>
      <c r="G284" s="17">
        <v>2213.0443617021283</v>
      </c>
      <c r="H284" s="17">
        <v>218427478.49999997</v>
      </c>
      <c r="I284" s="17">
        <v>7550</v>
      </c>
      <c r="J284" s="17">
        <v>363.23033940397318</v>
      </c>
      <c r="K284" s="17">
        <v>32908668.749999985</v>
      </c>
      <c r="L284" s="17">
        <v>1251.7392328918318</v>
      </c>
      <c r="M284" s="17">
        <v>113407574.5000001</v>
      </c>
      <c r="N284" s="4"/>
      <c r="O284" s="4"/>
      <c r="P284" s="4"/>
      <c r="Q284" s="4"/>
    </row>
    <row r="285" spans="4:17" x14ac:dyDescent="0.2">
      <c r="D285" s="17">
        <v>75</v>
      </c>
      <c r="E285" s="17">
        <v>467.745</v>
      </c>
      <c r="F285" s="17">
        <v>420970.5</v>
      </c>
      <c r="G285" s="17">
        <v>564.57305555555558</v>
      </c>
      <c r="H285" s="17">
        <v>508115.75</v>
      </c>
      <c r="I285" s="17">
        <v>325</v>
      </c>
      <c r="J285" s="17">
        <v>231.36884615384611</v>
      </c>
      <c r="K285" s="17">
        <v>902338.5</v>
      </c>
      <c r="L285" s="17">
        <v>490.90910256410245</v>
      </c>
      <c r="M285" s="17">
        <v>1914545.5</v>
      </c>
      <c r="N285" s="4"/>
      <c r="O285" s="4"/>
      <c r="P285" s="4"/>
      <c r="Q285" s="4"/>
    </row>
    <row r="286" spans="4:17" x14ac:dyDescent="0.2">
      <c r="D286" s="17">
        <v>0</v>
      </c>
      <c r="E286" s="17" t="s">
        <v>130</v>
      </c>
      <c r="F286" s="17" t="s">
        <v>130</v>
      </c>
      <c r="G286" s="17" t="s">
        <v>130</v>
      </c>
      <c r="H286" s="17" t="s">
        <v>130</v>
      </c>
      <c r="I286" s="17">
        <v>25</v>
      </c>
      <c r="J286" s="17">
        <v>351.6583333333333</v>
      </c>
      <c r="K286" s="17">
        <v>105497.5</v>
      </c>
      <c r="L286" s="17">
        <v>511.32499999999999</v>
      </c>
      <c r="M286" s="17">
        <v>153397.5</v>
      </c>
      <c r="N286" s="4"/>
      <c r="O286" s="4"/>
      <c r="P286" s="4"/>
      <c r="Q286" s="4"/>
    </row>
    <row r="287" spans="4:17" x14ac:dyDescent="0.2">
      <c r="D287" s="12"/>
      <c r="E287" s="12"/>
      <c r="F287" s="26">
        <v>23280.080000000002</v>
      </c>
      <c r="G287" s="12"/>
      <c r="H287" s="26">
        <v>785155.62</v>
      </c>
      <c r="I287" s="12"/>
      <c r="J287" s="12"/>
      <c r="K287" s="26">
        <v>15091.56</v>
      </c>
      <c r="L287" s="12"/>
      <c r="M287" s="17">
        <v>333259.09000000003</v>
      </c>
      <c r="N287" s="4"/>
      <c r="O287" s="4"/>
      <c r="P287" s="4"/>
      <c r="Q287" s="4"/>
    </row>
    <row r="288" spans="4:17" x14ac:dyDescent="0.2">
      <c r="D288" s="12"/>
      <c r="E288" s="12"/>
      <c r="F288" s="17">
        <v>61.78</v>
      </c>
      <c r="G288" s="12"/>
      <c r="H288" s="17">
        <v>2900.22</v>
      </c>
      <c r="I288" s="12"/>
      <c r="J288" s="12"/>
      <c r="K288" s="17">
        <v>125.05</v>
      </c>
      <c r="L288" s="12"/>
      <c r="M288" s="17">
        <v>525.95000000000005</v>
      </c>
      <c r="N288" s="4"/>
      <c r="O288" s="4"/>
      <c r="P288" s="4"/>
      <c r="Q288" s="4"/>
    </row>
    <row r="289" spans="4:17" x14ac:dyDescent="0.2">
      <c r="N289" s="4"/>
      <c r="O289" s="4"/>
      <c r="P289" s="4"/>
      <c r="Q289" s="4"/>
    </row>
    <row r="290" spans="4:17" x14ac:dyDescent="0.2">
      <c r="N290" s="4"/>
      <c r="O290" s="4"/>
      <c r="P290" s="4"/>
      <c r="Q290" s="4"/>
    </row>
    <row r="291" spans="4:17" x14ac:dyDescent="0.2">
      <c r="N291" s="4"/>
      <c r="O291" s="4"/>
      <c r="P291" s="4"/>
      <c r="Q291" s="4"/>
    </row>
    <row r="292" spans="4:17" x14ac:dyDescent="0.2">
      <c r="N292" s="4"/>
      <c r="O292" s="4"/>
      <c r="P292" s="4"/>
      <c r="Q292" s="4"/>
    </row>
    <row r="293" spans="4:17" x14ac:dyDescent="0.2">
      <c r="N293" s="4"/>
      <c r="O293" s="4"/>
      <c r="P293" s="4"/>
      <c r="Q293" s="4"/>
    </row>
    <row r="294" spans="4:17" ht="63.75" x14ac:dyDescent="0.2">
      <c r="D294" s="21" t="s">
        <v>77</v>
      </c>
      <c r="E294" s="21" t="s">
        <v>145</v>
      </c>
      <c r="F294" s="21" t="s">
        <v>146</v>
      </c>
      <c r="G294" s="21" t="s">
        <v>45</v>
      </c>
      <c r="H294" s="21" t="s">
        <v>46</v>
      </c>
      <c r="I294" s="21" t="s">
        <v>77</v>
      </c>
      <c r="J294" s="21" t="s">
        <v>145</v>
      </c>
      <c r="K294" s="21" t="s">
        <v>146</v>
      </c>
      <c r="L294" s="21" t="s">
        <v>45</v>
      </c>
      <c r="M294" s="21" t="s">
        <v>46</v>
      </c>
      <c r="N294" s="4"/>
      <c r="O294" s="4"/>
      <c r="P294" s="4"/>
      <c r="Q294" s="4"/>
    </row>
    <row r="295" spans="4:17" x14ac:dyDescent="0.2">
      <c r="D295" s="17">
        <v>13525</v>
      </c>
      <c r="E295" s="17">
        <v>271.10613678373392</v>
      </c>
      <c r="F295" s="17">
        <v>44000526.000000015</v>
      </c>
      <c r="G295" s="17">
        <v>2405.6611367837381</v>
      </c>
      <c r="H295" s="17">
        <v>390438802.5000003</v>
      </c>
      <c r="I295" s="17">
        <v>20900</v>
      </c>
      <c r="J295" s="17">
        <v>247.41291267942631</v>
      </c>
      <c r="K295" s="17">
        <v>62051158.500000022</v>
      </c>
      <c r="L295" s="17">
        <v>1381.0453209728853</v>
      </c>
      <c r="M295" s="17">
        <v>346366166.49999946</v>
      </c>
      <c r="N295" s="4"/>
      <c r="O295" s="4"/>
      <c r="P295" s="4"/>
      <c r="Q295" s="4"/>
    </row>
    <row r="296" spans="4:17" x14ac:dyDescent="0.2">
      <c r="D296" s="17">
        <v>2250</v>
      </c>
      <c r="E296" s="17">
        <v>172.84386111111115</v>
      </c>
      <c r="F296" s="17">
        <v>4666784.25</v>
      </c>
      <c r="G296" s="17">
        <v>1164.0630092592594</v>
      </c>
      <c r="H296" s="17">
        <v>31429701.25</v>
      </c>
      <c r="I296" s="17">
        <v>4925</v>
      </c>
      <c r="J296" s="17">
        <v>206.98583333333332</v>
      </c>
      <c r="K296" s="17">
        <v>12232862.750000009</v>
      </c>
      <c r="L296" s="17">
        <v>927.77354060913638</v>
      </c>
      <c r="M296" s="17">
        <v>54831416.250000015</v>
      </c>
      <c r="N296" s="4"/>
      <c r="O296" s="4"/>
      <c r="P296" s="4"/>
      <c r="Q296" s="4"/>
    </row>
    <row r="297" spans="4:17" x14ac:dyDescent="0.2">
      <c r="D297" s="17">
        <v>5625</v>
      </c>
      <c r="E297" s="17">
        <v>217.4534407407408</v>
      </c>
      <c r="F297" s="17">
        <v>14678107.250000002</v>
      </c>
      <c r="G297" s="17">
        <v>1735.929237037037</v>
      </c>
      <c r="H297" s="17">
        <v>117175223.50000004</v>
      </c>
      <c r="I297" s="17">
        <v>11400</v>
      </c>
      <c r="J297" s="17">
        <v>258.72749086257295</v>
      </c>
      <c r="K297" s="17">
        <v>35393920.750000022</v>
      </c>
      <c r="L297" s="17">
        <v>1385.2202741228066</v>
      </c>
      <c r="M297" s="17">
        <v>189498133.50000006</v>
      </c>
      <c r="N297" s="4"/>
      <c r="O297" s="4"/>
      <c r="P297" s="4"/>
      <c r="Q297" s="4"/>
    </row>
    <row r="298" spans="4:17" x14ac:dyDescent="0.2">
      <c r="D298" s="17">
        <v>5250</v>
      </c>
      <c r="E298" s="17">
        <v>361.53982936507924</v>
      </c>
      <c r="F298" s="17">
        <v>22777009.249999989</v>
      </c>
      <c r="G298" s="17">
        <v>3498.210115079366</v>
      </c>
      <c r="H298" s="17">
        <v>220387237.24999988</v>
      </c>
      <c r="I298" s="17">
        <v>4550</v>
      </c>
      <c r="J298" s="17">
        <v>261.6004716117215</v>
      </c>
      <c r="K298" s="17">
        <v>14283385.749999993</v>
      </c>
      <c r="L298" s="17">
        <v>1826.8633974358972</v>
      </c>
      <c r="M298" s="17">
        <v>99746741.499999985</v>
      </c>
      <c r="N298" s="4"/>
      <c r="O298" s="4"/>
      <c r="P298" s="4"/>
      <c r="Q298" s="4"/>
    </row>
    <row r="299" spans="4:17" x14ac:dyDescent="0.2">
      <c r="D299" s="17">
        <v>400</v>
      </c>
      <c r="E299" s="17">
        <v>391.38026041666666</v>
      </c>
      <c r="F299" s="17">
        <v>1878625.25</v>
      </c>
      <c r="G299" s="17">
        <v>4468.0501041666666</v>
      </c>
      <c r="H299" s="17">
        <v>21446640.500000004</v>
      </c>
      <c r="I299" s="17">
        <v>25</v>
      </c>
      <c r="J299" s="17">
        <v>469.96416666666664</v>
      </c>
      <c r="K299" s="17">
        <v>140989.25</v>
      </c>
      <c r="L299" s="17">
        <v>7632.9174999999996</v>
      </c>
      <c r="M299" s="17">
        <v>2289875.25</v>
      </c>
      <c r="N299" s="4"/>
      <c r="O299" s="4"/>
      <c r="P299" s="4"/>
      <c r="Q299" s="4"/>
    </row>
    <row r="300" spans="4:17" x14ac:dyDescent="0.2">
      <c r="D300" s="17">
        <v>10400</v>
      </c>
      <c r="E300" s="17">
        <v>294.04543669871816</v>
      </c>
      <c r="F300" s="17">
        <v>36696870.499999993</v>
      </c>
      <c r="G300" s="17">
        <v>2787.4472035256445</v>
      </c>
      <c r="H300" s="17">
        <v>347873411.00000024</v>
      </c>
      <c r="I300" s="17">
        <v>18400</v>
      </c>
      <c r="J300" s="17">
        <v>252.29583899456577</v>
      </c>
      <c r="K300" s="17">
        <v>55706921.25000003</v>
      </c>
      <c r="L300" s="17">
        <v>1438.5509646739124</v>
      </c>
      <c r="M300" s="17">
        <v>317632052.9999994</v>
      </c>
      <c r="N300" s="4"/>
      <c r="O300" s="4"/>
      <c r="P300" s="4"/>
      <c r="Q300" s="4"/>
    </row>
    <row r="301" spans="4:17" x14ac:dyDescent="0.2">
      <c r="D301" s="17">
        <v>3125</v>
      </c>
      <c r="E301" s="17">
        <v>194.76414666666659</v>
      </c>
      <c r="F301" s="17">
        <v>7303655.4999999963</v>
      </c>
      <c r="G301" s="17">
        <v>1135.0771066666666</v>
      </c>
      <c r="H301" s="17">
        <v>42565391.500000007</v>
      </c>
      <c r="I301" s="17">
        <v>2500</v>
      </c>
      <c r="J301" s="17">
        <v>211.47457500000002</v>
      </c>
      <c r="K301" s="17">
        <v>6344237.2500000009</v>
      </c>
      <c r="L301" s="17">
        <v>957.80378333333329</v>
      </c>
      <c r="M301" s="17">
        <v>28734113.500000004</v>
      </c>
      <c r="N301" s="4"/>
      <c r="O301" s="4"/>
      <c r="P301" s="4"/>
      <c r="Q301" s="4"/>
    </row>
    <row r="302" spans="4:17" x14ac:dyDescent="0.2">
      <c r="D302" s="17">
        <v>0</v>
      </c>
      <c r="E302" s="17" t="s">
        <v>130</v>
      </c>
      <c r="F302" s="17" t="s">
        <v>130</v>
      </c>
      <c r="G302" s="17" t="s">
        <v>130</v>
      </c>
      <c r="H302" s="17" t="s">
        <v>130</v>
      </c>
      <c r="I302" s="17">
        <v>0</v>
      </c>
      <c r="J302" s="17" t="s">
        <v>130</v>
      </c>
      <c r="K302" s="17" t="s">
        <v>130</v>
      </c>
      <c r="L302" s="17" t="s">
        <v>130</v>
      </c>
      <c r="M302" s="17" t="s">
        <v>130</v>
      </c>
      <c r="N302" s="4"/>
      <c r="O302" s="4"/>
      <c r="P302" s="4"/>
      <c r="Q302" s="4"/>
    </row>
    <row r="303" spans="4:17" x14ac:dyDescent="0.2">
      <c r="D303" s="12"/>
      <c r="E303" s="12"/>
      <c r="F303" s="26">
        <v>13414.8</v>
      </c>
      <c r="G303" s="12"/>
      <c r="H303" s="26">
        <v>927000.13</v>
      </c>
      <c r="I303" s="12"/>
      <c r="J303" s="12"/>
      <c r="K303" s="26">
        <v>13104</v>
      </c>
      <c r="L303" s="12"/>
      <c r="M303" s="17">
        <v>269362.5</v>
      </c>
      <c r="N303" s="4"/>
      <c r="O303" s="4"/>
      <c r="P303" s="4"/>
      <c r="Q303" s="4"/>
    </row>
    <row r="304" spans="4:17" x14ac:dyDescent="0.2">
      <c r="D304" s="12"/>
      <c r="E304" s="12"/>
      <c r="F304" s="17">
        <v>25.23</v>
      </c>
      <c r="G304" s="12"/>
      <c r="H304" s="17">
        <v>2256.5500000000002</v>
      </c>
      <c r="I304" s="12"/>
      <c r="J304" s="12"/>
      <c r="K304" s="17">
        <v>13.43</v>
      </c>
      <c r="L304" s="12"/>
      <c r="M304" s="17">
        <v>815.3</v>
      </c>
      <c r="N304" s="4"/>
      <c r="O304" s="4"/>
      <c r="P304" s="4"/>
      <c r="Q304" s="4"/>
    </row>
    <row r="305" spans="4:17" x14ac:dyDescent="0.2">
      <c r="D305" s="12"/>
      <c r="E305" s="12"/>
      <c r="F305" s="17"/>
      <c r="G305" s="12"/>
      <c r="H305" s="17"/>
      <c r="I305" s="12"/>
      <c r="J305" s="12"/>
      <c r="K305" s="17"/>
      <c r="L305" s="12"/>
      <c r="M305" s="17"/>
      <c r="N305" s="4"/>
      <c r="O305" s="4"/>
      <c r="P305" s="4"/>
      <c r="Q305" s="4"/>
    </row>
    <row r="306" spans="4:17" x14ac:dyDescent="0.2">
      <c r="D306" s="12"/>
      <c r="E306" s="12"/>
      <c r="F306" s="19"/>
      <c r="G306" s="12"/>
      <c r="H306" s="19"/>
      <c r="I306" s="12"/>
      <c r="J306" s="12"/>
      <c r="K306" s="19"/>
      <c r="L306" s="12"/>
      <c r="M306" s="19"/>
      <c r="N306" s="4"/>
      <c r="O306" s="4"/>
      <c r="P306" s="4"/>
      <c r="Q306" s="4"/>
    </row>
    <row r="307" spans="4:17" x14ac:dyDescent="0.2">
      <c r="N307" s="4"/>
      <c r="O307" s="4"/>
      <c r="P307" s="4"/>
      <c r="Q307" s="4"/>
    </row>
    <row r="308" spans="4:17" x14ac:dyDescent="0.2">
      <c r="N308" s="4"/>
      <c r="O308" s="4"/>
      <c r="P308" s="4"/>
      <c r="Q308" s="4"/>
    </row>
    <row r="309" spans="4:17" x14ac:dyDescent="0.2">
      <c r="N309" s="4"/>
      <c r="O309" s="4"/>
      <c r="P309" s="4"/>
      <c r="Q309" s="4"/>
    </row>
    <row r="310" spans="4:17" x14ac:dyDescent="0.2">
      <c r="D310" s="35">
        <v>7708.71</v>
      </c>
      <c r="E310" s="160">
        <v>9600.3349999999991</v>
      </c>
      <c r="F310" s="160">
        <v>9596.0750000000007</v>
      </c>
      <c r="G310" s="160">
        <v>10905.77</v>
      </c>
      <c r="H310" s="160">
        <v>6302.08</v>
      </c>
      <c r="I310" s="160">
        <v>6307.4050000000007</v>
      </c>
      <c r="J310" s="160">
        <v>5280.56</v>
      </c>
      <c r="N310" s="4"/>
      <c r="O310" s="4"/>
      <c r="P310" s="4"/>
      <c r="Q310" s="4"/>
    </row>
    <row r="311" spans="4:17" x14ac:dyDescent="0.2">
      <c r="D311" s="35">
        <v>12180.77</v>
      </c>
      <c r="E311" s="160">
        <v>13800.87</v>
      </c>
      <c r="F311" s="160">
        <v>13780.845000000001</v>
      </c>
      <c r="G311" s="160">
        <v>17658.495000000003</v>
      </c>
      <c r="H311" s="160">
        <v>10453.530000000001</v>
      </c>
      <c r="I311" s="160">
        <v>10467.754999999999</v>
      </c>
      <c r="J311" s="160">
        <v>8269.4699999999993</v>
      </c>
      <c r="N311" s="4"/>
      <c r="O311" s="4"/>
      <c r="P311" s="4"/>
      <c r="Q311" s="4"/>
    </row>
    <row r="312" spans="4:17" x14ac:dyDescent="0.2">
      <c r="D312" s="35">
        <v>17336.23</v>
      </c>
      <c r="E312" s="160">
        <v>19410.574999999997</v>
      </c>
      <c r="F312" s="160">
        <v>19351.03</v>
      </c>
      <c r="G312" s="160">
        <v>29157.404999999999</v>
      </c>
      <c r="H312" s="160">
        <v>15091.56</v>
      </c>
      <c r="I312" s="160">
        <v>15091.555</v>
      </c>
      <c r="J312" s="160">
        <v>15458.11</v>
      </c>
      <c r="N312" s="4"/>
      <c r="O312" s="4"/>
      <c r="P312" s="4"/>
      <c r="Q312" s="4"/>
    </row>
    <row r="313" spans="4:17" x14ac:dyDescent="0.2">
      <c r="D313" s="35">
        <v>17170.969713682156</v>
      </c>
      <c r="E313" s="160">
        <v>20720.401795010937</v>
      </c>
      <c r="F313" s="160">
        <v>20619.527261383588</v>
      </c>
      <c r="G313" s="160">
        <v>31691.708214285711</v>
      </c>
      <c r="H313" s="160">
        <v>13438.134788411087</v>
      </c>
      <c r="I313" s="160">
        <v>13407.191339367551</v>
      </c>
      <c r="J313" s="160">
        <v>20363.12</v>
      </c>
      <c r="N313" s="4"/>
      <c r="O313" s="4"/>
      <c r="P313" s="4"/>
      <c r="Q313" s="4"/>
    </row>
    <row r="314" spans="4:17" x14ac:dyDescent="0.2">
      <c r="D314" s="6">
        <v>7721355806.0000238</v>
      </c>
      <c r="E314" s="160">
        <v>4776052613.750021</v>
      </c>
      <c r="F314" s="160">
        <v>4709500026.5000114</v>
      </c>
      <c r="G314" s="160">
        <v>66552587.249999993</v>
      </c>
      <c r="H314" s="160">
        <v>2945303192.25</v>
      </c>
      <c r="I314" s="160">
        <v>2925449150.2499995</v>
      </c>
      <c r="J314" s="160">
        <v>19854042</v>
      </c>
    </row>
    <row r="315" spans="4:17" x14ac:dyDescent="0.2">
      <c r="D315" s="161" t="s">
        <v>132</v>
      </c>
      <c r="E315" s="162"/>
      <c r="F315" s="162"/>
      <c r="G315" s="162"/>
      <c r="H315" s="162"/>
      <c r="I315" s="162"/>
      <c r="J315" s="162"/>
    </row>
    <row r="316" spans="4:17" x14ac:dyDescent="0.2">
      <c r="D316" s="17">
        <v>449675</v>
      </c>
      <c r="E316" s="17">
        <v>230500</v>
      </c>
      <c r="F316" s="17">
        <v>228400</v>
      </c>
      <c r="G316" s="17">
        <v>2100</v>
      </c>
      <c r="H316" s="17">
        <v>219175</v>
      </c>
      <c r="I316" s="17">
        <v>218200</v>
      </c>
      <c r="J316" s="17">
        <v>975</v>
      </c>
    </row>
    <row r="323" spans="4:10" x14ac:dyDescent="0.2">
      <c r="D323" s="35">
        <v>1177.43</v>
      </c>
      <c r="E323" s="160">
        <v>1229.6199999999999</v>
      </c>
      <c r="F323" s="160">
        <v>1228.8150000000001</v>
      </c>
      <c r="G323" s="160">
        <v>1295.8399999999999</v>
      </c>
      <c r="H323" s="160">
        <v>1132.1300000000001</v>
      </c>
      <c r="I323" s="160">
        <v>1131.52</v>
      </c>
      <c r="J323" s="160">
        <v>1166.76</v>
      </c>
    </row>
    <row r="324" spans="4:10" x14ac:dyDescent="0.2">
      <c r="D324" s="35">
        <v>2483.4499999999998</v>
      </c>
      <c r="E324" s="160">
        <v>2548.8000000000002</v>
      </c>
      <c r="F324" s="160">
        <v>2547.9949999999999</v>
      </c>
      <c r="G324" s="160">
        <v>3276.83</v>
      </c>
      <c r="H324" s="160">
        <v>2407.3000000000002</v>
      </c>
      <c r="I324" s="160">
        <v>2407.89</v>
      </c>
      <c r="J324" s="160">
        <v>2050.04</v>
      </c>
    </row>
    <row r="325" spans="4:10" x14ac:dyDescent="0.2">
      <c r="D325" s="35">
        <v>4691.21</v>
      </c>
      <c r="E325" s="160">
        <v>4792.32</v>
      </c>
      <c r="F325" s="160">
        <v>4792.32</v>
      </c>
      <c r="G325" s="160">
        <v>4594.9850000000006</v>
      </c>
      <c r="H325" s="160">
        <v>4565.26</v>
      </c>
      <c r="I325" s="160">
        <v>4566.4050000000007</v>
      </c>
      <c r="J325" s="160">
        <v>3964.56</v>
      </c>
    </row>
    <row r="326" spans="4:10" x14ac:dyDescent="0.2">
      <c r="D326" s="35">
        <v>3308.6790359704228</v>
      </c>
      <c r="E326" s="160">
        <v>3425.3192635574896</v>
      </c>
      <c r="F326" s="160">
        <v>3423.2939174693702</v>
      </c>
      <c r="G326" s="160">
        <v>3645.5997619047625</v>
      </c>
      <c r="H326" s="160">
        <v>3186.0118866202765</v>
      </c>
      <c r="I326" s="160">
        <v>3187.6037694775414</v>
      </c>
      <c r="J326" s="160">
        <v>2829.7566666666671</v>
      </c>
    </row>
    <row r="327" spans="4:10" x14ac:dyDescent="0.2">
      <c r="D327" s="6">
        <v>1487830245.4999998</v>
      </c>
      <c r="E327" s="160">
        <v>789536090.25000131</v>
      </c>
      <c r="F327" s="160">
        <v>781880330.75000417</v>
      </c>
      <c r="G327" s="160">
        <v>7655759.5000000009</v>
      </c>
      <c r="H327" s="160">
        <v>698294155.24999917</v>
      </c>
      <c r="I327" s="160">
        <v>695535142.49999952</v>
      </c>
      <c r="J327" s="160">
        <v>2759012.75</v>
      </c>
    </row>
    <row r="328" spans="4:10" x14ac:dyDescent="0.2">
      <c r="D328" s="161" t="s">
        <v>132</v>
      </c>
      <c r="E328" s="162"/>
      <c r="F328" s="162"/>
      <c r="G328" s="162"/>
      <c r="H328" s="162"/>
      <c r="I328" s="162"/>
      <c r="J328" s="162"/>
    </row>
    <row r="329" spans="4:10" x14ac:dyDescent="0.2">
      <c r="D329" s="17">
        <v>449675</v>
      </c>
      <c r="E329" s="17">
        <v>230500</v>
      </c>
      <c r="F329" s="17">
        <v>228400</v>
      </c>
      <c r="G329" s="17">
        <v>2100</v>
      </c>
      <c r="H329" s="17">
        <v>219175</v>
      </c>
      <c r="I329" s="17">
        <v>218200</v>
      </c>
      <c r="J329" s="17">
        <v>975</v>
      </c>
    </row>
    <row r="337" spans="4:9" x14ac:dyDescent="0.2">
      <c r="D337" s="6">
        <v>4741.4799999999996</v>
      </c>
      <c r="E337" s="6">
        <v>5463.2809999999963</v>
      </c>
      <c r="F337" s="6">
        <v>3953.66</v>
      </c>
      <c r="G337" s="6">
        <v>133654894.25000007</v>
      </c>
      <c r="H337" s="6">
        <v>85089300.24999997</v>
      </c>
      <c r="I337" s="6">
        <v>54007017.00000006</v>
      </c>
    </row>
    <row r="338" spans="4:9" x14ac:dyDescent="0.2">
      <c r="D338" s="6">
        <v>6648.01</v>
      </c>
      <c r="E338" s="6">
        <v>8542.7399999999907</v>
      </c>
      <c r="F338" s="6">
        <v>5350.82</v>
      </c>
      <c r="G338" s="6">
        <v>247640432.49999973</v>
      </c>
      <c r="H338" s="6">
        <v>165044420.24999985</v>
      </c>
      <c r="I338" s="6">
        <v>102799207.25</v>
      </c>
    </row>
    <row r="339" spans="4:9" x14ac:dyDescent="0.2">
      <c r="D339" s="6">
        <v>8741.23</v>
      </c>
      <c r="E339" s="6">
        <v>10656.548000000003</v>
      </c>
      <c r="F339" s="6">
        <v>7126.19</v>
      </c>
      <c r="G339" s="6">
        <v>346922254.74999976</v>
      </c>
      <c r="H339" s="6">
        <v>221523548.25000042</v>
      </c>
      <c r="I339" s="6">
        <v>137391499.24999985</v>
      </c>
    </row>
    <row r="340" spans="4:9" x14ac:dyDescent="0.2">
      <c r="D340" s="6">
        <v>10596.76</v>
      </c>
      <c r="E340" s="6">
        <v>12250.341999999959</v>
      </c>
      <c r="F340" s="6">
        <v>8831.35</v>
      </c>
      <c r="G340" s="6">
        <v>435138742.74999964</v>
      </c>
      <c r="H340" s="6">
        <v>265132015.00000018</v>
      </c>
      <c r="I340" s="6">
        <v>174332663.99999982</v>
      </c>
    </row>
    <row r="341" spans="4:9" x14ac:dyDescent="0.2">
      <c r="D341" s="6">
        <v>12180.77</v>
      </c>
      <c r="E341" s="6">
        <v>13800.87</v>
      </c>
      <c r="F341" s="6">
        <v>10453.530000000001</v>
      </c>
      <c r="G341" s="6">
        <v>513466855.5000003</v>
      </c>
      <c r="H341" s="6">
        <v>300347837.99999976</v>
      </c>
      <c r="I341" s="6">
        <v>211128617.50000042</v>
      </c>
    </row>
    <row r="342" spans="4:9" x14ac:dyDescent="0.2">
      <c r="D342" s="6">
        <v>13899.32</v>
      </c>
      <c r="E342" s="6">
        <v>15477.17</v>
      </c>
      <c r="F342" s="6">
        <v>12030.32</v>
      </c>
      <c r="G342" s="6">
        <v>585687068.25000036</v>
      </c>
      <c r="H342" s="6">
        <v>337026310.0000003</v>
      </c>
      <c r="I342" s="6">
        <v>246902080.2499997</v>
      </c>
    </row>
    <row r="343" spans="4:9" x14ac:dyDescent="0.2">
      <c r="D343" s="6">
        <v>15934.85</v>
      </c>
      <c r="E343" s="6">
        <v>17669.833000000031</v>
      </c>
      <c r="F343" s="6">
        <v>13950.7</v>
      </c>
      <c r="G343" s="6">
        <v>669060532.00000036</v>
      </c>
      <c r="H343" s="6">
        <v>379652535.24999958</v>
      </c>
      <c r="I343" s="6">
        <v>283255588.75000024</v>
      </c>
    </row>
    <row r="344" spans="4:9" x14ac:dyDescent="0.2">
      <c r="D344" s="6">
        <v>19353.900000000001</v>
      </c>
      <c r="E344" s="6">
        <v>22059.507999999871</v>
      </c>
      <c r="F344" s="6">
        <v>16617.77</v>
      </c>
      <c r="G344" s="6">
        <v>784051546.75000095</v>
      </c>
      <c r="H344" s="6">
        <v>451275963.99999976</v>
      </c>
      <c r="I344" s="6">
        <v>332679473.75000006</v>
      </c>
    </row>
    <row r="345" spans="4:9" x14ac:dyDescent="0.2">
      <c r="D345" s="6">
        <v>27979.84</v>
      </c>
      <c r="E345" s="6">
        <v>32975.066999999864</v>
      </c>
      <c r="F345" s="6">
        <v>23249.32</v>
      </c>
      <c r="G345" s="6">
        <v>1032603871.0000015</v>
      </c>
      <c r="H345" s="6">
        <v>614739912.99999976</v>
      </c>
      <c r="I345" s="6">
        <v>424401432.75000006</v>
      </c>
    </row>
    <row r="346" spans="4:9" x14ac:dyDescent="0.2">
      <c r="D346" s="6">
        <v>2687081.54</v>
      </c>
      <c r="E346" s="6">
        <v>2687081.54</v>
      </c>
      <c r="F346" s="6">
        <v>597902.99</v>
      </c>
      <c r="G346" s="6">
        <v>2973129608.249999</v>
      </c>
      <c r="H346" s="6">
        <v>1956220769.7500019</v>
      </c>
      <c r="I346" s="6">
        <v>978405611.74999905</v>
      </c>
    </row>
    <row r="347" spans="4:9" x14ac:dyDescent="0.2">
      <c r="D347" s="103">
        <v>449675</v>
      </c>
      <c r="E347" s="103">
        <v>230500</v>
      </c>
      <c r="F347" s="103">
        <v>219175</v>
      </c>
      <c r="G347" s="17">
        <v>7721355806.0000019</v>
      </c>
      <c r="H347" s="17">
        <v>4776052613.7500019</v>
      </c>
      <c r="I347" s="17">
        <v>2945303192.249999</v>
      </c>
    </row>
    <row r="356" spans="4:9" x14ac:dyDescent="0.2">
      <c r="D356" s="6">
        <v>574.95000000000005</v>
      </c>
      <c r="E356" s="6">
        <v>590.125</v>
      </c>
      <c r="F356" s="6">
        <v>549.12</v>
      </c>
      <c r="G356" s="6">
        <v>15852876.000000002</v>
      </c>
      <c r="H356" s="6">
        <v>8398457.7500000093</v>
      </c>
      <c r="I356" s="6">
        <v>7476578.9999999925</v>
      </c>
    </row>
    <row r="357" spans="4:9" x14ac:dyDescent="0.2">
      <c r="D357" s="6">
        <v>970.66</v>
      </c>
      <c r="E357" s="6">
        <v>1009.5519999999991</v>
      </c>
      <c r="F357" s="6">
        <v>922.72</v>
      </c>
      <c r="G357" s="6">
        <v>34754708.249999933</v>
      </c>
      <c r="H357" s="6">
        <v>18586855.249999959</v>
      </c>
      <c r="I357" s="6">
        <v>16242892.999999987</v>
      </c>
    </row>
    <row r="358" spans="4:9" x14ac:dyDescent="0.2">
      <c r="D358" s="6">
        <v>1400.14</v>
      </c>
      <c r="E358" s="6">
        <v>1453.8410000000008</v>
      </c>
      <c r="F358" s="6">
        <v>1343.02</v>
      </c>
      <c r="G358" s="6">
        <v>53146237.000000052</v>
      </c>
      <c r="H358" s="6">
        <v>28346313</v>
      </c>
      <c r="I358" s="6">
        <v>24850833.749999978</v>
      </c>
    </row>
    <row r="359" spans="4:9" x14ac:dyDescent="0.2">
      <c r="D359" s="6">
        <v>1909.5</v>
      </c>
      <c r="E359" s="6">
        <v>1973.6079999999995</v>
      </c>
      <c r="F359" s="6">
        <v>1853.65</v>
      </c>
      <c r="G359" s="6">
        <v>74490856.250000134</v>
      </c>
      <c r="H359" s="6">
        <v>39508795.750000015</v>
      </c>
      <c r="I359" s="6">
        <v>35010458.750000007</v>
      </c>
    </row>
    <row r="360" spans="4:9" x14ac:dyDescent="0.2">
      <c r="D360" s="6">
        <v>2483.4499999999998</v>
      </c>
      <c r="E360" s="6">
        <v>2548.8000000000002</v>
      </c>
      <c r="F360" s="6">
        <v>2407.3000000000002</v>
      </c>
      <c r="G360" s="6">
        <v>98587383.000000104</v>
      </c>
      <c r="H360" s="6">
        <v>51952649.750000015</v>
      </c>
      <c r="I360" s="6">
        <v>46635303.500000022</v>
      </c>
    </row>
    <row r="361" spans="4:9" x14ac:dyDescent="0.2">
      <c r="D361" s="6">
        <v>3171.64</v>
      </c>
      <c r="E361" s="6">
        <v>3261.4259999999999</v>
      </c>
      <c r="F361" s="6">
        <v>3087.36</v>
      </c>
      <c r="G361" s="6">
        <v>126688244.25000003</v>
      </c>
      <c r="H361" s="6">
        <v>66589337.000000022</v>
      </c>
      <c r="I361" s="6">
        <v>60138066.750000082</v>
      </c>
    </row>
    <row r="362" spans="4:9" x14ac:dyDescent="0.2">
      <c r="D362" s="6">
        <v>4076.8</v>
      </c>
      <c r="E362" s="6">
        <v>4177.8250000000062</v>
      </c>
      <c r="F362" s="6">
        <v>4012.06</v>
      </c>
      <c r="G362" s="6">
        <v>162939344.99999994</v>
      </c>
      <c r="H362" s="6">
        <v>85404024.24999997</v>
      </c>
      <c r="I362" s="6">
        <v>77454020.49999994</v>
      </c>
    </row>
    <row r="363" spans="4:9" x14ac:dyDescent="0.2">
      <c r="D363" s="6">
        <v>4968.93</v>
      </c>
      <c r="E363" s="6">
        <v>5203.0419999999922</v>
      </c>
      <c r="F363" s="6">
        <v>4792.32</v>
      </c>
      <c r="G363" s="6">
        <v>206663338.99999997</v>
      </c>
      <c r="H363" s="6">
        <v>108317052.00000003</v>
      </c>
      <c r="I363" s="6">
        <v>98982118.25000003</v>
      </c>
    </row>
    <row r="364" spans="4:9" x14ac:dyDescent="0.2">
      <c r="D364" s="6">
        <v>7176.84</v>
      </c>
      <c r="E364" s="6">
        <v>7577.2459999999892</v>
      </c>
      <c r="F364" s="6">
        <v>6851.9</v>
      </c>
      <c r="G364" s="6">
        <v>268866763.99999958</v>
      </c>
      <c r="H364" s="6">
        <v>144372741.74999991</v>
      </c>
      <c r="I364" s="6">
        <v>124681271.75000021</v>
      </c>
    </row>
    <row r="365" spans="4:9" x14ac:dyDescent="0.2">
      <c r="D365" s="6">
        <v>23280.080000000002</v>
      </c>
      <c r="E365" s="6">
        <v>23280.080000000002</v>
      </c>
      <c r="F365" s="6">
        <v>21795.57</v>
      </c>
      <c r="G365" s="6">
        <v>445840492.75000095</v>
      </c>
      <c r="H365" s="6">
        <v>238059863.74999991</v>
      </c>
      <c r="I365" s="6">
        <v>206822609.99999997</v>
      </c>
    </row>
    <row r="366" spans="4:9" x14ac:dyDescent="0.2">
      <c r="D366" s="103">
        <v>449675</v>
      </c>
      <c r="E366" s="103">
        <v>230500</v>
      </c>
      <c r="F366" s="103">
        <v>219175</v>
      </c>
      <c r="G366" s="17">
        <v>1487830245.5000007</v>
      </c>
      <c r="H366" s="17">
        <v>789536090.24999976</v>
      </c>
      <c r="I366" s="17">
        <v>698294155.25000024</v>
      </c>
    </row>
  </sheetData>
  <mergeCells count="11">
    <mergeCell ref="B28:L28"/>
    <mergeCell ref="D229:H229"/>
    <mergeCell ref="I229:M229"/>
    <mergeCell ref="B3:N3"/>
    <mergeCell ref="L7:N7"/>
    <mergeCell ref="B5:N5"/>
    <mergeCell ref="B7:B8"/>
    <mergeCell ref="C7:E7"/>
    <mergeCell ref="F7:H7"/>
    <mergeCell ref="I7:K7"/>
    <mergeCell ref="D228:M228"/>
  </mergeCells>
  <phoneticPr fontId="2" type="noConversion"/>
  <conditionalFormatting sqref="F10:N21">
    <cfRule type="expression" dxfId="35" priority="2" stopIfTrue="1">
      <formula>AND($C10&gt;=500,$C10&lt;=1225)</formula>
    </cfRule>
  </conditionalFormatting>
  <conditionalFormatting sqref="C10:E21">
    <cfRule type="expression" dxfId="34" priority="1" stopIfTrue="1">
      <formula>AND(C10&gt;=500,C10&lt;=1225)</formula>
    </cfRule>
  </conditionalFormatting>
  <hyperlinks>
    <hyperlink ref="K1" location="Índice!B14" display="ÍNDICE"/>
  </hyperlinks>
  <pageMargins left="0.19685039370078741" right="0.19685039370078741" top="0.19685039370078741" bottom="0.19685039370078741" header="0" footer="0"/>
  <pageSetup paperSize="9" scale="78" orientation="landscape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 enableFormatConditionsCalculation="0"/>
  <dimension ref="B1:Q367"/>
  <sheetViews>
    <sheetView zoomScale="90" zoomScaleNormal="90" workbookViewId="0">
      <selection activeCell="H1" sqref="H1"/>
    </sheetView>
  </sheetViews>
  <sheetFormatPr baseColWidth="10" defaultRowHeight="12.75" x14ac:dyDescent="0.2"/>
  <cols>
    <col min="1" max="1" width="2.7109375" style="2" customWidth="1"/>
    <col min="2" max="2" width="14.28515625" style="2" customWidth="1"/>
    <col min="3" max="3" width="16" style="2" customWidth="1"/>
    <col min="4" max="4" width="17.5703125" style="2" customWidth="1"/>
    <col min="5" max="5" width="22" style="2" customWidth="1"/>
    <col min="6" max="6" width="22.140625" style="2" customWidth="1"/>
    <col min="7" max="7" width="21.7109375" style="2" customWidth="1"/>
    <col min="8" max="8" width="27.7109375" style="2" customWidth="1"/>
    <col min="9" max="9" width="8.5703125" style="2" customWidth="1"/>
    <col min="10" max="11" width="11" style="2" customWidth="1"/>
    <col min="12" max="12" width="13.42578125" style="2" customWidth="1"/>
    <col min="13" max="13" width="16" style="2" customWidth="1"/>
    <col min="14" max="14" width="14" style="2" customWidth="1"/>
    <col min="15" max="16384" width="11.42578125" style="2"/>
  </cols>
  <sheetData>
    <row r="1" spans="2:11" ht="38.1" customHeight="1" x14ac:dyDescent="0.2">
      <c r="H1" s="247" t="s">
        <v>30</v>
      </c>
    </row>
    <row r="2" spans="2:11" ht="13.5" customHeight="1" x14ac:dyDescent="0.2"/>
    <row r="3" spans="2:11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4"/>
      <c r="J3" s="4"/>
      <c r="K3" s="4"/>
    </row>
    <row r="4" spans="2:11" s="4" customFormat="1" ht="12.75" customHeight="1" x14ac:dyDescent="0.2">
      <c r="B4" s="164"/>
      <c r="C4" s="164"/>
      <c r="D4" s="164"/>
      <c r="E4" s="164"/>
      <c r="F4" s="164"/>
      <c r="G4" s="164"/>
      <c r="H4" s="163"/>
    </row>
    <row r="5" spans="2:11" ht="32.1" customHeight="1" x14ac:dyDescent="0.2">
      <c r="B5" s="287" t="s">
        <v>166</v>
      </c>
      <c r="C5" s="288"/>
      <c r="D5" s="288"/>
      <c r="E5" s="288"/>
      <c r="F5" s="288"/>
      <c r="G5" s="288"/>
      <c r="H5" s="288"/>
    </row>
    <row r="6" spans="2:11" ht="12.75" customHeight="1" x14ac:dyDescent="0.2">
      <c r="B6" s="248"/>
      <c r="C6" s="55"/>
      <c r="D6" s="55"/>
      <c r="E6" s="55"/>
      <c r="F6" s="55"/>
      <c r="G6" s="55"/>
      <c r="H6" s="55"/>
    </row>
    <row r="7" spans="2:11" ht="12.75" customHeight="1" x14ac:dyDescent="0.2">
      <c r="B7" s="291"/>
      <c r="C7" s="292"/>
      <c r="D7" s="295" t="s">
        <v>122</v>
      </c>
      <c r="E7" s="299" t="s">
        <v>96</v>
      </c>
      <c r="F7" s="300"/>
      <c r="G7" s="301"/>
      <c r="H7" s="297" t="s">
        <v>15</v>
      </c>
    </row>
    <row r="8" spans="2:11" s="181" customFormat="1" ht="38.1" customHeight="1" x14ac:dyDescent="0.2">
      <c r="B8" s="293"/>
      <c r="C8" s="294"/>
      <c r="D8" s="296"/>
      <c r="E8" s="100" t="s">
        <v>97</v>
      </c>
      <c r="F8" s="100" t="s">
        <v>98</v>
      </c>
      <c r="G8" s="246" t="s">
        <v>99</v>
      </c>
      <c r="H8" s="298"/>
    </row>
    <row r="9" spans="2:11" ht="12.75" customHeight="1" x14ac:dyDescent="0.2"/>
    <row r="10" spans="2:11" ht="12.75" customHeight="1" x14ac:dyDescent="0.2">
      <c r="B10" s="289" t="s">
        <v>131</v>
      </c>
      <c r="C10" s="289"/>
      <c r="D10" s="151"/>
      <c r="E10" s="151"/>
      <c r="F10" s="151"/>
      <c r="G10" s="151"/>
      <c r="H10" s="151"/>
    </row>
    <row r="11" spans="2:11" ht="12.75" customHeight="1" x14ac:dyDescent="0.2">
      <c r="B11" s="286" t="s">
        <v>88</v>
      </c>
      <c r="C11" s="286"/>
      <c r="D11" s="62">
        <v>5094950</v>
      </c>
      <c r="E11" s="89">
        <v>74.129775562077143</v>
      </c>
      <c r="F11" s="89">
        <v>77.361897565236973</v>
      </c>
      <c r="G11" s="89">
        <v>53.589829144544197</v>
      </c>
      <c r="H11" s="89">
        <v>5.8217478418172171</v>
      </c>
    </row>
    <row r="12" spans="2:11" ht="12.75" customHeight="1" x14ac:dyDescent="0.2">
      <c r="B12" s="87"/>
      <c r="C12" s="51"/>
      <c r="D12" s="62"/>
      <c r="E12" s="89"/>
      <c r="F12" s="89"/>
      <c r="G12" s="89"/>
      <c r="H12" s="89"/>
    </row>
    <row r="13" spans="2:11" ht="12.75" customHeight="1" x14ac:dyDescent="0.2">
      <c r="B13" s="290" t="s">
        <v>111</v>
      </c>
      <c r="C13" s="290"/>
      <c r="D13" s="62"/>
      <c r="E13" s="89"/>
      <c r="F13" s="89"/>
      <c r="G13" s="89"/>
      <c r="H13" s="89"/>
    </row>
    <row r="14" spans="2:11" ht="12.75" customHeight="1" x14ac:dyDescent="0.2">
      <c r="B14" s="286" t="s">
        <v>88</v>
      </c>
      <c r="C14" s="286"/>
      <c r="D14" s="62">
        <v>2643350</v>
      </c>
      <c r="E14" s="89">
        <v>73.118391435110752</v>
      </c>
      <c r="F14" s="89">
        <v>77.374354512265967</v>
      </c>
      <c r="G14" s="89">
        <v>54.516995479222153</v>
      </c>
      <c r="H14" s="89">
        <v>5.7518029520620972</v>
      </c>
    </row>
    <row r="15" spans="2:11" ht="12.75" customHeight="1" x14ac:dyDescent="0.2">
      <c r="B15" s="286" t="s">
        <v>126</v>
      </c>
      <c r="C15" s="286"/>
      <c r="D15" s="62">
        <v>317325</v>
      </c>
      <c r="E15" s="89">
        <v>81.564641928621867</v>
      </c>
      <c r="F15" s="89">
        <v>78.925391948318193</v>
      </c>
      <c r="G15" s="89">
        <v>62.199637595525289</v>
      </c>
      <c r="H15" s="89">
        <v>4.0089340581422883</v>
      </c>
    </row>
    <row r="16" spans="2:11" ht="12.75" customHeight="1" x14ac:dyDescent="0.2">
      <c r="B16" s="286" t="s">
        <v>127</v>
      </c>
      <c r="C16" s="286"/>
      <c r="D16" s="62">
        <v>1027800</v>
      </c>
      <c r="E16" s="89">
        <v>79.658007394434335</v>
      </c>
      <c r="F16" s="89">
        <v>82.676590776415537</v>
      </c>
      <c r="G16" s="89">
        <v>63.545923331387549</v>
      </c>
      <c r="H16" s="89">
        <v>4.7577309139262276</v>
      </c>
    </row>
    <row r="17" spans="2:9" ht="12.75" customHeight="1" x14ac:dyDescent="0.2">
      <c r="B17" s="286" t="s">
        <v>157</v>
      </c>
      <c r="C17" s="286"/>
      <c r="D17" s="62">
        <v>1270800</v>
      </c>
      <c r="E17" s="89">
        <v>66.743389990556736</v>
      </c>
      <c r="F17" s="89">
        <v>72.924535725527221</v>
      </c>
      <c r="G17" s="89">
        <v>46.083175952156125</v>
      </c>
      <c r="H17" s="89">
        <v>6.9528787640331107</v>
      </c>
    </row>
    <row r="18" spans="2:9" ht="12.75" customHeight="1" x14ac:dyDescent="0.2">
      <c r="B18" s="286" t="s">
        <v>158</v>
      </c>
      <c r="C18" s="286"/>
      <c r="D18" s="62">
        <v>27425</v>
      </c>
      <c r="E18" s="89">
        <v>25.706472196900638</v>
      </c>
      <c r="F18" s="89">
        <v>66.909753874202366</v>
      </c>
      <c r="G18" s="89">
        <v>18.049225159525982</v>
      </c>
      <c r="H18" s="89">
        <v>7.517927681555757</v>
      </c>
    </row>
    <row r="19" spans="2:9" ht="12.75" customHeight="1" x14ac:dyDescent="0.2">
      <c r="B19" s="169"/>
      <c r="C19" s="51"/>
      <c r="D19" s="62"/>
      <c r="E19" s="89"/>
      <c r="F19" s="89"/>
      <c r="G19" s="89"/>
      <c r="H19" s="89"/>
    </row>
    <row r="20" spans="2:9" ht="12.75" customHeight="1" x14ac:dyDescent="0.2">
      <c r="B20" s="290" t="s">
        <v>76</v>
      </c>
      <c r="C20" s="290"/>
      <c r="D20" s="62"/>
      <c r="E20" s="89"/>
      <c r="F20" s="89"/>
      <c r="G20" s="89"/>
      <c r="H20" s="89"/>
    </row>
    <row r="21" spans="2:9" ht="12.75" customHeight="1" x14ac:dyDescent="0.2">
      <c r="B21" s="286" t="s">
        <v>88</v>
      </c>
      <c r="C21" s="286"/>
      <c r="D21" s="62">
        <v>2451600</v>
      </c>
      <c r="E21" s="89">
        <v>75.220264317180295</v>
      </c>
      <c r="F21" s="89">
        <v>77.348466307717771</v>
      </c>
      <c r="G21" s="89">
        <v>52.590145211290583</v>
      </c>
      <c r="H21" s="89">
        <v>5.8971634170881355</v>
      </c>
    </row>
    <row r="22" spans="2:9" ht="12.75" customHeight="1" x14ac:dyDescent="0.2">
      <c r="B22" s="286" t="s">
        <v>126</v>
      </c>
      <c r="C22" s="286"/>
      <c r="D22" s="62">
        <v>324275</v>
      </c>
      <c r="E22" s="89">
        <v>83.478529026288896</v>
      </c>
      <c r="F22" s="89">
        <v>80.433274227121657</v>
      </c>
      <c r="G22" s="89">
        <v>59.964536273224887</v>
      </c>
      <c r="H22" s="89">
        <v>4.2984658083416578</v>
      </c>
    </row>
    <row r="23" spans="2:9" ht="12.75" customHeight="1" x14ac:dyDescent="0.2">
      <c r="B23" s="286" t="s">
        <v>127</v>
      </c>
      <c r="C23" s="286"/>
      <c r="D23" s="62">
        <v>1035025</v>
      </c>
      <c r="E23" s="89">
        <v>80.099514504480126</v>
      </c>
      <c r="F23" s="89">
        <v>81.454554237820631</v>
      </c>
      <c r="G23" s="89">
        <v>56.873022390764362</v>
      </c>
      <c r="H23" s="89">
        <v>5.3888786905308104</v>
      </c>
    </row>
    <row r="24" spans="2:9" ht="12.75" customHeight="1" x14ac:dyDescent="0.2">
      <c r="B24" s="286" t="s">
        <v>157</v>
      </c>
      <c r="C24" s="286"/>
      <c r="D24" s="62">
        <v>1066400</v>
      </c>
      <c r="E24" s="89">
        <v>68.977400600149849</v>
      </c>
      <c r="F24" s="89">
        <v>72.374343585895858</v>
      </c>
      <c r="G24" s="89">
        <v>46.781226556639162</v>
      </c>
      <c r="H24" s="89">
        <v>6.8618349899975177</v>
      </c>
    </row>
    <row r="25" spans="2:9" ht="12.75" customHeight="1" x14ac:dyDescent="0.2">
      <c r="B25" s="286" t="s">
        <v>158</v>
      </c>
      <c r="C25" s="286"/>
      <c r="D25" s="62">
        <v>25900</v>
      </c>
      <c r="E25" s="89">
        <v>33.880308880308839</v>
      </c>
      <c r="F25" s="89">
        <v>79.440154440154444</v>
      </c>
      <c r="G25" s="89">
        <v>28.28185328185328</v>
      </c>
      <c r="H25" s="89">
        <v>6.5064028314028297</v>
      </c>
    </row>
    <row r="26" spans="2:9" ht="12.75" customHeight="1" x14ac:dyDescent="0.2">
      <c r="B26" s="122"/>
      <c r="C26" s="43"/>
      <c r="D26" s="62"/>
      <c r="E26" s="89"/>
      <c r="F26" s="89"/>
      <c r="G26" s="89"/>
      <c r="H26" s="89"/>
    </row>
    <row r="27" spans="2:9" ht="12.75" customHeight="1" x14ac:dyDescent="0.2">
      <c r="B27" s="290" t="s">
        <v>23</v>
      </c>
      <c r="C27" s="290"/>
      <c r="D27" s="171"/>
      <c r="E27" s="90"/>
      <c r="F27" s="90"/>
      <c r="G27" s="90"/>
      <c r="H27" s="90"/>
    </row>
    <row r="28" spans="2:9" ht="12.75" customHeight="1" x14ac:dyDescent="0.2">
      <c r="B28" s="286" t="s">
        <v>89</v>
      </c>
      <c r="C28" s="286"/>
      <c r="D28" s="62">
        <v>4515375</v>
      </c>
      <c r="E28" s="89">
        <v>73.737507958917845</v>
      </c>
      <c r="F28" s="89">
        <v>77.155275032528451</v>
      </c>
      <c r="G28" s="89">
        <v>53.59687733576925</v>
      </c>
      <c r="H28" s="89">
        <v>5.9111277210272846</v>
      </c>
    </row>
    <row r="29" spans="2:9" ht="12.75" customHeight="1" x14ac:dyDescent="0.2">
      <c r="B29" s="286" t="s">
        <v>60</v>
      </c>
      <c r="C29" s="286"/>
      <c r="D29" s="62">
        <v>578625</v>
      </c>
      <c r="E29" s="89">
        <v>77.195938647655723</v>
      </c>
      <c r="F29" s="89">
        <v>78.97602073882048</v>
      </c>
      <c r="G29" s="89">
        <v>53.549362713328883</v>
      </c>
      <c r="H29" s="89">
        <v>5.1234291063584694</v>
      </c>
    </row>
    <row r="30" spans="2:9" ht="12.75" customHeight="1" x14ac:dyDescent="0.2">
      <c r="B30" s="286" t="s">
        <v>87</v>
      </c>
      <c r="C30" s="286"/>
      <c r="D30" s="250">
        <v>950</v>
      </c>
      <c r="E30" s="249">
        <v>71.05263157894737</v>
      </c>
      <c r="F30" s="89">
        <v>76.315789473684205</v>
      </c>
      <c r="G30" s="89">
        <v>44.736842105263158</v>
      </c>
      <c r="H30" s="89">
        <v>6.3280701754385964</v>
      </c>
      <c r="I30" s="38"/>
    </row>
    <row r="31" spans="2:9" ht="12.75" customHeight="1" x14ac:dyDescent="0.2">
      <c r="B31" s="123"/>
      <c r="C31" s="58"/>
      <c r="D31" s="124"/>
      <c r="E31" s="58"/>
      <c r="F31" s="58"/>
      <c r="G31" s="58"/>
      <c r="H31" s="58"/>
    </row>
    <row r="32" spans="2:9" ht="12.75" customHeight="1" x14ac:dyDescent="0.2"/>
    <row r="33" spans="2:14" ht="12.75" customHeight="1" x14ac:dyDescent="0.2">
      <c r="B33" s="99" t="s">
        <v>160</v>
      </c>
    </row>
    <row r="34" spans="2:14" ht="12.75" customHeight="1" x14ac:dyDescent="0.2">
      <c r="B34" s="48"/>
    </row>
    <row r="35" spans="2:14" ht="12.75" customHeight="1" x14ac:dyDescent="0.2">
      <c r="B35" s="287"/>
      <c r="C35" s="288"/>
      <c r="D35" s="288"/>
      <c r="E35" s="288"/>
      <c r="F35" s="288"/>
      <c r="G35" s="288"/>
      <c r="H35" s="288"/>
    </row>
    <row r="36" spans="2:14" ht="12.75" customHeight="1" x14ac:dyDescent="0.2"/>
    <row r="37" spans="2:14" ht="12.75" customHeight="1" x14ac:dyDescent="0.2"/>
    <row r="38" spans="2:14" ht="12.75" customHeight="1" x14ac:dyDescent="0.2"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2:14" ht="12.75" customHeight="1" x14ac:dyDescent="0.2"/>
    <row r="40" spans="2:14" ht="12.75" customHeight="1" x14ac:dyDescent="0.2"/>
    <row r="41" spans="2:14" ht="12.75" customHeight="1" x14ac:dyDescent="0.2"/>
    <row r="42" spans="2:14" ht="12.75" customHeight="1" x14ac:dyDescent="0.2"/>
    <row r="43" spans="2:14" ht="12.75" customHeight="1" x14ac:dyDescent="0.2"/>
    <row r="44" spans="2:14" ht="12.75" customHeight="1" x14ac:dyDescent="0.2"/>
    <row r="45" spans="2:14" ht="12.75" customHeight="1" x14ac:dyDescent="0.2"/>
    <row r="46" spans="2:14" ht="12.75" customHeight="1" x14ac:dyDescent="0.2"/>
    <row r="47" spans="2:14" ht="12.75" customHeight="1" x14ac:dyDescent="0.2"/>
    <row r="48" spans="2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187" spans="3:14" x14ac:dyDescent="0.2">
      <c r="C187" s="10" t="s">
        <v>131</v>
      </c>
      <c r="D187" s="156">
        <v>449675</v>
      </c>
      <c r="E187" s="17">
        <v>230500</v>
      </c>
      <c r="F187" s="104">
        <v>285.44327196312412</v>
      </c>
      <c r="G187" s="17">
        <v>789536090.25000131</v>
      </c>
      <c r="H187" s="104">
        <v>1726.700149584238</v>
      </c>
      <c r="I187" s="17">
        <v>4776052613.750021</v>
      </c>
      <c r="J187" s="17">
        <v>219175</v>
      </c>
      <c r="K187" s="104">
        <v>265.50099055168863</v>
      </c>
      <c r="L187" s="17">
        <v>698294155.24999917</v>
      </c>
      <c r="M187" s="104">
        <v>1119.8445657009233</v>
      </c>
      <c r="N187" s="17">
        <v>2945303192.25</v>
      </c>
    </row>
    <row r="188" spans="3:14" x14ac:dyDescent="0.2">
      <c r="C188" s="10" t="s">
        <v>147</v>
      </c>
      <c r="D188" s="156">
        <v>59725</v>
      </c>
      <c r="E188" s="17">
        <v>24650</v>
      </c>
      <c r="F188" s="104">
        <v>536.2235285665987</v>
      </c>
      <c r="G188" s="17">
        <v>158614919.75000015</v>
      </c>
      <c r="H188" s="104">
        <v>824.18087221095459</v>
      </c>
      <c r="I188" s="17">
        <v>243792701.99999967</v>
      </c>
      <c r="J188" s="17">
        <v>35075</v>
      </c>
      <c r="K188" s="104">
        <v>448.52322998336837</v>
      </c>
      <c r="L188" s="17">
        <v>188783427.49999997</v>
      </c>
      <c r="M188" s="104">
        <v>505.59311772392562</v>
      </c>
      <c r="N188" s="17">
        <v>212804143.25000012</v>
      </c>
    </row>
    <row r="189" spans="3:14" x14ac:dyDescent="0.2">
      <c r="C189" s="10" t="s">
        <v>148</v>
      </c>
      <c r="D189" s="156">
        <v>339325</v>
      </c>
      <c r="E189" s="17">
        <v>184025</v>
      </c>
      <c r="F189" s="104">
        <v>248.27838054159324</v>
      </c>
      <c r="G189" s="17">
        <v>548273147.74999881</v>
      </c>
      <c r="H189" s="104">
        <v>1776.4278019290934</v>
      </c>
      <c r="I189" s="17">
        <v>3922885514.9999957</v>
      </c>
      <c r="J189" s="17">
        <v>155300</v>
      </c>
      <c r="K189" s="104">
        <v>221.9054864241254</v>
      </c>
      <c r="L189" s="17">
        <v>413543064.49999857</v>
      </c>
      <c r="M189" s="104">
        <v>1218.4252870787752</v>
      </c>
      <c r="N189" s="17">
        <v>2270657365.0000024</v>
      </c>
    </row>
    <row r="190" spans="3:14" x14ac:dyDescent="0.2">
      <c r="C190" s="10" t="s">
        <v>70</v>
      </c>
      <c r="D190" s="156">
        <v>34425</v>
      </c>
      <c r="E190" s="17">
        <v>13525</v>
      </c>
      <c r="F190" s="104">
        <v>271.10613678373392</v>
      </c>
      <c r="G190" s="17">
        <v>44000526.000000015</v>
      </c>
      <c r="H190" s="104">
        <v>2405.6611367837381</v>
      </c>
      <c r="I190" s="17">
        <v>390438802.5000003</v>
      </c>
      <c r="J190" s="17">
        <v>20900</v>
      </c>
      <c r="K190" s="104">
        <v>247.41291267942631</v>
      </c>
      <c r="L190" s="17">
        <v>62051158.500000022</v>
      </c>
      <c r="M190" s="104">
        <v>1381.0453209728853</v>
      </c>
      <c r="N190" s="17">
        <v>346366166.49999946</v>
      </c>
    </row>
    <row r="191" spans="3:14" x14ac:dyDescent="0.2">
      <c r="C191" s="10" t="s">
        <v>47</v>
      </c>
      <c r="D191" s="156">
        <v>16200</v>
      </c>
      <c r="E191" s="17">
        <v>8300</v>
      </c>
      <c r="F191" s="104">
        <v>388.02707580321288</v>
      </c>
      <c r="G191" s="17">
        <v>38647496.75</v>
      </c>
      <c r="H191" s="104">
        <v>2198.1485366465877</v>
      </c>
      <c r="I191" s="17">
        <v>218935594.24999994</v>
      </c>
      <c r="J191" s="17">
        <v>7900</v>
      </c>
      <c r="K191" s="104">
        <v>357.76903744725723</v>
      </c>
      <c r="L191" s="17">
        <v>33916504.749999985</v>
      </c>
      <c r="M191" s="104">
        <v>1218.0961761603369</v>
      </c>
      <c r="N191" s="17">
        <v>115475517.5000001</v>
      </c>
    </row>
    <row r="196" spans="3:11" ht="25.5" x14ac:dyDescent="0.2">
      <c r="C196"/>
      <c r="D196" s="25" t="s">
        <v>132</v>
      </c>
      <c r="E196" s="158" t="s">
        <v>4</v>
      </c>
      <c r="F196" s="158" t="s">
        <v>5</v>
      </c>
      <c r="G196" s="158" t="s">
        <v>55</v>
      </c>
      <c r="H196" s="158" t="s">
        <v>56</v>
      </c>
      <c r="I196" s="158" t="s">
        <v>57</v>
      </c>
      <c r="J196" s="158" t="s">
        <v>48</v>
      </c>
      <c r="K196" s="158" t="s">
        <v>57</v>
      </c>
    </row>
    <row r="197" spans="3:11" x14ac:dyDescent="0.2">
      <c r="C197" t="s">
        <v>132</v>
      </c>
      <c r="D197" s="29">
        <v>449675</v>
      </c>
      <c r="E197" s="29">
        <v>190475</v>
      </c>
      <c r="F197" s="29">
        <v>115625</v>
      </c>
      <c r="G197" s="29">
        <v>59950</v>
      </c>
      <c r="H197" s="29">
        <v>37700</v>
      </c>
      <c r="I197" s="29">
        <v>38350</v>
      </c>
      <c r="J197" s="29">
        <v>7575</v>
      </c>
      <c r="K197" s="29">
        <v>38350</v>
      </c>
    </row>
    <row r="198" spans="3:11" x14ac:dyDescent="0.2">
      <c r="C198" s="11" t="s">
        <v>147</v>
      </c>
      <c r="D198" s="17">
        <v>59725</v>
      </c>
      <c r="E198" s="17">
        <v>7550</v>
      </c>
      <c r="F198" s="17">
        <v>6275</v>
      </c>
      <c r="G198" s="17">
        <v>5900</v>
      </c>
      <c r="H198" s="17">
        <v>11900</v>
      </c>
      <c r="I198" s="17">
        <v>27650</v>
      </c>
      <c r="J198" s="17">
        <v>450</v>
      </c>
      <c r="K198" s="17">
        <v>29250</v>
      </c>
    </row>
    <row r="199" spans="3:11" x14ac:dyDescent="0.2">
      <c r="C199" s="11" t="s">
        <v>148</v>
      </c>
      <c r="D199" s="17">
        <v>339325</v>
      </c>
      <c r="E199" s="17">
        <v>166900</v>
      </c>
      <c r="F199" s="17">
        <v>96425</v>
      </c>
      <c r="G199" s="17">
        <v>44625</v>
      </c>
      <c r="H199" s="17">
        <v>19800</v>
      </c>
      <c r="I199" s="17">
        <v>5575</v>
      </c>
      <c r="J199" s="17">
        <v>6000</v>
      </c>
      <c r="K199" s="17">
        <v>8325</v>
      </c>
    </row>
    <row r="200" spans="3:11" x14ac:dyDescent="0.2">
      <c r="C200" s="11" t="s">
        <v>70</v>
      </c>
      <c r="D200" s="17">
        <v>34425</v>
      </c>
      <c r="E200" s="17">
        <v>13325</v>
      </c>
      <c r="F200" s="17">
        <v>9925</v>
      </c>
      <c r="G200" s="17">
        <v>6125</v>
      </c>
      <c r="H200" s="17">
        <v>3150</v>
      </c>
      <c r="I200" s="17">
        <v>1100</v>
      </c>
      <c r="J200" s="17">
        <v>800</v>
      </c>
      <c r="K200" s="17">
        <v>75</v>
      </c>
    </row>
    <row r="201" spans="3:11" x14ac:dyDescent="0.2">
      <c r="C201" s="10" t="s">
        <v>47</v>
      </c>
      <c r="D201" s="17">
        <v>16200</v>
      </c>
      <c r="E201" s="17">
        <v>2700</v>
      </c>
      <c r="F201" s="17">
        <v>3000</v>
      </c>
      <c r="G201" s="17">
        <v>3300</v>
      </c>
      <c r="H201" s="17">
        <v>2850</v>
      </c>
      <c r="I201" s="17">
        <v>4025</v>
      </c>
      <c r="J201" s="17">
        <v>325</v>
      </c>
      <c r="K201" s="17">
        <v>700</v>
      </c>
    </row>
    <row r="225" spans="4:17" x14ac:dyDescent="0.2">
      <c r="N225" s="4"/>
      <c r="O225" s="4"/>
      <c r="P225" s="4"/>
      <c r="Q225" s="4"/>
    </row>
    <row r="226" spans="4:17" x14ac:dyDescent="0.2">
      <c r="N226" s="4"/>
      <c r="O226" s="4"/>
      <c r="P226" s="4"/>
      <c r="Q226" s="4"/>
    </row>
    <row r="227" spans="4:17" x14ac:dyDescent="0.2"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4"/>
      <c r="O227" s="4"/>
      <c r="P227" s="4"/>
      <c r="Q227" s="4"/>
    </row>
    <row r="228" spans="4:17" x14ac:dyDescent="0.2"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4"/>
      <c r="O228" s="4"/>
      <c r="P228" s="4"/>
      <c r="Q228" s="4"/>
    </row>
    <row r="229" spans="4:17" x14ac:dyDescent="0.2">
      <c r="D229" s="270" t="s">
        <v>143</v>
      </c>
      <c r="E229" s="270"/>
      <c r="F229" s="270"/>
      <c r="G229" s="270"/>
      <c r="H229" s="270"/>
      <c r="I229" s="270"/>
      <c r="J229" s="270"/>
      <c r="K229" s="270"/>
      <c r="L229" s="270"/>
      <c r="M229" s="272"/>
      <c r="N229" s="4"/>
      <c r="O229" s="4"/>
      <c r="P229" s="4"/>
      <c r="Q229" s="4"/>
    </row>
    <row r="230" spans="4:17" x14ac:dyDescent="0.2">
      <c r="D230" s="267" t="s">
        <v>123</v>
      </c>
      <c r="E230" s="268"/>
      <c r="F230" s="268"/>
      <c r="G230" s="268"/>
      <c r="H230" s="269"/>
      <c r="I230" s="267" t="s">
        <v>124</v>
      </c>
      <c r="J230" s="268"/>
      <c r="K230" s="268"/>
      <c r="L230" s="268"/>
      <c r="M230" s="268"/>
      <c r="N230" s="4"/>
      <c r="O230" s="4"/>
      <c r="P230" s="4"/>
      <c r="Q230" s="4"/>
    </row>
    <row r="231" spans="4:17" ht="63.75" x14ac:dyDescent="0.2">
      <c r="D231" s="21" t="s">
        <v>77</v>
      </c>
      <c r="E231" s="21" t="s">
        <v>145</v>
      </c>
      <c r="F231" s="21" t="s">
        <v>146</v>
      </c>
      <c r="G231" s="21" t="s">
        <v>45</v>
      </c>
      <c r="H231" s="21" t="s">
        <v>46</v>
      </c>
      <c r="I231" s="21" t="s">
        <v>77</v>
      </c>
      <c r="J231" s="21" t="s">
        <v>145</v>
      </c>
      <c r="K231" s="21" t="s">
        <v>146</v>
      </c>
      <c r="L231" s="21" t="s">
        <v>45</v>
      </c>
      <c r="M231" s="102" t="s">
        <v>46</v>
      </c>
      <c r="N231" s="4"/>
      <c r="O231" s="4"/>
      <c r="P231" s="4"/>
      <c r="Q231" s="4"/>
    </row>
    <row r="232" spans="4:17" x14ac:dyDescent="0.2">
      <c r="D232" s="21"/>
      <c r="E232" s="21"/>
      <c r="F232" s="21"/>
      <c r="G232" s="21"/>
      <c r="H232" s="21"/>
      <c r="I232" s="21"/>
      <c r="J232" s="21"/>
      <c r="K232" s="21"/>
      <c r="L232" s="21"/>
      <c r="M232" s="102"/>
      <c r="N232" s="4"/>
      <c r="O232" s="4"/>
      <c r="P232" s="4"/>
      <c r="Q232" s="4"/>
    </row>
    <row r="233" spans="4:17" x14ac:dyDescent="0.2">
      <c r="D233" s="17">
        <v>13525</v>
      </c>
      <c r="E233" s="17">
        <v>271.10613678373392</v>
      </c>
      <c r="F233" s="17">
        <v>44000526.000000015</v>
      </c>
      <c r="G233" s="17">
        <v>2405.6611367837381</v>
      </c>
      <c r="H233" s="17">
        <v>390438802.5000003</v>
      </c>
      <c r="I233" s="17">
        <v>20900</v>
      </c>
      <c r="J233" s="17">
        <v>247.41291267942631</v>
      </c>
      <c r="K233" s="17">
        <v>62051158.500000022</v>
      </c>
      <c r="L233" s="17">
        <v>1381.0453209728853</v>
      </c>
      <c r="M233" s="30">
        <v>346366166.49999946</v>
      </c>
      <c r="N233" s="4"/>
      <c r="O233" s="4"/>
      <c r="P233" s="4"/>
      <c r="Q233" s="4"/>
    </row>
    <row r="234" spans="4:17" x14ac:dyDescent="0.2">
      <c r="D234" s="17">
        <v>2250</v>
      </c>
      <c r="E234" s="17">
        <v>172.84386111111115</v>
      </c>
      <c r="F234" s="17">
        <v>4666784.25</v>
      </c>
      <c r="G234" s="17">
        <v>1164.0630092592594</v>
      </c>
      <c r="H234" s="17">
        <v>31429701.25</v>
      </c>
      <c r="I234" s="17">
        <v>4925</v>
      </c>
      <c r="J234" s="17">
        <v>206.98583333333332</v>
      </c>
      <c r="K234" s="17">
        <v>12232862.750000009</v>
      </c>
      <c r="L234" s="17">
        <v>927.77354060913638</v>
      </c>
      <c r="M234" s="30">
        <v>54831416.250000015</v>
      </c>
      <c r="N234" s="4"/>
      <c r="O234" s="4"/>
      <c r="P234" s="4"/>
      <c r="Q234" s="4"/>
    </row>
    <row r="235" spans="4:17" x14ac:dyDescent="0.2">
      <c r="D235" s="17">
        <v>5625</v>
      </c>
      <c r="E235" s="17">
        <v>217.4534407407408</v>
      </c>
      <c r="F235" s="17">
        <v>14678107.250000002</v>
      </c>
      <c r="G235" s="17">
        <v>1735.929237037037</v>
      </c>
      <c r="H235" s="17">
        <v>117175223.50000004</v>
      </c>
      <c r="I235" s="17">
        <v>11400</v>
      </c>
      <c r="J235" s="17">
        <v>258.72749086257295</v>
      </c>
      <c r="K235" s="17">
        <v>35393920.750000022</v>
      </c>
      <c r="L235" s="17">
        <v>1385.2202741228066</v>
      </c>
      <c r="M235" s="30">
        <v>189498133.50000006</v>
      </c>
      <c r="N235" s="4"/>
      <c r="O235" s="4"/>
      <c r="P235" s="4"/>
      <c r="Q235" s="4"/>
    </row>
    <row r="236" spans="4:17" x14ac:dyDescent="0.2">
      <c r="D236" s="17">
        <v>5250</v>
      </c>
      <c r="E236" s="17">
        <v>361.53982936507924</v>
      </c>
      <c r="F236" s="17">
        <v>22777009.249999989</v>
      </c>
      <c r="G236" s="17">
        <v>3498.210115079366</v>
      </c>
      <c r="H236" s="17">
        <v>220387237.24999988</v>
      </c>
      <c r="I236" s="17">
        <v>4550</v>
      </c>
      <c r="J236" s="17">
        <v>261.6004716117215</v>
      </c>
      <c r="K236" s="17">
        <v>14283385.749999993</v>
      </c>
      <c r="L236" s="17">
        <v>1826.8633974358972</v>
      </c>
      <c r="M236" s="30">
        <v>99746741.499999985</v>
      </c>
      <c r="N236" s="4"/>
      <c r="O236" s="4"/>
      <c r="P236" s="4"/>
      <c r="Q236" s="4"/>
    </row>
    <row r="237" spans="4:17" x14ac:dyDescent="0.2">
      <c r="D237" s="17">
        <v>400</v>
      </c>
      <c r="E237" s="17">
        <v>391.38026041666666</v>
      </c>
      <c r="F237" s="17">
        <v>1878625.25</v>
      </c>
      <c r="G237" s="17">
        <v>4468.0501041666666</v>
      </c>
      <c r="H237" s="17">
        <v>21446640.500000004</v>
      </c>
      <c r="I237" s="17">
        <v>25</v>
      </c>
      <c r="J237" s="17">
        <v>469.96416666666664</v>
      </c>
      <c r="K237" s="17">
        <v>140989.25</v>
      </c>
      <c r="L237" s="17">
        <v>7632.9174999999996</v>
      </c>
      <c r="M237" s="30">
        <v>2289875.25</v>
      </c>
      <c r="N237" s="4"/>
      <c r="O237" s="4"/>
      <c r="P237" s="4"/>
      <c r="Q237" s="4"/>
    </row>
    <row r="243" spans="4:17" x14ac:dyDescent="0.2">
      <c r="N243" s="4"/>
      <c r="O243" s="4"/>
      <c r="P243" s="4"/>
      <c r="Q243" s="4"/>
    </row>
    <row r="244" spans="4:17" x14ac:dyDescent="0.2">
      <c r="N244" s="4"/>
      <c r="O244" s="4"/>
      <c r="P244" s="4"/>
      <c r="Q244" s="4"/>
    </row>
    <row r="245" spans="4:17" x14ac:dyDescent="0.2">
      <c r="N245" s="4"/>
      <c r="O245" s="4"/>
      <c r="P245" s="4"/>
      <c r="Q245" s="4"/>
    </row>
    <row r="246" spans="4:17" ht="63.75" x14ac:dyDescent="0.2">
      <c r="D246" s="159" t="s">
        <v>77</v>
      </c>
      <c r="E246" s="21" t="s">
        <v>145</v>
      </c>
      <c r="F246" s="21" t="s">
        <v>146</v>
      </c>
      <c r="G246" s="21" t="s">
        <v>45</v>
      </c>
      <c r="H246" s="21" t="s">
        <v>46</v>
      </c>
      <c r="I246" s="21" t="s">
        <v>77</v>
      </c>
      <c r="J246" s="21" t="s">
        <v>145</v>
      </c>
      <c r="K246" s="21" t="s">
        <v>146</v>
      </c>
      <c r="L246" s="21" t="s">
        <v>45</v>
      </c>
      <c r="M246" s="102" t="s">
        <v>46</v>
      </c>
      <c r="N246" s="4"/>
      <c r="O246" s="4"/>
      <c r="P246" s="4"/>
      <c r="Q246" s="4"/>
    </row>
    <row r="247" spans="4:17" x14ac:dyDescent="0.2">
      <c r="D247" s="17">
        <v>24650</v>
      </c>
      <c r="E247" s="104">
        <v>536.2235285665987</v>
      </c>
      <c r="F247" s="17">
        <v>158614919.75000015</v>
      </c>
      <c r="G247" s="104">
        <v>824.18087221095459</v>
      </c>
      <c r="H247" s="17">
        <v>243792701.99999967</v>
      </c>
      <c r="I247" s="104">
        <v>35075</v>
      </c>
      <c r="J247" s="104">
        <v>448.52322998336837</v>
      </c>
      <c r="K247" s="17">
        <v>188783427.49999997</v>
      </c>
      <c r="L247" s="104">
        <v>505.59311772392562</v>
      </c>
      <c r="M247" s="30">
        <v>212804143.25000012</v>
      </c>
      <c r="N247" s="4"/>
      <c r="O247" s="4"/>
      <c r="P247" s="4"/>
      <c r="Q247" s="4"/>
    </row>
    <row r="248" spans="4:17" x14ac:dyDescent="0.2">
      <c r="D248" s="17">
        <v>2925</v>
      </c>
      <c r="E248" s="104">
        <v>392.7269230769229</v>
      </c>
      <c r="F248" s="17">
        <v>13784715.000000002</v>
      </c>
      <c r="G248" s="104">
        <v>488.34037749287751</v>
      </c>
      <c r="H248" s="17">
        <v>17140747.25</v>
      </c>
      <c r="I248" s="17">
        <v>3575</v>
      </c>
      <c r="J248" s="104">
        <v>378.48113053613042</v>
      </c>
      <c r="K248" s="17">
        <v>16236840.499999998</v>
      </c>
      <c r="L248" s="104">
        <v>388.75444638694637</v>
      </c>
      <c r="M248" s="30">
        <v>16677565.749999991</v>
      </c>
      <c r="N248" s="4"/>
      <c r="O248" s="4"/>
      <c r="P248" s="4"/>
      <c r="Q248" s="4"/>
    </row>
    <row r="249" spans="4:17" x14ac:dyDescent="0.2">
      <c r="D249" s="17">
        <v>7775</v>
      </c>
      <c r="E249" s="104">
        <v>522.85632368703091</v>
      </c>
      <c r="F249" s="17">
        <v>48782494.999999948</v>
      </c>
      <c r="G249" s="104">
        <v>714.78691854233682</v>
      </c>
      <c r="H249" s="17">
        <v>66689619.500000007</v>
      </c>
      <c r="I249" s="17">
        <v>14950</v>
      </c>
      <c r="J249" s="104">
        <v>473.02460005574125</v>
      </c>
      <c r="K249" s="17">
        <v>84860613.25000006</v>
      </c>
      <c r="L249" s="104">
        <v>544.58580128205062</v>
      </c>
      <c r="M249" s="30">
        <v>97698692.75</v>
      </c>
      <c r="N249" s="4"/>
      <c r="O249" s="4"/>
      <c r="P249" s="4"/>
      <c r="Q249" s="4"/>
    </row>
    <row r="250" spans="4:17" x14ac:dyDescent="0.2">
      <c r="D250" s="17">
        <v>13800</v>
      </c>
      <c r="E250" s="104">
        <v>575.26099788647366</v>
      </c>
      <c r="F250" s="17">
        <v>95263221.24999997</v>
      </c>
      <c r="G250" s="104">
        <v>961.10866847826048</v>
      </c>
      <c r="H250" s="17">
        <v>159159595.49999979</v>
      </c>
      <c r="I250" s="17">
        <v>16375</v>
      </c>
      <c r="J250" s="104">
        <v>442.96539185750618</v>
      </c>
      <c r="K250" s="17">
        <v>87042699.499999985</v>
      </c>
      <c r="L250" s="104">
        <v>497.63160559796398</v>
      </c>
      <c r="M250" s="30">
        <v>97784610.5</v>
      </c>
      <c r="N250" s="4"/>
      <c r="O250" s="4"/>
      <c r="P250" s="4"/>
      <c r="Q250" s="4"/>
    </row>
    <row r="251" spans="4:17" x14ac:dyDescent="0.2">
      <c r="D251" s="17">
        <v>150</v>
      </c>
      <c r="E251" s="104">
        <v>435.82694444444445</v>
      </c>
      <c r="F251" s="17">
        <v>784488.5</v>
      </c>
      <c r="G251" s="104">
        <v>445.9665277777778</v>
      </c>
      <c r="H251" s="17">
        <v>802739.75</v>
      </c>
      <c r="I251" s="17">
        <v>175</v>
      </c>
      <c r="J251" s="104">
        <v>306.32107142857143</v>
      </c>
      <c r="K251" s="17">
        <v>643274.25</v>
      </c>
      <c r="L251" s="104">
        <v>306.32107142857143</v>
      </c>
      <c r="M251" s="30">
        <v>643274.25</v>
      </c>
      <c r="N251" s="4"/>
      <c r="O251" s="4"/>
      <c r="P251" s="4"/>
      <c r="Q251" s="4"/>
    </row>
    <row r="252" spans="4:17" x14ac:dyDescent="0.2">
      <c r="D252" s="17">
        <v>22225</v>
      </c>
      <c r="E252" s="104">
        <v>550.86099831271099</v>
      </c>
      <c r="F252" s="17">
        <v>146914628.24999997</v>
      </c>
      <c r="G252" s="104">
        <v>855.38451256093151</v>
      </c>
      <c r="H252" s="17">
        <v>228131049.49999985</v>
      </c>
      <c r="I252" s="17">
        <v>33275</v>
      </c>
      <c r="J252" s="104">
        <v>456.18639619333806</v>
      </c>
      <c r="K252" s="17">
        <v>182155228.00000006</v>
      </c>
      <c r="L252" s="104">
        <v>516.33782556974745</v>
      </c>
      <c r="M252" s="30">
        <v>206173693.75</v>
      </c>
      <c r="N252" s="4"/>
      <c r="O252" s="4"/>
      <c r="P252" s="4"/>
      <c r="Q252" s="4"/>
    </row>
    <row r="253" spans="4:17" x14ac:dyDescent="0.2">
      <c r="D253" s="17">
        <v>2425</v>
      </c>
      <c r="E253" s="104">
        <v>402.07187285223353</v>
      </c>
      <c r="F253" s="17">
        <v>11700291.500000006</v>
      </c>
      <c r="G253" s="104">
        <v>538.20111683848813</v>
      </c>
      <c r="H253" s="17">
        <v>15661652.499999996</v>
      </c>
      <c r="I253" s="17">
        <v>1800</v>
      </c>
      <c r="J253" s="104">
        <v>306.86108796296298</v>
      </c>
      <c r="K253" s="17">
        <v>6628199.5</v>
      </c>
      <c r="L253" s="104">
        <v>306.96525462962961</v>
      </c>
      <c r="M253" s="30">
        <v>6630449.5</v>
      </c>
      <c r="N253" s="4"/>
      <c r="O253" s="4"/>
      <c r="P253" s="4"/>
      <c r="Q253" s="4"/>
    </row>
    <row r="254" spans="4:17" x14ac:dyDescent="0.2">
      <c r="D254" s="17">
        <v>0</v>
      </c>
      <c r="E254" s="104" t="s">
        <v>130</v>
      </c>
      <c r="F254" s="17" t="s">
        <v>130</v>
      </c>
      <c r="G254" s="104" t="s">
        <v>130</v>
      </c>
      <c r="H254" s="17" t="s">
        <v>130</v>
      </c>
      <c r="I254" s="17">
        <v>0</v>
      </c>
      <c r="J254" s="104" t="s">
        <v>130</v>
      </c>
      <c r="K254" s="17" t="s">
        <v>130</v>
      </c>
      <c r="L254" s="104" t="s">
        <v>130</v>
      </c>
      <c r="M254" s="30" t="s">
        <v>130</v>
      </c>
      <c r="N254" s="4"/>
      <c r="O254" s="4"/>
      <c r="P254" s="4"/>
      <c r="Q254" s="4"/>
    </row>
    <row r="255" spans="4:17" x14ac:dyDescent="0.2">
      <c r="D255" s="12"/>
      <c r="E255" s="12"/>
      <c r="F255" s="26">
        <v>18300.599999999999</v>
      </c>
      <c r="G255" s="12"/>
      <c r="H255" s="26">
        <v>941529.28</v>
      </c>
      <c r="I255" s="12"/>
      <c r="J255" s="12"/>
      <c r="K255" s="26">
        <v>16650.8</v>
      </c>
      <c r="L255" s="12"/>
      <c r="M255" s="30">
        <v>173978.47</v>
      </c>
      <c r="N255" s="4"/>
      <c r="O255" s="4"/>
      <c r="P255" s="4"/>
      <c r="Q255" s="4"/>
    </row>
    <row r="256" spans="4:17" x14ac:dyDescent="0.2">
      <c r="D256" s="12"/>
      <c r="E256" s="12"/>
      <c r="F256" s="17">
        <v>68.150000000000006</v>
      </c>
      <c r="G256" s="12"/>
      <c r="H256" s="17">
        <v>68.150000000000006</v>
      </c>
      <c r="I256" s="12"/>
      <c r="J256" s="12"/>
      <c r="K256" s="17">
        <v>13.31</v>
      </c>
      <c r="L256" s="12"/>
      <c r="M256" s="30">
        <v>13.31</v>
      </c>
      <c r="N256" s="4"/>
      <c r="O256" s="4"/>
      <c r="P256" s="4"/>
      <c r="Q256" s="4"/>
    </row>
    <row r="257" spans="4:17" x14ac:dyDescent="0.2">
      <c r="N257" s="4"/>
      <c r="O257" s="4"/>
      <c r="P257" s="4"/>
      <c r="Q257" s="4"/>
    </row>
    <row r="258" spans="4:17" x14ac:dyDescent="0.2">
      <c r="N258" s="4"/>
      <c r="O258" s="4"/>
      <c r="P258" s="4"/>
      <c r="Q258" s="4"/>
    </row>
    <row r="259" spans="4:17" x14ac:dyDescent="0.2">
      <c r="N259" s="4"/>
      <c r="O259" s="4"/>
      <c r="P259" s="4"/>
      <c r="Q259" s="4"/>
    </row>
    <row r="260" spans="4:17" x14ac:dyDescent="0.2">
      <c r="N260" s="4"/>
      <c r="O260" s="4"/>
      <c r="P260" s="4"/>
      <c r="Q260" s="4"/>
    </row>
    <row r="261" spans="4:17" x14ac:dyDescent="0.2">
      <c r="N261" s="4"/>
      <c r="O261" s="4"/>
      <c r="P261" s="4"/>
      <c r="Q261" s="4"/>
    </row>
    <row r="262" spans="4:17" ht="63.75" x14ac:dyDescent="0.2">
      <c r="D262" s="21" t="s">
        <v>77</v>
      </c>
      <c r="E262" s="21" t="s">
        <v>145</v>
      </c>
      <c r="F262" s="21" t="s">
        <v>146</v>
      </c>
      <c r="G262" s="21" t="s">
        <v>45</v>
      </c>
      <c r="H262" s="21" t="s">
        <v>46</v>
      </c>
      <c r="I262" s="21" t="s">
        <v>77</v>
      </c>
      <c r="J262" s="21" t="s">
        <v>145</v>
      </c>
      <c r="K262" s="21" t="s">
        <v>146</v>
      </c>
      <c r="L262" s="21" t="s">
        <v>45</v>
      </c>
      <c r="M262" s="21" t="s">
        <v>46</v>
      </c>
      <c r="N262" s="4"/>
      <c r="O262" s="4"/>
      <c r="P262" s="4"/>
      <c r="Q262" s="4"/>
    </row>
    <row r="263" spans="4:17" x14ac:dyDescent="0.2">
      <c r="D263" s="17">
        <v>184025</v>
      </c>
      <c r="E263" s="104">
        <v>248.27838054159324</v>
      </c>
      <c r="F263" s="17">
        <v>548273147.74999881</v>
      </c>
      <c r="G263" s="104">
        <v>1776.4278019290934</v>
      </c>
      <c r="H263" s="17">
        <v>3922885514.9999957</v>
      </c>
      <c r="I263" s="17">
        <v>155300</v>
      </c>
      <c r="J263" s="104">
        <v>221.9054864241254</v>
      </c>
      <c r="K263" s="17">
        <v>413543064.49999857</v>
      </c>
      <c r="L263" s="104">
        <v>1218.4252870787752</v>
      </c>
      <c r="M263" s="17">
        <v>2270657365.0000024</v>
      </c>
      <c r="N263" s="4"/>
      <c r="O263" s="4"/>
      <c r="P263" s="4"/>
      <c r="Q263" s="4"/>
    </row>
    <row r="264" spans="4:17" x14ac:dyDescent="0.2">
      <c r="D264" s="17">
        <v>56475</v>
      </c>
      <c r="E264" s="104">
        <v>203.4933469824405</v>
      </c>
      <c r="F264" s="17">
        <v>137907441.25000054</v>
      </c>
      <c r="G264" s="104">
        <v>1140.0102490039828</v>
      </c>
      <c r="H264" s="17">
        <v>772584945.74999976</v>
      </c>
      <c r="I264" s="17">
        <v>45200</v>
      </c>
      <c r="J264" s="104">
        <v>197.67877535029464</v>
      </c>
      <c r="K264" s="17">
        <v>107220967.74999991</v>
      </c>
      <c r="L264" s="104">
        <v>1002.7321792035389</v>
      </c>
      <c r="M264" s="17">
        <v>543881934.0000006</v>
      </c>
      <c r="N264" s="4"/>
      <c r="O264" s="4"/>
      <c r="P264" s="4"/>
      <c r="Q264" s="4"/>
    </row>
    <row r="265" spans="4:17" x14ac:dyDescent="0.2">
      <c r="D265" s="17">
        <v>84425</v>
      </c>
      <c r="E265" s="104">
        <v>247.74436235317387</v>
      </c>
      <c r="F265" s="17">
        <v>250989813.49999988</v>
      </c>
      <c r="G265" s="104">
        <v>1595.1224516336022</v>
      </c>
      <c r="H265" s="17">
        <v>1616018555.7500038</v>
      </c>
      <c r="I265" s="17">
        <v>72325</v>
      </c>
      <c r="J265" s="104">
        <v>233.95871557783158</v>
      </c>
      <c r="K265" s="17">
        <v>203052769.24999991</v>
      </c>
      <c r="L265" s="104">
        <v>1226.9623309136944</v>
      </c>
      <c r="M265" s="17">
        <v>1064880607.0000014</v>
      </c>
      <c r="N265" s="4"/>
      <c r="O265" s="4"/>
      <c r="P265" s="4"/>
      <c r="Q265" s="4"/>
    </row>
    <row r="266" spans="4:17" x14ac:dyDescent="0.2">
      <c r="D266" s="17">
        <v>42975</v>
      </c>
      <c r="E266" s="104">
        <v>308.12022833042454</v>
      </c>
      <c r="F266" s="17">
        <v>158897601.74999991</v>
      </c>
      <c r="G266" s="104">
        <v>2953.6387133992607</v>
      </c>
      <c r="H266" s="17">
        <v>1523191484.5000012</v>
      </c>
      <c r="I266" s="17">
        <v>37550</v>
      </c>
      <c r="J266" s="104">
        <v>227.7786173990234</v>
      </c>
      <c r="K266" s="17">
        <v>102637044.99999997</v>
      </c>
      <c r="L266" s="104">
        <v>1462.3676226142932</v>
      </c>
      <c r="M266" s="17">
        <v>658942850.74999905</v>
      </c>
      <c r="N266" s="4"/>
      <c r="O266" s="4"/>
      <c r="P266" s="4"/>
      <c r="Q266" s="4"/>
    </row>
    <row r="267" spans="4:17" x14ac:dyDescent="0.2">
      <c r="D267" s="17">
        <v>150</v>
      </c>
      <c r="E267" s="104">
        <v>265.71736111111113</v>
      </c>
      <c r="F267" s="17">
        <v>478291.25</v>
      </c>
      <c r="G267" s="104">
        <v>6161.4049999999997</v>
      </c>
      <c r="H267" s="17">
        <v>11090529</v>
      </c>
      <c r="I267" s="17">
        <v>225</v>
      </c>
      <c r="J267" s="104">
        <v>234.17870370370372</v>
      </c>
      <c r="K267" s="17">
        <v>632282.5</v>
      </c>
      <c r="L267" s="104">
        <v>1093.3234259259259</v>
      </c>
      <c r="M267" s="17">
        <v>2951973.25</v>
      </c>
      <c r="N267" s="4"/>
      <c r="O267" s="4"/>
      <c r="P267" s="4"/>
      <c r="Q267" s="4"/>
    </row>
    <row r="268" spans="4:17" x14ac:dyDescent="0.2">
      <c r="D268" s="17">
        <v>136925</v>
      </c>
      <c r="E268" s="104">
        <v>263.68648210699308</v>
      </c>
      <c r="F268" s="17">
        <v>433263258.74999976</v>
      </c>
      <c r="G268" s="104">
        <v>1976.6681026717833</v>
      </c>
      <c r="H268" s="17">
        <v>3247863359.4999976</v>
      </c>
      <c r="I268" s="17">
        <v>137100</v>
      </c>
      <c r="J268" s="104">
        <v>226.68239894845613</v>
      </c>
      <c r="K268" s="17">
        <v>372937882.74999917</v>
      </c>
      <c r="L268" s="104">
        <v>1256.1956368526598</v>
      </c>
      <c r="M268" s="17">
        <v>2066693061.7500017</v>
      </c>
      <c r="N268" s="4"/>
      <c r="O268" s="4"/>
      <c r="P268" s="4"/>
      <c r="Q268" s="4"/>
    </row>
    <row r="269" spans="4:17" x14ac:dyDescent="0.2">
      <c r="D269" s="17">
        <v>47025</v>
      </c>
      <c r="E269" s="104">
        <v>203.43522638667338</v>
      </c>
      <c r="F269" s="17">
        <v>114798498.25000013</v>
      </c>
      <c r="G269" s="104">
        <v>1194.2643022328525</v>
      </c>
      <c r="H269" s="17">
        <v>673923345.75000012</v>
      </c>
      <c r="I269" s="17">
        <v>18175</v>
      </c>
      <c r="J269" s="104">
        <v>185.93042870242985</v>
      </c>
      <c r="K269" s="17">
        <v>40551426.499999933</v>
      </c>
      <c r="L269" s="104">
        <v>933.61161279229702</v>
      </c>
      <c r="M269" s="17">
        <v>203620692.75000021</v>
      </c>
      <c r="N269" s="4"/>
      <c r="O269" s="4"/>
      <c r="P269" s="4"/>
      <c r="Q269" s="4"/>
    </row>
    <row r="270" spans="4:17" x14ac:dyDescent="0.2">
      <c r="D270" s="17">
        <v>75</v>
      </c>
      <c r="E270" s="104">
        <v>234.87861111111113</v>
      </c>
      <c r="F270" s="17">
        <v>211390.75</v>
      </c>
      <c r="G270" s="104">
        <v>1220.8997222222222</v>
      </c>
      <c r="H270" s="17">
        <v>1098809.75</v>
      </c>
      <c r="I270" s="17">
        <v>25</v>
      </c>
      <c r="J270" s="104">
        <v>179.18416666666667</v>
      </c>
      <c r="K270" s="17">
        <v>53755.25</v>
      </c>
      <c r="L270" s="104">
        <v>1145.3683333333333</v>
      </c>
      <c r="M270" s="17">
        <v>343610.5</v>
      </c>
      <c r="N270" s="4"/>
      <c r="O270" s="4"/>
      <c r="P270" s="4"/>
      <c r="Q270" s="4"/>
    </row>
    <row r="271" spans="4:17" x14ac:dyDescent="0.2">
      <c r="D271" s="12"/>
      <c r="E271" s="12"/>
      <c r="F271" s="26">
        <v>15678.43</v>
      </c>
      <c r="G271" s="22"/>
      <c r="H271" s="26">
        <v>2687081.54</v>
      </c>
      <c r="I271" s="12"/>
      <c r="J271" s="12"/>
      <c r="K271" s="26">
        <v>21795.57</v>
      </c>
      <c r="L271" s="12"/>
      <c r="M271" s="17">
        <v>597902.99</v>
      </c>
      <c r="N271" s="4"/>
      <c r="O271" s="4"/>
      <c r="P271" s="4"/>
      <c r="Q271" s="4"/>
    </row>
    <row r="272" spans="4:17" x14ac:dyDescent="0.2">
      <c r="D272" s="12"/>
      <c r="E272" s="12"/>
      <c r="F272" s="17">
        <v>13.31</v>
      </c>
      <c r="G272" s="12"/>
      <c r="H272" s="17">
        <v>152.44999999999999</v>
      </c>
      <c r="I272" s="12"/>
      <c r="J272" s="12"/>
      <c r="K272" s="17">
        <v>7.53</v>
      </c>
      <c r="L272" s="12"/>
      <c r="M272" s="17">
        <v>457.54</v>
      </c>
      <c r="N272" s="4"/>
      <c r="O272" s="4"/>
      <c r="P272" s="4"/>
      <c r="Q272" s="4"/>
    </row>
    <row r="273" spans="4:17" x14ac:dyDescent="0.2">
      <c r="D273" s="12"/>
      <c r="E273" s="12"/>
      <c r="F273" s="17"/>
      <c r="G273" s="12"/>
      <c r="H273" s="17"/>
      <c r="I273" s="12"/>
      <c r="J273" s="12"/>
      <c r="K273" s="17"/>
      <c r="L273" s="12"/>
      <c r="M273" s="17"/>
      <c r="N273" s="4"/>
      <c r="O273" s="4"/>
      <c r="P273" s="4"/>
      <c r="Q273" s="4"/>
    </row>
    <row r="274" spans="4:17" x14ac:dyDescent="0.2">
      <c r="N274" s="4"/>
      <c r="O274" s="4"/>
      <c r="P274" s="4"/>
      <c r="Q274" s="4"/>
    </row>
    <row r="275" spans="4:17" x14ac:dyDescent="0.2">
      <c r="N275" s="4"/>
      <c r="O275" s="4"/>
      <c r="P275" s="4"/>
      <c r="Q275" s="4"/>
    </row>
    <row r="276" spans="4:17" x14ac:dyDescent="0.2">
      <c r="N276" s="4"/>
      <c r="O276" s="4"/>
      <c r="P276" s="4"/>
      <c r="Q276" s="4"/>
    </row>
    <row r="277" spans="4:17" x14ac:dyDescent="0.2">
      <c r="N277" s="4"/>
      <c r="O277" s="4"/>
      <c r="P277" s="4"/>
      <c r="Q277" s="4"/>
    </row>
    <row r="278" spans="4:17" x14ac:dyDescent="0.2">
      <c r="N278" s="4"/>
      <c r="O278" s="4"/>
      <c r="P278" s="4"/>
      <c r="Q278" s="4"/>
    </row>
    <row r="279" spans="4:17" ht="63.75" x14ac:dyDescent="0.2">
      <c r="D279" s="21" t="s">
        <v>77</v>
      </c>
      <c r="E279" s="21" t="s">
        <v>145</v>
      </c>
      <c r="F279" s="21" t="s">
        <v>146</v>
      </c>
      <c r="G279" s="21" t="s">
        <v>45</v>
      </c>
      <c r="H279" s="21" t="s">
        <v>46</v>
      </c>
      <c r="I279" s="21" t="s">
        <v>77</v>
      </c>
      <c r="J279" s="21" t="s">
        <v>145</v>
      </c>
      <c r="K279" s="21" t="s">
        <v>146</v>
      </c>
      <c r="L279" s="21" t="s">
        <v>45</v>
      </c>
      <c r="M279" s="21" t="s">
        <v>46</v>
      </c>
      <c r="N279" s="4"/>
      <c r="O279" s="4"/>
      <c r="P279" s="4"/>
      <c r="Q279" s="4"/>
    </row>
    <row r="280" spans="4:17" x14ac:dyDescent="0.2">
      <c r="D280" s="17">
        <v>8300</v>
      </c>
      <c r="E280" s="17">
        <v>388.02707580321288</v>
      </c>
      <c r="F280" s="17">
        <v>38647496.75</v>
      </c>
      <c r="G280" s="17">
        <v>2198.1485366465877</v>
      </c>
      <c r="H280" s="17">
        <v>218935594.24999994</v>
      </c>
      <c r="I280" s="17">
        <v>7900</v>
      </c>
      <c r="J280" s="17">
        <v>357.76903744725723</v>
      </c>
      <c r="K280" s="17">
        <v>33916504.749999985</v>
      </c>
      <c r="L280" s="17">
        <v>1218.0961761603369</v>
      </c>
      <c r="M280" s="17">
        <v>115475517.5000001</v>
      </c>
      <c r="N280" s="4"/>
      <c r="O280" s="4"/>
      <c r="P280" s="4"/>
      <c r="Q280" s="4"/>
    </row>
    <row r="281" spans="4:17" x14ac:dyDescent="0.2">
      <c r="D281" s="17">
        <v>50</v>
      </c>
      <c r="E281" s="17">
        <v>349.53166666666669</v>
      </c>
      <c r="F281" s="17">
        <v>209719</v>
      </c>
      <c r="G281" s="17">
        <v>1166.5370833333334</v>
      </c>
      <c r="H281" s="17">
        <v>699922.25</v>
      </c>
      <c r="I281" s="17">
        <v>450</v>
      </c>
      <c r="J281" s="17">
        <v>367.65615740740742</v>
      </c>
      <c r="K281" s="17">
        <v>1985343.25</v>
      </c>
      <c r="L281" s="17">
        <v>588.57384259259265</v>
      </c>
      <c r="M281" s="17">
        <v>3178298.75</v>
      </c>
      <c r="N281" s="4"/>
      <c r="O281" s="4"/>
      <c r="P281" s="4"/>
      <c r="Q281" s="4"/>
    </row>
    <row r="282" spans="4:17" x14ac:dyDescent="0.2">
      <c r="D282" s="17">
        <v>550</v>
      </c>
      <c r="E282" s="17">
        <v>455.01151515151514</v>
      </c>
      <c r="F282" s="17">
        <v>3003076</v>
      </c>
      <c r="G282" s="17">
        <v>781.75106060606095</v>
      </c>
      <c r="H282" s="17">
        <v>5159557</v>
      </c>
      <c r="I282" s="17">
        <v>2750</v>
      </c>
      <c r="J282" s="17">
        <v>419.84550757575772</v>
      </c>
      <c r="K282" s="17">
        <v>13854901.75</v>
      </c>
      <c r="L282" s="17">
        <v>736.28021212121189</v>
      </c>
      <c r="M282" s="17">
        <v>24297247.000000011</v>
      </c>
      <c r="N282" s="4"/>
      <c r="O282" s="4"/>
      <c r="P282" s="4"/>
      <c r="Q282" s="4"/>
    </row>
    <row r="283" spans="4:17" x14ac:dyDescent="0.2">
      <c r="D283" s="17">
        <v>6300</v>
      </c>
      <c r="E283" s="17">
        <v>408.99930224867728</v>
      </c>
      <c r="F283" s="17">
        <v>30920347.250000011</v>
      </c>
      <c r="G283" s="17">
        <v>2379.1459920634898</v>
      </c>
      <c r="H283" s="17">
        <v>179863437.00000006</v>
      </c>
      <c r="I283" s="17">
        <v>4150</v>
      </c>
      <c r="J283" s="17">
        <v>336.01993975903599</v>
      </c>
      <c r="K283" s="17">
        <v>16733792.999999998</v>
      </c>
      <c r="L283" s="17">
        <v>1486.5673192771085</v>
      </c>
      <c r="M283" s="17">
        <v>74031052.50000003</v>
      </c>
      <c r="N283" s="4"/>
      <c r="O283" s="4"/>
      <c r="P283" s="4"/>
      <c r="Q283" s="4"/>
    </row>
    <row r="284" spans="4:17" x14ac:dyDescent="0.2">
      <c r="D284" s="17">
        <v>1400</v>
      </c>
      <c r="E284" s="17">
        <v>268.71157738095246</v>
      </c>
      <c r="F284" s="17">
        <v>4514354.5</v>
      </c>
      <c r="G284" s="17">
        <v>1976.9451190476188</v>
      </c>
      <c r="H284" s="17">
        <v>33212677.999999993</v>
      </c>
      <c r="I284" s="17">
        <v>550</v>
      </c>
      <c r="J284" s="17">
        <v>203.404053030303</v>
      </c>
      <c r="K284" s="17">
        <v>1342466.75</v>
      </c>
      <c r="L284" s="17">
        <v>2116.5029166666664</v>
      </c>
      <c r="M284" s="17">
        <v>13968919.250000004</v>
      </c>
      <c r="N284" s="4"/>
      <c r="O284" s="4"/>
      <c r="P284" s="4"/>
      <c r="Q284" s="4"/>
    </row>
    <row r="285" spans="4:17" x14ac:dyDescent="0.2">
      <c r="D285" s="17">
        <v>8225</v>
      </c>
      <c r="E285" s="17">
        <v>387.30016464032423</v>
      </c>
      <c r="F285" s="17">
        <v>38226526.25</v>
      </c>
      <c r="G285" s="17">
        <v>2213.0443617021283</v>
      </c>
      <c r="H285" s="17">
        <v>218427478.49999997</v>
      </c>
      <c r="I285" s="17">
        <v>7550</v>
      </c>
      <c r="J285" s="17">
        <v>363.23033940397318</v>
      </c>
      <c r="K285" s="17">
        <v>32908668.749999985</v>
      </c>
      <c r="L285" s="17">
        <v>1251.7392328918318</v>
      </c>
      <c r="M285" s="17">
        <v>113407574.5000001</v>
      </c>
      <c r="N285" s="4"/>
      <c r="O285" s="4"/>
      <c r="P285" s="4"/>
      <c r="Q285" s="4"/>
    </row>
    <row r="286" spans="4:17" x14ac:dyDescent="0.2">
      <c r="D286" s="17">
        <v>75</v>
      </c>
      <c r="E286" s="17">
        <v>467.745</v>
      </c>
      <c r="F286" s="17">
        <v>420970.5</v>
      </c>
      <c r="G286" s="17">
        <v>564.57305555555558</v>
      </c>
      <c r="H286" s="17">
        <v>508115.75</v>
      </c>
      <c r="I286" s="17">
        <v>325</v>
      </c>
      <c r="J286" s="17">
        <v>231.36884615384611</v>
      </c>
      <c r="K286" s="17">
        <v>902338.5</v>
      </c>
      <c r="L286" s="17">
        <v>490.90910256410245</v>
      </c>
      <c r="M286" s="17">
        <v>1914545.5</v>
      </c>
      <c r="N286" s="4"/>
      <c r="O286" s="4"/>
      <c r="P286" s="4"/>
      <c r="Q286" s="4"/>
    </row>
    <row r="287" spans="4:17" x14ac:dyDescent="0.2">
      <c r="D287" s="17">
        <v>0</v>
      </c>
      <c r="E287" s="17" t="s">
        <v>130</v>
      </c>
      <c r="F287" s="17" t="s">
        <v>130</v>
      </c>
      <c r="G287" s="17" t="s">
        <v>130</v>
      </c>
      <c r="H287" s="17" t="s">
        <v>130</v>
      </c>
      <c r="I287" s="17">
        <v>25</v>
      </c>
      <c r="J287" s="17">
        <v>351.6583333333333</v>
      </c>
      <c r="K287" s="17">
        <v>105497.5</v>
      </c>
      <c r="L287" s="17">
        <v>511.32499999999999</v>
      </c>
      <c r="M287" s="17">
        <v>153397.5</v>
      </c>
      <c r="N287" s="4"/>
      <c r="O287" s="4"/>
      <c r="P287" s="4"/>
      <c r="Q287" s="4"/>
    </row>
    <row r="288" spans="4:17" x14ac:dyDescent="0.2">
      <c r="D288" s="12"/>
      <c r="E288" s="12"/>
      <c r="F288" s="26">
        <v>23280.080000000002</v>
      </c>
      <c r="G288" s="12"/>
      <c r="H288" s="26">
        <v>785155.62</v>
      </c>
      <c r="I288" s="12"/>
      <c r="J288" s="12"/>
      <c r="K288" s="26">
        <v>15091.56</v>
      </c>
      <c r="L288" s="12"/>
      <c r="M288" s="17">
        <v>333259.09000000003</v>
      </c>
      <c r="N288" s="4"/>
      <c r="O288" s="4"/>
      <c r="P288" s="4"/>
      <c r="Q288" s="4"/>
    </row>
    <row r="289" spans="4:17" x14ac:dyDescent="0.2">
      <c r="D289" s="12"/>
      <c r="E289" s="12"/>
      <c r="F289" s="17">
        <v>61.78</v>
      </c>
      <c r="G289" s="12"/>
      <c r="H289" s="17">
        <v>2900.22</v>
      </c>
      <c r="I289" s="12"/>
      <c r="J289" s="12"/>
      <c r="K289" s="17">
        <v>125.05</v>
      </c>
      <c r="L289" s="12"/>
      <c r="M289" s="17">
        <v>525.95000000000005</v>
      </c>
      <c r="N289" s="4"/>
      <c r="O289" s="4"/>
      <c r="P289" s="4"/>
      <c r="Q289" s="4"/>
    </row>
    <row r="290" spans="4:17" x14ac:dyDescent="0.2">
      <c r="N290" s="4"/>
      <c r="O290" s="4"/>
      <c r="P290" s="4"/>
      <c r="Q290" s="4"/>
    </row>
    <row r="291" spans="4:17" x14ac:dyDescent="0.2">
      <c r="N291" s="4"/>
      <c r="O291" s="4"/>
      <c r="P291" s="4"/>
      <c r="Q291" s="4"/>
    </row>
    <row r="292" spans="4:17" x14ac:dyDescent="0.2">
      <c r="N292" s="4"/>
      <c r="O292" s="4"/>
      <c r="P292" s="4"/>
      <c r="Q292" s="4"/>
    </row>
    <row r="293" spans="4:17" x14ac:dyDescent="0.2">
      <c r="N293" s="4"/>
      <c r="O293" s="4"/>
      <c r="P293" s="4"/>
      <c r="Q293" s="4"/>
    </row>
    <row r="294" spans="4:17" x14ac:dyDescent="0.2">
      <c r="N294" s="4"/>
      <c r="O294" s="4"/>
      <c r="P294" s="4"/>
      <c r="Q294" s="4"/>
    </row>
    <row r="295" spans="4:17" ht="63.75" x14ac:dyDescent="0.2">
      <c r="D295" s="21" t="s">
        <v>77</v>
      </c>
      <c r="E295" s="21" t="s">
        <v>145</v>
      </c>
      <c r="F295" s="21" t="s">
        <v>146</v>
      </c>
      <c r="G295" s="21" t="s">
        <v>45</v>
      </c>
      <c r="H295" s="21" t="s">
        <v>46</v>
      </c>
      <c r="I295" s="21" t="s">
        <v>77</v>
      </c>
      <c r="J295" s="21" t="s">
        <v>145</v>
      </c>
      <c r="K295" s="21" t="s">
        <v>146</v>
      </c>
      <c r="L295" s="21" t="s">
        <v>45</v>
      </c>
      <c r="M295" s="21" t="s">
        <v>46</v>
      </c>
      <c r="N295" s="4"/>
      <c r="O295" s="4"/>
      <c r="P295" s="4"/>
      <c r="Q295" s="4"/>
    </row>
    <row r="296" spans="4:17" x14ac:dyDescent="0.2">
      <c r="D296" s="17">
        <v>13525</v>
      </c>
      <c r="E296" s="17">
        <v>271.10613678373392</v>
      </c>
      <c r="F296" s="17">
        <v>44000526.000000015</v>
      </c>
      <c r="G296" s="17">
        <v>2405.6611367837381</v>
      </c>
      <c r="H296" s="17">
        <v>390438802.5000003</v>
      </c>
      <c r="I296" s="17">
        <v>20900</v>
      </c>
      <c r="J296" s="17">
        <v>247.41291267942631</v>
      </c>
      <c r="K296" s="17">
        <v>62051158.500000022</v>
      </c>
      <c r="L296" s="17">
        <v>1381.0453209728853</v>
      </c>
      <c r="M296" s="17">
        <v>346366166.49999946</v>
      </c>
      <c r="N296" s="4"/>
      <c r="O296" s="4"/>
      <c r="P296" s="4"/>
      <c r="Q296" s="4"/>
    </row>
    <row r="297" spans="4:17" x14ac:dyDescent="0.2">
      <c r="D297" s="17">
        <v>2250</v>
      </c>
      <c r="E297" s="17">
        <v>172.84386111111115</v>
      </c>
      <c r="F297" s="17">
        <v>4666784.25</v>
      </c>
      <c r="G297" s="17">
        <v>1164.0630092592594</v>
      </c>
      <c r="H297" s="17">
        <v>31429701.25</v>
      </c>
      <c r="I297" s="17">
        <v>4925</v>
      </c>
      <c r="J297" s="17">
        <v>206.98583333333332</v>
      </c>
      <c r="K297" s="17">
        <v>12232862.750000009</v>
      </c>
      <c r="L297" s="17">
        <v>927.77354060913638</v>
      </c>
      <c r="M297" s="17">
        <v>54831416.250000015</v>
      </c>
      <c r="N297" s="4"/>
      <c r="O297" s="4"/>
      <c r="P297" s="4"/>
      <c r="Q297" s="4"/>
    </row>
    <row r="298" spans="4:17" x14ac:dyDescent="0.2">
      <c r="D298" s="17">
        <v>5625</v>
      </c>
      <c r="E298" s="17">
        <v>217.4534407407408</v>
      </c>
      <c r="F298" s="17">
        <v>14678107.250000002</v>
      </c>
      <c r="G298" s="17">
        <v>1735.929237037037</v>
      </c>
      <c r="H298" s="17">
        <v>117175223.50000004</v>
      </c>
      <c r="I298" s="17">
        <v>11400</v>
      </c>
      <c r="J298" s="17">
        <v>258.72749086257295</v>
      </c>
      <c r="K298" s="17">
        <v>35393920.750000022</v>
      </c>
      <c r="L298" s="17">
        <v>1385.2202741228066</v>
      </c>
      <c r="M298" s="17">
        <v>189498133.50000006</v>
      </c>
      <c r="N298" s="4"/>
      <c r="O298" s="4"/>
      <c r="P298" s="4"/>
      <c r="Q298" s="4"/>
    </row>
    <row r="299" spans="4:17" x14ac:dyDescent="0.2">
      <c r="D299" s="17">
        <v>5250</v>
      </c>
      <c r="E299" s="17">
        <v>361.53982936507924</v>
      </c>
      <c r="F299" s="17">
        <v>22777009.249999989</v>
      </c>
      <c r="G299" s="17">
        <v>3498.210115079366</v>
      </c>
      <c r="H299" s="17">
        <v>220387237.24999988</v>
      </c>
      <c r="I299" s="17">
        <v>4550</v>
      </c>
      <c r="J299" s="17">
        <v>261.6004716117215</v>
      </c>
      <c r="K299" s="17">
        <v>14283385.749999993</v>
      </c>
      <c r="L299" s="17">
        <v>1826.8633974358972</v>
      </c>
      <c r="M299" s="17">
        <v>99746741.499999985</v>
      </c>
      <c r="N299" s="4"/>
      <c r="O299" s="4"/>
      <c r="P299" s="4"/>
      <c r="Q299" s="4"/>
    </row>
    <row r="300" spans="4:17" x14ac:dyDescent="0.2">
      <c r="D300" s="17">
        <v>400</v>
      </c>
      <c r="E300" s="17">
        <v>391.38026041666666</v>
      </c>
      <c r="F300" s="17">
        <v>1878625.25</v>
      </c>
      <c r="G300" s="17">
        <v>4468.0501041666666</v>
      </c>
      <c r="H300" s="17">
        <v>21446640.500000004</v>
      </c>
      <c r="I300" s="17">
        <v>25</v>
      </c>
      <c r="J300" s="17">
        <v>469.96416666666664</v>
      </c>
      <c r="K300" s="17">
        <v>140989.25</v>
      </c>
      <c r="L300" s="17">
        <v>7632.9174999999996</v>
      </c>
      <c r="M300" s="17">
        <v>2289875.25</v>
      </c>
      <c r="N300" s="4"/>
      <c r="O300" s="4"/>
      <c r="P300" s="4"/>
      <c r="Q300" s="4"/>
    </row>
    <row r="301" spans="4:17" x14ac:dyDescent="0.2">
      <c r="D301" s="17">
        <v>10400</v>
      </c>
      <c r="E301" s="17">
        <v>294.04543669871816</v>
      </c>
      <c r="F301" s="17">
        <v>36696870.499999993</v>
      </c>
      <c r="G301" s="17">
        <v>2787.4472035256445</v>
      </c>
      <c r="H301" s="17">
        <v>347873411.00000024</v>
      </c>
      <c r="I301" s="17">
        <v>18400</v>
      </c>
      <c r="J301" s="17">
        <v>252.29583899456577</v>
      </c>
      <c r="K301" s="17">
        <v>55706921.25000003</v>
      </c>
      <c r="L301" s="17">
        <v>1438.5509646739124</v>
      </c>
      <c r="M301" s="17">
        <v>317632052.9999994</v>
      </c>
      <c r="N301" s="4"/>
      <c r="O301" s="4"/>
      <c r="P301" s="4"/>
      <c r="Q301" s="4"/>
    </row>
    <row r="302" spans="4:17" x14ac:dyDescent="0.2">
      <c r="D302" s="17">
        <v>3125</v>
      </c>
      <c r="E302" s="17">
        <v>194.76414666666659</v>
      </c>
      <c r="F302" s="17">
        <v>7303655.4999999963</v>
      </c>
      <c r="G302" s="17">
        <v>1135.0771066666666</v>
      </c>
      <c r="H302" s="17">
        <v>42565391.500000007</v>
      </c>
      <c r="I302" s="17">
        <v>2500</v>
      </c>
      <c r="J302" s="17">
        <v>211.47457500000002</v>
      </c>
      <c r="K302" s="17">
        <v>6344237.2500000009</v>
      </c>
      <c r="L302" s="17">
        <v>957.80378333333329</v>
      </c>
      <c r="M302" s="17">
        <v>28734113.500000004</v>
      </c>
      <c r="N302" s="4"/>
      <c r="O302" s="4"/>
      <c r="P302" s="4"/>
      <c r="Q302" s="4"/>
    </row>
    <row r="303" spans="4:17" x14ac:dyDescent="0.2">
      <c r="D303" s="17">
        <v>0</v>
      </c>
      <c r="E303" s="17" t="s">
        <v>130</v>
      </c>
      <c r="F303" s="17" t="s">
        <v>130</v>
      </c>
      <c r="G303" s="17" t="s">
        <v>130</v>
      </c>
      <c r="H303" s="17" t="s">
        <v>130</v>
      </c>
      <c r="I303" s="17">
        <v>0</v>
      </c>
      <c r="J303" s="17" t="s">
        <v>130</v>
      </c>
      <c r="K303" s="17" t="s">
        <v>130</v>
      </c>
      <c r="L303" s="17" t="s">
        <v>130</v>
      </c>
      <c r="M303" s="17" t="s">
        <v>130</v>
      </c>
      <c r="N303" s="4"/>
      <c r="O303" s="4"/>
      <c r="P303" s="4"/>
      <c r="Q303" s="4"/>
    </row>
    <row r="304" spans="4:17" x14ac:dyDescent="0.2">
      <c r="D304" s="12"/>
      <c r="E304" s="12"/>
      <c r="F304" s="26">
        <v>13414.8</v>
      </c>
      <c r="G304" s="12"/>
      <c r="H304" s="26">
        <v>927000.13</v>
      </c>
      <c r="I304" s="12"/>
      <c r="J304" s="12"/>
      <c r="K304" s="26">
        <v>13104</v>
      </c>
      <c r="L304" s="12"/>
      <c r="M304" s="17">
        <v>269362.5</v>
      </c>
      <c r="N304" s="4"/>
      <c r="O304" s="4"/>
      <c r="P304" s="4"/>
      <c r="Q304" s="4"/>
    </row>
    <row r="305" spans="4:17" x14ac:dyDescent="0.2">
      <c r="D305" s="12"/>
      <c r="E305" s="12"/>
      <c r="F305" s="17">
        <v>25.23</v>
      </c>
      <c r="G305" s="12"/>
      <c r="H305" s="17">
        <v>2256.5500000000002</v>
      </c>
      <c r="I305" s="12"/>
      <c r="J305" s="12"/>
      <c r="K305" s="17">
        <v>13.43</v>
      </c>
      <c r="L305" s="12"/>
      <c r="M305" s="17">
        <v>815.3</v>
      </c>
      <c r="N305" s="4"/>
      <c r="O305" s="4"/>
      <c r="P305" s="4"/>
      <c r="Q305" s="4"/>
    </row>
    <row r="306" spans="4:17" x14ac:dyDescent="0.2">
      <c r="D306" s="12"/>
      <c r="E306" s="12"/>
      <c r="F306" s="17"/>
      <c r="G306" s="12"/>
      <c r="H306" s="17"/>
      <c r="I306" s="12"/>
      <c r="J306" s="12"/>
      <c r="K306" s="17"/>
      <c r="L306" s="12"/>
      <c r="M306" s="17"/>
      <c r="N306" s="4"/>
      <c r="O306" s="4"/>
      <c r="P306" s="4"/>
      <c r="Q306" s="4"/>
    </row>
    <row r="307" spans="4:17" x14ac:dyDescent="0.2">
      <c r="D307" s="12"/>
      <c r="E307" s="12"/>
      <c r="F307" s="19"/>
      <c r="G307" s="12"/>
      <c r="H307" s="19"/>
      <c r="I307" s="12"/>
      <c r="J307" s="12"/>
      <c r="K307" s="19"/>
      <c r="L307" s="12"/>
      <c r="M307" s="19"/>
      <c r="N307" s="4"/>
      <c r="O307" s="4"/>
      <c r="P307" s="4"/>
      <c r="Q307" s="4"/>
    </row>
    <row r="308" spans="4:17" x14ac:dyDescent="0.2">
      <c r="N308" s="4"/>
      <c r="O308" s="4"/>
      <c r="P308" s="4"/>
      <c r="Q308" s="4"/>
    </row>
    <row r="309" spans="4:17" x14ac:dyDescent="0.2">
      <c r="N309" s="4"/>
      <c r="O309" s="4"/>
      <c r="P309" s="4"/>
      <c r="Q309" s="4"/>
    </row>
    <row r="310" spans="4:17" x14ac:dyDescent="0.2">
      <c r="N310" s="4"/>
      <c r="O310" s="4"/>
      <c r="P310" s="4"/>
      <c r="Q310" s="4"/>
    </row>
    <row r="311" spans="4:17" x14ac:dyDescent="0.2">
      <c r="D311" s="35">
        <v>7708.71</v>
      </c>
      <c r="E311" s="160">
        <v>9600.3349999999991</v>
      </c>
      <c r="F311" s="160">
        <v>9596.0750000000007</v>
      </c>
      <c r="G311" s="160">
        <v>10905.77</v>
      </c>
      <c r="H311" s="160">
        <v>6302.08</v>
      </c>
      <c r="I311" s="160">
        <v>6307.4050000000007</v>
      </c>
      <c r="J311" s="160">
        <v>5280.56</v>
      </c>
      <c r="N311" s="4"/>
      <c r="O311" s="4"/>
      <c r="P311" s="4"/>
      <c r="Q311" s="4"/>
    </row>
    <row r="312" spans="4:17" x14ac:dyDescent="0.2">
      <c r="D312" s="35">
        <v>12180.77</v>
      </c>
      <c r="E312" s="160">
        <v>13800.87</v>
      </c>
      <c r="F312" s="160">
        <v>13780.845000000001</v>
      </c>
      <c r="G312" s="160">
        <v>17658.495000000003</v>
      </c>
      <c r="H312" s="160">
        <v>10453.530000000001</v>
      </c>
      <c r="I312" s="160">
        <v>10467.754999999999</v>
      </c>
      <c r="J312" s="160">
        <v>8269.4699999999993</v>
      </c>
      <c r="N312" s="4"/>
      <c r="O312" s="4"/>
      <c r="P312" s="4"/>
      <c r="Q312" s="4"/>
    </row>
    <row r="313" spans="4:17" x14ac:dyDescent="0.2">
      <c r="D313" s="35">
        <v>17336.23</v>
      </c>
      <c r="E313" s="160">
        <v>19410.574999999997</v>
      </c>
      <c r="F313" s="160">
        <v>19351.03</v>
      </c>
      <c r="G313" s="160">
        <v>29157.404999999999</v>
      </c>
      <c r="H313" s="160">
        <v>15091.56</v>
      </c>
      <c r="I313" s="160">
        <v>15091.555</v>
      </c>
      <c r="J313" s="160">
        <v>15458.11</v>
      </c>
      <c r="N313" s="4"/>
      <c r="O313" s="4"/>
      <c r="P313" s="4"/>
      <c r="Q313" s="4"/>
    </row>
    <row r="314" spans="4:17" x14ac:dyDescent="0.2">
      <c r="D314" s="35">
        <v>17170.969713682156</v>
      </c>
      <c r="E314" s="160">
        <v>20720.401795010937</v>
      </c>
      <c r="F314" s="160">
        <v>20619.527261383588</v>
      </c>
      <c r="G314" s="160">
        <v>31691.708214285711</v>
      </c>
      <c r="H314" s="160">
        <v>13438.134788411087</v>
      </c>
      <c r="I314" s="160">
        <v>13407.191339367551</v>
      </c>
      <c r="J314" s="160">
        <v>20363.12</v>
      </c>
      <c r="N314" s="4"/>
      <c r="O314" s="4"/>
      <c r="P314" s="4"/>
      <c r="Q314" s="4"/>
    </row>
    <row r="315" spans="4:17" x14ac:dyDescent="0.2">
      <c r="D315" s="6">
        <v>7721355806.0000238</v>
      </c>
      <c r="E315" s="160">
        <v>4776052613.750021</v>
      </c>
      <c r="F315" s="160">
        <v>4709500026.5000114</v>
      </c>
      <c r="G315" s="160">
        <v>66552587.249999993</v>
      </c>
      <c r="H315" s="160">
        <v>2945303192.25</v>
      </c>
      <c r="I315" s="160">
        <v>2925449150.2499995</v>
      </c>
      <c r="J315" s="160">
        <v>19854042</v>
      </c>
    </row>
    <row r="316" spans="4:17" x14ac:dyDescent="0.2">
      <c r="D316" s="161" t="s">
        <v>132</v>
      </c>
      <c r="E316" s="162"/>
      <c r="F316" s="162"/>
      <c r="G316" s="162"/>
      <c r="H316" s="162"/>
      <c r="I316" s="162"/>
      <c r="J316" s="162"/>
    </row>
    <row r="317" spans="4:17" x14ac:dyDescent="0.2">
      <c r="D317" s="17">
        <v>449675</v>
      </c>
      <c r="E317" s="17">
        <v>230500</v>
      </c>
      <c r="F317" s="17">
        <v>228400</v>
      </c>
      <c r="G317" s="17">
        <v>2100</v>
      </c>
      <c r="H317" s="17">
        <v>219175</v>
      </c>
      <c r="I317" s="17">
        <v>218200</v>
      </c>
      <c r="J317" s="17">
        <v>975</v>
      </c>
    </row>
    <row r="324" spans="4:10" x14ac:dyDescent="0.2">
      <c r="D324" s="35">
        <v>1177.43</v>
      </c>
      <c r="E324" s="160">
        <v>1229.6199999999999</v>
      </c>
      <c r="F324" s="160">
        <v>1228.8150000000001</v>
      </c>
      <c r="G324" s="160">
        <v>1295.8399999999999</v>
      </c>
      <c r="H324" s="160">
        <v>1132.1300000000001</v>
      </c>
      <c r="I324" s="160">
        <v>1131.52</v>
      </c>
      <c r="J324" s="160">
        <v>1166.76</v>
      </c>
    </row>
    <row r="325" spans="4:10" x14ac:dyDescent="0.2">
      <c r="D325" s="35">
        <v>2483.4499999999998</v>
      </c>
      <c r="E325" s="160">
        <v>2548.8000000000002</v>
      </c>
      <c r="F325" s="160">
        <v>2547.9949999999999</v>
      </c>
      <c r="G325" s="160">
        <v>3276.83</v>
      </c>
      <c r="H325" s="160">
        <v>2407.3000000000002</v>
      </c>
      <c r="I325" s="160">
        <v>2407.89</v>
      </c>
      <c r="J325" s="160">
        <v>2050.04</v>
      </c>
    </row>
    <row r="326" spans="4:10" x14ac:dyDescent="0.2">
      <c r="D326" s="35">
        <v>4691.21</v>
      </c>
      <c r="E326" s="160">
        <v>4792.32</v>
      </c>
      <c r="F326" s="160">
        <v>4792.32</v>
      </c>
      <c r="G326" s="160">
        <v>4594.9850000000006</v>
      </c>
      <c r="H326" s="160">
        <v>4565.26</v>
      </c>
      <c r="I326" s="160">
        <v>4566.4050000000007</v>
      </c>
      <c r="J326" s="160">
        <v>3964.56</v>
      </c>
    </row>
    <row r="327" spans="4:10" x14ac:dyDescent="0.2">
      <c r="D327" s="35">
        <v>3308.6790359704228</v>
      </c>
      <c r="E327" s="160">
        <v>3425.3192635574896</v>
      </c>
      <c r="F327" s="160">
        <v>3423.2939174693702</v>
      </c>
      <c r="G327" s="160">
        <v>3645.5997619047625</v>
      </c>
      <c r="H327" s="160">
        <v>3186.0118866202765</v>
      </c>
      <c r="I327" s="160">
        <v>3187.6037694775414</v>
      </c>
      <c r="J327" s="160">
        <v>2829.7566666666671</v>
      </c>
    </row>
    <row r="328" spans="4:10" x14ac:dyDescent="0.2">
      <c r="D328" s="6">
        <v>1487830245.4999998</v>
      </c>
      <c r="E328" s="160">
        <v>789536090.25000131</v>
      </c>
      <c r="F328" s="160">
        <v>781880330.75000417</v>
      </c>
      <c r="G328" s="160">
        <v>7655759.5000000009</v>
      </c>
      <c r="H328" s="160">
        <v>698294155.24999917</v>
      </c>
      <c r="I328" s="160">
        <v>695535142.49999952</v>
      </c>
      <c r="J328" s="160">
        <v>2759012.75</v>
      </c>
    </row>
    <row r="329" spans="4:10" x14ac:dyDescent="0.2">
      <c r="D329" s="161" t="s">
        <v>132</v>
      </c>
      <c r="E329" s="162"/>
      <c r="F329" s="162"/>
      <c r="G329" s="162"/>
      <c r="H329" s="162"/>
      <c r="I329" s="162"/>
      <c r="J329" s="162"/>
    </row>
    <row r="330" spans="4:10" x14ac:dyDescent="0.2">
      <c r="D330" s="17">
        <v>449675</v>
      </c>
      <c r="E330" s="17">
        <v>230500</v>
      </c>
      <c r="F330" s="17">
        <v>228400</v>
      </c>
      <c r="G330" s="17">
        <v>2100</v>
      </c>
      <c r="H330" s="17">
        <v>219175</v>
      </c>
      <c r="I330" s="17">
        <v>218200</v>
      </c>
      <c r="J330" s="17">
        <v>975</v>
      </c>
    </row>
    <row r="338" spans="4:9" x14ac:dyDescent="0.2">
      <c r="D338" s="6">
        <v>4741.4799999999996</v>
      </c>
      <c r="E338" s="6">
        <v>5463.2809999999963</v>
      </c>
      <c r="F338" s="6">
        <v>3953.66</v>
      </c>
      <c r="G338" s="6">
        <v>133654894.25000007</v>
      </c>
      <c r="H338" s="6">
        <v>85089300.24999997</v>
      </c>
      <c r="I338" s="6">
        <v>54007017.00000006</v>
      </c>
    </row>
    <row r="339" spans="4:9" x14ac:dyDescent="0.2">
      <c r="D339" s="6">
        <v>6648.01</v>
      </c>
      <c r="E339" s="6">
        <v>8542.7399999999907</v>
      </c>
      <c r="F339" s="6">
        <v>5350.82</v>
      </c>
      <c r="G339" s="6">
        <v>247640432.49999973</v>
      </c>
      <c r="H339" s="6">
        <v>165044420.24999985</v>
      </c>
      <c r="I339" s="6">
        <v>102799207.25</v>
      </c>
    </row>
    <row r="340" spans="4:9" x14ac:dyDescent="0.2">
      <c r="D340" s="6">
        <v>8741.23</v>
      </c>
      <c r="E340" s="6">
        <v>10656.548000000003</v>
      </c>
      <c r="F340" s="6">
        <v>7126.19</v>
      </c>
      <c r="G340" s="6">
        <v>346922254.74999976</v>
      </c>
      <c r="H340" s="6">
        <v>221523548.25000042</v>
      </c>
      <c r="I340" s="6">
        <v>137391499.24999985</v>
      </c>
    </row>
    <row r="341" spans="4:9" x14ac:dyDescent="0.2">
      <c r="D341" s="6">
        <v>10596.76</v>
      </c>
      <c r="E341" s="6">
        <v>12250.341999999959</v>
      </c>
      <c r="F341" s="6">
        <v>8831.35</v>
      </c>
      <c r="G341" s="6">
        <v>435138742.74999964</v>
      </c>
      <c r="H341" s="6">
        <v>265132015.00000018</v>
      </c>
      <c r="I341" s="6">
        <v>174332663.99999982</v>
      </c>
    </row>
    <row r="342" spans="4:9" x14ac:dyDescent="0.2">
      <c r="D342" s="6">
        <v>12180.77</v>
      </c>
      <c r="E342" s="6">
        <v>13800.87</v>
      </c>
      <c r="F342" s="6">
        <v>10453.530000000001</v>
      </c>
      <c r="G342" s="6">
        <v>513466855.5000003</v>
      </c>
      <c r="H342" s="6">
        <v>300347837.99999976</v>
      </c>
      <c r="I342" s="6">
        <v>211128617.50000042</v>
      </c>
    </row>
    <row r="343" spans="4:9" x14ac:dyDescent="0.2">
      <c r="D343" s="6">
        <v>13899.32</v>
      </c>
      <c r="E343" s="6">
        <v>15477.17</v>
      </c>
      <c r="F343" s="6">
        <v>12030.32</v>
      </c>
      <c r="G343" s="6">
        <v>585687068.25000036</v>
      </c>
      <c r="H343" s="6">
        <v>337026310.0000003</v>
      </c>
      <c r="I343" s="6">
        <v>246902080.2499997</v>
      </c>
    </row>
    <row r="344" spans="4:9" x14ac:dyDescent="0.2">
      <c r="D344" s="6">
        <v>15934.85</v>
      </c>
      <c r="E344" s="6">
        <v>17669.833000000031</v>
      </c>
      <c r="F344" s="6">
        <v>13950.7</v>
      </c>
      <c r="G344" s="6">
        <v>669060532.00000036</v>
      </c>
      <c r="H344" s="6">
        <v>379652535.24999958</v>
      </c>
      <c r="I344" s="6">
        <v>283255588.75000024</v>
      </c>
    </row>
    <row r="345" spans="4:9" x14ac:dyDescent="0.2">
      <c r="D345" s="6">
        <v>19353.900000000001</v>
      </c>
      <c r="E345" s="6">
        <v>22059.507999999871</v>
      </c>
      <c r="F345" s="6">
        <v>16617.77</v>
      </c>
      <c r="G345" s="6">
        <v>784051546.75000095</v>
      </c>
      <c r="H345" s="6">
        <v>451275963.99999976</v>
      </c>
      <c r="I345" s="6">
        <v>332679473.75000006</v>
      </c>
    </row>
    <row r="346" spans="4:9" x14ac:dyDescent="0.2">
      <c r="D346" s="6">
        <v>27979.84</v>
      </c>
      <c r="E346" s="6">
        <v>32975.066999999864</v>
      </c>
      <c r="F346" s="6">
        <v>23249.32</v>
      </c>
      <c r="G346" s="6">
        <v>1032603871.0000015</v>
      </c>
      <c r="H346" s="6">
        <v>614739912.99999976</v>
      </c>
      <c r="I346" s="6">
        <v>424401432.75000006</v>
      </c>
    </row>
    <row r="347" spans="4:9" x14ac:dyDescent="0.2">
      <c r="D347" s="6">
        <v>2687081.54</v>
      </c>
      <c r="E347" s="6">
        <v>2687081.54</v>
      </c>
      <c r="F347" s="6">
        <v>597902.99</v>
      </c>
      <c r="G347" s="6">
        <v>2973129608.249999</v>
      </c>
      <c r="H347" s="6">
        <v>1956220769.7500019</v>
      </c>
      <c r="I347" s="6">
        <v>978405611.74999905</v>
      </c>
    </row>
    <row r="348" spans="4:9" x14ac:dyDescent="0.2">
      <c r="D348" s="103">
        <v>449675</v>
      </c>
      <c r="E348" s="103">
        <v>230500</v>
      </c>
      <c r="F348" s="103">
        <v>219175</v>
      </c>
      <c r="G348" s="17">
        <v>7721355806.0000019</v>
      </c>
      <c r="H348" s="17">
        <v>4776052613.7500019</v>
      </c>
      <c r="I348" s="17">
        <v>2945303192.249999</v>
      </c>
    </row>
    <row r="357" spans="4:9" x14ac:dyDescent="0.2">
      <c r="D357" s="6">
        <v>574.95000000000005</v>
      </c>
      <c r="E357" s="6">
        <v>590.125</v>
      </c>
      <c r="F357" s="6">
        <v>549.12</v>
      </c>
      <c r="G357" s="6">
        <v>15852876.000000002</v>
      </c>
      <c r="H357" s="6">
        <v>8398457.7500000093</v>
      </c>
      <c r="I357" s="6">
        <v>7476578.9999999925</v>
      </c>
    </row>
    <row r="358" spans="4:9" x14ac:dyDescent="0.2">
      <c r="D358" s="6">
        <v>970.66</v>
      </c>
      <c r="E358" s="6">
        <v>1009.5519999999991</v>
      </c>
      <c r="F358" s="6">
        <v>922.72</v>
      </c>
      <c r="G358" s="6">
        <v>34754708.249999933</v>
      </c>
      <c r="H358" s="6">
        <v>18586855.249999959</v>
      </c>
      <c r="I358" s="6">
        <v>16242892.999999987</v>
      </c>
    </row>
    <row r="359" spans="4:9" x14ac:dyDescent="0.2">
      <c r="D359" s="6">
        <v>1400.14</v>
      </c>
      <c r="E359" s="6">
        <v>1453.8410000000008</v>
      </c>
      <c r="F359" s="6">
        <v>1343.02</v>
      </c>
      <c r="G359" s="6">
        <v>53146237.000000052</v>
      </c>
      <c r="H359" s="6">
        <v>28346313</v>
      </c>
      <c r="I359" s="6">
        <v>24850833.749999978</v>
      </c>
    </row>
    <row r="360" spans="4:9" x14ac:dyDescent="0.2">
      <c r="D360" s="6">
        <v>1909.5</v>
      </c>
      <c r="E360" s="6">
        <v>1973.6079999999995</v>
      </c>
      <c r="F360" s="6">
        <v>1853.65</v>
      </c>
      <c r="G360" s="6">
        <v>74490856.250000134</v>
      </c>
      <c r="H360" s="6">
        <v>39508795.750000015</v>
      </c>
      <c r="I360" s="6">
        <v>35010458.750000007</v>
      </c>
    </row>
    <row r="361" spans="4:9" x14ac:dyDescent="0.2">
      <c r="D361" s="6">
        <v>2483.4499999999998</v>
      </c>
      <c r="E361" s="6">
        <v>2548.8000000000002</v>
      </c>
      <c r="F361" s="6">
        <v>2407.3000000000002</v>
      </c>
      <c r="G361" s="6">
        <v>98587383.000000104</v>
      </c>
      <c r="H361" s="6">
        <v>51952649.750000015</v>
      </c>
      <c r="I361" s="6">
        <v>46635303.500000022</v>
      </c>
    </row>
    <row r="362" spans="4:9" x14ac:dyDescent="0.2">
      <c r="D362" s="6">
        <v>3171.64</v>
      </c>
      <c r="E362" s="6">
        <v>3261.4259999999999</v>
      </c>
      <c r="F362" s="6">
        <v>3087.36</v>
      </c>
      <c r="G362" s="6">
        <v>126688244.25000003</v>
      </c>
      <c r="H362" s="6">
        <v>66589337.000000022</v>
      </c>
      <c r="I362" s="6">
        <v>60138066.750000082</v>
      </c>
    </row>
    <row r="363" spans="4:9" x14ac:dyDescent="0.2">
      <c r="D363" s="6">
        <v>4076.8</v>
      </c>
      <c r="E363" s="6">
        <v>4177.8250000000062</v>
      </c>
      <c r="F363" s="6">
        <v>4012.06</v>
      </c>
      <c r="G363" s="6">
        <v>162939344.99999994</v>
      </c>
      <c r="H363" s="6">
        <v>85404024.24999997</v>
      </c>
      <c r="I363" s="6">
        <v>77454020.49999994</v>
      </c>
    </row>
    <row r="364" spans="4:9" x14ac:dyDescent="0.2">
      <c r="D364" s="6">
        <v>4968.93</v>
      </c>
      <c r="E364" s="6">
        <v>5203.0419999999922</v>
      </c>
      <c r="F364" s="6">
        <v>4792.32</v>
      </c>
      <c r="G364" s="6">
        <v>206663338.99999997</v>
      </c>
      <c r="H364" s="6">
        <v>108317052.00000003</v>
      </c>
      <c r="I364" s="6">
        <v>98982118.25000003</v>
      </c>
    </row>
    <row r="365" spans="4:9" x14ac:dyDescent="0.2">
      <c r="D365" s="6">
        <v>7176.84</v>
      </c>
      <c r="E365" s="6">
        <v>7577.2459999999892</v>
      </c>
      <c r="F365" s="6">
        <v>6851.9</v>
      </c>
      <c r="G365" s="6">
        <v>268866763.99999958</v>
      </c>
      <c r="H365" s="6">
        <v>144372741.74999991</v>
      </c>
      <c r="I365" s="6">
        <v>124681271.75000021</v>
      </c>
    </row>
    <row r="366" spans="4:9" x14ac:dyDescent="0.2">
      <c r="D366" s="6">
        <v>23280.080000000002</v>
      </c>
      <c r="E366" s="6">
        <v>23280.080000000002</v>
      </c>
      <c r="F366" s="6">
        <v>21795.57</v>
      </c>
      <c r="G366" s="6">
        <v>445840492.75000095</v>
      </c>
      <c r="H366" s="6">
        <v>238059863.74999991</v>
      </c>
      <c r="I366" s="6">
        <v>206822609.99999997</v>
      </c>
    </row>
    <row r="367" spans="4:9" x14ac:dyDescent="0.2">
      <c r="D367" s="103">
        <v>449675</v>
      </c>
      <c r="E367" s="103">
        <v>230500</v>
      </c>
      <c r="F367" s="103">
        <v>219175</v>
      </c>
      <c r="G367" s="17">
        <v>1487830245.5000007</v>
      </c>
      <c r="H367" s="17">
        <v>789536090.24999976</v>
      </c>
      <c r="I367" s="17">
        <v>698294155.25000024</v>
      </c>
    </row>
  </sheetData>
  <mergeCells count="28">
    <mergeCell ref="B22:C22"/>
    <mergeCell ref="B24:C24"/>
    <mergeCell ref="B3:H3"/>
    <mergeCell ref="B20:C20"/>
    <mergeCell ref="B7:C8"/>
    <mergeCell ref="D7:D8"/>
    <mergeCell ref="H7:H8"/>
    <mergeCell ref="B17:C17"/>
    <mergeCell ref="B13:C13"/>
    <mergeCell ref="B14:C14"/>
    <mergeCell ref="E7:G7"/>
    <mergeCell ref="B15:C15"/>
    <mergeCell ref="B25:C25"/>
    <mergeCell ref="B23:C23"/>
    <mergeCell ref="I230:M230"/>
    <mergeCell ref="B5:H5"/>
    <mergeCell ref="D229:M229"/>
    <mergeCell ref="B10:C10"/>
    <mergeCell ref="B11:C11"/>
    <mergeCell ref="B18:C18"/>
    <mergeCell ref="B21:C21"/>
    <mergeCell ref="B28:C28"/>
    <mergeCell ref="B29:C29"/>
    <mergeCell ref="B35:H35"/>
    <mergeCell ref="B30:C30"/>
    <mergeCell ref="B27:C27"/>
    <mergeCell ref="D230:H230"/>
    <mergeCell ref="B16:C16"/>
  </mergeCells>
  <phoneticPr fontId="2" type="noConversion"/>
  <conditionalFormatting sqref="D11:H12 D14:H30">
    <cfRule type="expression" dxfId="33" priority="1" stopIfTrue="1">
      <formula>AND($D11&gt;=500,$D11&lt;=1225)</formula>
    </cfRule>
  </conditionalFormatting>
  <hyperlinks>
    <hyperlink ref="H1" location="Índice!B15" display="ÍNDICE"/>
  </hyperlinks>
  <pageMargins left="0.27559055118110237" right="0.23622047244094491" top="0.39370078740157483" bottom="0.23622047244094491" header="0" footer="0"/>
  <pageSetup paperSize="9" scale="92" orientation="landscape" r:id="rId1"/>
  <headerFooter alignWithMargins="0"/>
  <colBreaks count="1" manualBreakCount="1">
    <brk id="8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/>
  <dimension ref="B1:BC357"/>
  <sheetViews>
    <sheetView zoomScale="90" zoomScaleNormal="9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37" style="2" customWidth="1"/>
    <col min="3" max="3" width="13" style="2" customWidth="1"/>
    <col min="4" max="5" width="13.85546875" style="2" customWidth="1"/>
    <col min="6" max="6" width="16" style="2" customWidth="1"/>
    <col min="7" max="8" width="15.5703125" style="2" customWidth="1"/>
    <col min="9" max="9" width="11.28515625" style="2" customWidth="1"/>
    <col min="10" max="10" width="13.140625" style="2" customWidth="1"/>
    <col min="11" max="11" width="12.42578125" style="2" customWidth="1"/>
    <col min="12" max="12" width="11.85546875" style="2" customWidth="1"/>
    <col min="13" max="13" width="10.85546875" style="2" customWidth="1"/>
    <col min="14" max="14" width="10.140625" style="2" customWidth="1"/>
    <col min="15" max="15" width="12.7109375" style="2" customWidth="1"/>
    <col min="16" max="16" width="11.5703125" style="2" bestFit="1" customWidth="1"/>
    <col min="17" max="27" width="11.42578125" style="2"/>
    <col min="28" max="31" width="29.140625" style="207" customWidth="1"/>
    <col min="32" max="55" width="11.42578125" style="207"/>
    <col min="56" max="16384" width="11.42578125" style="2"/>
  </cols>
  <sheetData>
    <row r="1" spans="2:55" ht="38.1" customHeight="1" x14ac:dyDescent="0.2">
      <c r="J1" s="247" t="s">
        <v>30</v>
      </c>
    </row>
    <row r="2" spans="2:55" ht="13.5" customHeight="1" x14ac:dyDescent="0.2"/>
    <row r="3" spans="2:55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</row>
    <row r="4" spans="2:55" ht="12.75" customHeight="1" x14ac:dyDescent="0.2">
      <c r="B4" s="3"/>
      <c r="C4" s="15"/>
    </row>
    <row r="5" spans="2:55" ht="15" customHeight="1" x14ac:dyDescent="0.2">
      <c r="B5" s="287" t="s">
        <v>167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</row>
    <row r="6" spans="2:55" ht="12.75" customHeight="1" x14ac:dyDescent="0.25">
      <c r="B6" s="49"/>
      <c r="C6" s="15"/>
    </row>
    <row r="7" spans="2:55" s="181" customFormat="1" ht="24.95" customHeight="1" x14ac:dyDescent="0.2">
      <c r="B7" s="303"/>
      <c r="C7" s="302" t="s">
        <v>21</v>
      </c>
      <c r="D7" s="302"/>
      <c r="E7" s="302"/>
      <c r="F7" s="302" t="s">
        <v>27</v>
      </c>
      <c r="G7" s="302"/>
      <c r="H7" s="302"/>
      <c r="I7" s="304" t="s">
        <v>17</v>
      </c>
      <c r="J7" s="306" t="s">
        <v>18</v>
      </c>
      <c r="K7" s="180"/>
      <c r="L7" s="180"/>
      <c r="M7" s="184"/>
      <c r="N7" s="184"/>
      <c r="O7" s="184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</row>
    <row r="8" spans="2:55" s="181" customFormat="1" ht="12.75" customHeight="1" x14ac:dyDescent="0.2">
      <c r="B8" s="303"/>
      <c r="C8" s="183" t="s">
        <v>131</v>
      </c>
      <c r="D8" s="183" t="s">
        <v>111</v>
      </c>
      <c r="E8" s="183" t="s">
        <v>76</v>
      </c>
      <c r="F8" s="183" t="s">
        <v>131</v>
      </c>
      <c r="G8" s="183" t="s">
        <v>111</v>
      </c>
      <c r="H8" s="183" t="s">
        <v>76</v>
      </c>
      <c r="I8" s="305"/>
      <c r="J8" s="307"/>
      <c r="K8" s="184"/>
      <c r="L8" s="184"/>
      <c r="M8" s="46"/>
      <c r="N8" s="46"/>
      <c r="O8" s="46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</row>
    <row r="9" spans="2:55" ht="12.75" customHeight="1" x14ac:dyDescent="0.2">
      <c r="B9" s="176"/>
      <c r="C9" s="82"/>
      <c r="D9" s="82"/>
      <c r="E9" s="82"/>
      <c r="F9" s="82"/>
      <c r="G9" s="82"/>
      <c r="H9" s="82"/>
      <c r="I9" s="176"/>
      <c r="J9" s="176"/>
      <c r="K9" s="125"/>
      <c r="L9" s="125"/>
      <c r="M9" s="31"/>
      <c r="N9" s="31"/>
      <c r="O9" s="31"/>
    </row>
    <row r="10" spans="2:55" ht="12.75" customHeight="1" x14ac:dyDescent="0.2">
      <c r="B10" s="52" t="s">
        <v>71</v>
      </c>
      <c r="C10" s="198">
        <v>11825.333408865044</v>
      </c>
      <c r="D10" s="198">
        <v>13450.697575243743</v>
      </c>
      <c r="E10" s="198">
        <v>10390.365568862291</v>
      </c>
      <c r="F10" s="198">
        <v>35716.520229513</v>
      </c>
      <c r="G10" s="198">
        <v>36878.423500697267</v>
      </c>
      <c r="H10" s="198">
        <v>34475.128112486775</v>
      </c>
      <c r="I10" s="126">
        <v>53.110713575829855</v>
      </c>
      <c r="J10" s="126">
        <v>46.665891826974992</v>
      </c>
      <c r="K10" s="32"/>
      <c r="L10" s="32"/>
      <c r="M10" s="32"/>
      <c r="N10" s="32"/>
      <c r="O10" s="32"/>
    </row>
    <row r="11" spans="2:55" ht="12.75" customHeight="1" x14ac:dyDescent="0.2">
      <c r="B11" s="52" t="s">
        <v>72</v>
      </c>
      <c r="C11" s="198">
        <v>8631.4001999999837</v>
      </c>
      <c r="D11" s="198">
        <v>10624.851227544876</v>
      </c>
      <c r="E11" s="198">
        <v>7600.7304736842043</v>
      </c>
      <c r="F11" s="198">
        <v>31380.306292217876</v>
      </c>
      <c r="G11" s="198">
        <v>33740.801092760768</v>
      </c>
      <c r="H11" s="198">
        <v>29870.002239863159</v>
      </c>
      <c r="I11" s="126">
        <v>65.91836734693878</v>
      </c>
      <c r="J11" s="126">
        <v>58.04709917973544</v>
      </c>
      <c r="K11" s="32"/>
      <c r="L11" s="32"/>
      <c r="M11" s="32"/>
      <c r="N11" s="32"/>
      <c r="O11" s="32"/>
    </row>
    <row r="12" spans="2:55" ht="12.75" customHeight="1" x14ac:dyDescent="0.2">
      <c r="B12" s="52" t="s">
        <v>74</v>
      </c>
      <c r="C12" s="198">
        <v>11891.72644207723</v>
      </c>
      <c r="D12" s="198">
        <v>12556.56173131891</v>
      </c>
      <c r="E12" s="198">
        <v>10645.033009188353</v>
      </c>
      <c r="F12" s="198">
        <v>29812.298736336277</v>
      </c>
      <c r="G12" s="198">
        <v>31084.087809930494</v>
      </c>
      <c r="H12" s="198">
        <v>27338.204267704637</v>
      </c>
      <c r="I12" s="126">
        <v>34.78029294274301</v>
      </c>
      <c r="J12" s="126">
        <v>31.134029886081667</v>
      </c>
      <c r="K12" s="32"/>
      <c r="L12" s="32"/>
      <c r="M12" s="32"/>
      <c r="N12" s="32"/>
      <c r="O12" s="32"/>
    </row>
    <row r="13" spans="2:55" ht="12.75" customHeight="1" x14ac:dyDescent="0.2">
      <c r="B13" s="52" t="s">
        <v>75</v>
      </c>
      <c r="C13" s="198">
        <v>8844.38744883252</v>
      </c>
      <c r="D13" s="198">
        <v>10651.050257466539</v>
      </c>
      <c r="E13" s="198">
        <v>6546.7193582187247</v>
      </c>
      <c r="F13" s="198">
        <v>24102.721835431472</v>
      </c>
      <c r="G13" s="198">
        <v>26985.584474445201</v>
      </c>
      <c r="H13" s="198">
        <v>19739.501043548808</v>
      </c>
      <c r="I13" s="126">
        <v>44.018449120784091</v>
      </c>
      <c r="J13" s="126">
        <v>32.582972494702638</v>
      </c>
      <c r="K13" s="32"/>
      <c r="L13" s="32"/>
      <c r="M13" s="32"/>
      <c r="N13" s="32"/>
      <c r="O13" s="32"/>
    </row>
    <row r="14" spans="2:55" ht="12.75" customHeight="1" x14ac:dyDescent="0.2">
      <c r="B14" s="52" t="s">
        <v>49</v>
      </c>
      <c r="C14" s="198">
        <v>8539.2854562685843</v>
      </c>
      <c r="D14" s="198">
        <v>9334.8313916548068</v>
      </c>
      <c r="E14" s="198">
        <v>8050.2003731234017</v>
      </c>
      <c r="F14" s="198">
        <v>21371.110305693532</v>
      </c>
      <c r="G14" s="198">
        <v>23099.2695954308</v>
      </c>
      <c r="H14" s="198">
        <v>20289.015197160239</v>
      </c>
      <c r="I14" s="126">
        <v>61.927971838613594</v>
      </c>
      <c r="J14" s="126">
        <v>58.381065319231844</v>
      </c>
      <c r="K14" s="32"/>
      <c r="L14" s="32"/>
      <c r="M14" s="32"/>
      <c r="N14" s="32"/>
      <c r="O14" s="32"/>
    </row>
    <row r="15" spans="2:55" ht="12.75" customHeight="1" x14ac:dyDescent="0.2">
      <c r="B15" s="52" t="s">
        <v>50</v>
      </c>
      <c r="C15" s="198">
        <v>5671.8849602246137</v>
      </c>
      <c r="D15" s="198">
        <v>6455.3082014028132</v>
      </c>
      <c r="E15" s="198">
        <v>4985.4438762071941</v>
      </c>
      <c r="F15" s="198">
        <v>17319.453918517378</v>
      </c>
      <c r="G15" s="198">
        <v>18479.103174643704</v>
      </c>
      <c r="H15" s="198">
        <v>16168.308180988441</v>
      </c>
      <c r="I15" s="126">
        <v>53.299017313991577</v>
      </c>
      <c r="J15" s="126">
        <v>46.848492404080368</v>
      </c>
      <c r="K15" s="32"/>
      <c r="L15" s="32"/>
      <c r="M15" s="32"/>
      <c r="N15" s="32"/>
      <c r="O15" s="32"/>
    </row>
    <row r="16" spans="2:55" ht="12.75" customHeight="1" x14ac:dyDescent="0.2">
      <c r="B16" s="52" t="s">
        <v>51</v>
      </c>
      <c r="C16" s="198">
        <v>4446.2998618625707</v>
      </c>
      <c r="D16" s="198">
        <v>4133.3371669841208</v>
      </c>
      <c r="E16" s="198">
        <v>4595.4785569880351</v>
      </c>
      <c r="F16" s="198">
        <v>12678.916160742305</v>
      </c>
      <c r="G16" s="198">
        <v>12135.07580295244</v>
      </c>
      <c r="H16" s="198">
        <v>12927.298688982994</v>
      </c>
      <c r="I16" s="126">
        <v>67.720118052139696</v>
      </c>
      <c r="J16" s="126">
        <v>69.992209264748254</v>
      </c>
      <c r="K16" s="32"/>
      <c r="L16" s="32"/>
      <c r="M16" s="32"/>
      <c r="N16" s="32"/>
      <c r="O16" s="32"/>
    </row>
    <row r="17" spans="2:55" ht="12.75" customHeight="1" x14ac:dyDescent="0.2">
      <c r="B17" s="52" t="s">
        <v>52</v>
      </c>
      <c r="C17" s="198">
        <v>6334.2352732404806</v>
      </c>
      <c r="D17" s="198">
        <v>6676.4412217127428</v>
      </c>
      <c r="E17" s="198">
        <v>5230.2169413074598</v>
      </c>
      <c r="F17" s="198">
        <v>18741.938483955877</v>
      </c>
      <c r="G17" s="198">
        <v>19482.8863231088</v>
      </c>
      <c r="H17" s="198">
        <v>16204.052850072154</v>
      </c>
      <c r="I17" s="126">
        <v>23.662024840045163</v>
      </c>
      <c r="J17" s="126">
        <v>19.537879135444559</v>
      </c>
      <c r="K17" s="32"/>
      <c r="L17" s="32"/>
      <c r="M17" s="32"/>
      <c r="N17" s="32"/>
      <c r="O17" s="3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2:55" ht="12.75" customHeight="1" x14ac:dyDescent="0.2">
      <c r="B18" s="52" t="s">
        <v>53</v>
      </c>
      <c r="C18" s="198">
        <v>5296.0239380952544</v>
      </c>
      <c r="D18" s="198">
        <v>5860.7678104825691</v>
      </c>
      <c r="E18" s="198">
        <v>4622.3267380237658</v>
      </c>
      <c r="F18" s="198">
        <v>17343.29324676843</v>
      </c>
      <c r="G18" s="198">
        <v>19787.925036639317</v>
      </c>
      <c r="H18" s="198">
        <v>14612.733136382001</v>
      </c>
      <c r="I18" s="126">
        <v>45.601190476190474</v>
      </c>
      <c r="J18" s="126">
        <v>39.800349184150313</v>
      </c>
      <c r="K18" s="32"/>
      <c r="L18" s="32"/>
      <c r="M18" s="3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2:55" ht="12.75" customHeight="1" x14ac:dyDescent="0.2">
      <c r="B19" s="52" t="s">
        <v>35</v>
      </c>
      <c r="C19" s="198">
        <v>4785.4840182542785</v>
      </c>
      <c r="D19" s="198">
        <v>5096.0098898355573</v>
      </c>
      <c r="E19" s="198">
        <v>4432.1613732633405</v>
      </c>
      <c r="F19" s="198">
        <v>13593.418507716564</v>
      </c>
      <c r="G19" s="198">
        <v>15022.685707047511</v>
      </c>
      <c r="H19" s="198">
        <v>12088.7660471696</v>
      </c>
      <c r="I19" s="126">
        <v>46.776616024493094</v>
      </c>
      <c r="J19" s="126">
        <v>43.322997198381458</v>
      </c>
      <c r="K19" s="32"/>
      <c r="L19" s="32"/>
      <c r="M19" s="3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2:55" ht="12.75" customHeight="1" x14ac:dyDescent="0.2">
      <c r="B20" s="52" t="s">
        <v>153</v>
      </c>
      <c r="C20" s="96" t="s">
        <v>176</v>
      </c>
      <c r="D20" s="96" t="s">
        <v>176</v>
      </c>
      <c r="E20" s="96" t="s">
        <v>176</v>
      </c>
      <c r="F20" s="96" t="s">
        <v>176</v>
      </c>
      <c r="G20" s="96" t="s">
        <v>176</v>
      </c>
      <c r="H20" s="96" t="s">
        <v>176</v>
      </c>
      <c r="I20" s="126" t="s">
        <v>176</v>
      </c>
      <c r="J20" s="126" t="s">
        <v>176</v>
      </c>
      <c r="K20" s="214"/>
      <c r="L20" s="32"/>
      <c r="M20" s="3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2:55" ht="12.75" customHeight="1" x14ac:dyDescent="0.2">
      <c r="B21" s="52" t="s">
        <v>29</v>
      </c>
      <c r="C21" s="96">
        <v>6139.0041675531957</v>
      </c>
      <c r="D21" s="96">
        <v>6233.7531153250829</v>
      </c>
      <c r="E21" s="96">
        <v>5930.8143027210881</v>
      </c>
      <c r="F21" s="96">
        <v>50677.405366283543</v>
      </c>
      <c r="G21" s="96">
        <v>61055.771664970562</v>
      </c>
      <c r="H21" s="96">
        <v>36391.147613465801</v>
      </c>
      <c r="I21" s="126">
        <v>31.276595744680851</v>
      </c>
      <c r="J21" s="126">
        <v>30.215923677554887</v>
      </c>
      <c r="K21" s="214"/>
      <c r="L21" s="32"/>
      <c r="M21" s="3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2:55" ht="12.75" customHeight="1" x14ac:dyDescent="0.2">
      <c r="B22" s="57"/>
      <c r="C22" s="127"/>
      <c r="D22" s="127"/>
      <c r="E22" s="127"/>
      <c r="F22" s="127"/>
      <c r="G22" s="127"/>
      <c r="H22" s="128"/>
      <c r="I22" s="129"/>
      <c r="J22" s="129"/>
      <c r="K22" s="7"/>
      <c r="L22" s="4"/>
      <c r="M22" s="7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2:55" ht="12.75" customHeight="1" x14ac:dyDescent="0.2"/>
    <row r="24" spans="2:55" ht="12.75" customHeight="1" x14ac:dyDescent="0.2">
      <c r="B24" s="68" t="s">
        <v>44</v>
      </c>
      <c r="C24" s="68"/>
      <c r="D24" s="77"/>
      <c r="E24" s="78"/>
      <c r="F24" s="78"/>
      <c r="G24" s="78"/>
      <c r="H24" s="48"/>
      <c r="I24" s="78"/>
      <c r="J24" s="78"/>
      <c r="K24" s="79"/>
      <c r="L24" s="79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2:55" ht="12.75" customHeight="1" x14ac:dyDescent="0.2">
      <c r="B25" s="68" t="s">
        <v>43</v>
      </c>
      <c r="C25" s="68"/>
      <c r="D25" s="77"/>
      <c r="E25" s="78"/>
      <c r="F25" s="78"/>
      <c r="G25" s="78"/>
      <c r="H25" s="48"/>
      <c r="I25" s="78"/>
      <c r="J25" s="78"/>
      <c r="K25" s="79"/>
      <c r="L25" s="79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2:55" ht="12.75" customHeight="1" x14ac:dyDescent="0.2"/>
    <row r="27" spans="2:55" ht="12.75" customHeight="1" x14ac:dyDescent="0.2">
      <c r="B27" s="99" t="s">
        <v>160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2:55" ht="12.75" customHeight="1" x14ac:dyDescent="0.2"/>
    <row r="29" spans="2:55" ht="12.75" customHeight="1" x14ac:dyDescent="0.2">
      <c r="B29" s="83"/>
      <c r="C29" s="215"/>
      <c r="D29" s="215"/>
      <c r="E29" s="215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2:55" ht="12.75" customHeight="1" x14ac:dyDescent="0.2">
      <c r="G30" s="1"/>
      <c r="H30" s="1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2:55" ht="12.75" customHeight="1" x14ac:dyDescent="0.2">
      <c r="B31" s="94"/>
      <c r="C31" s="94"/>
      <c r="D31" s="94"/>
      <c r="E31" s="94"/>
      <c r="F31" s="94"/>
      <c r="G31" s="94"/>
      <c r="H31" s="94"/>
      <c r="I31" s="94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2:55" ht="12.75" customHeight="1" x14ac:dyDescent="0.2">
      <c r="B32" s="94"/>
      <c r="C32" s="94"/>
      <c r="D32" s="94"/>
      <c r="E32" s="94"/>
      <c r="F32" s="94"/>
      <c r="G32" s="94"/>
      <c r="H32" s="94"/>
      <c r="I32" s="94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2:55" ht="12.75" customHeight="1" x14ac:dyDescent="0.2">
      <c r="B33" s="94"/>
      <c r="C33" s="94"/>
      <c r="D33" s="94"/>
      <c r="E33" s="94"/>
      <c r="F33" s="94"/>
      <c r="G33" s="94"/>
      <c r="H33" s="94"/>
      <c r="I33" s="9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2:55" ht="12.75" customHeight="1" x14ac:dyDescent="0.2">
      <c r="B34" s="83"/>
      <c r="C34" s="215"/>
      <c r="D34" s="215"/>
      <c r="E34" s="215"/>
      <c r="F34" s="215"/>
      <c r="G34" s="95"/>
      <c r="H34" s="95"/>
      <c r="I34" s="95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2:55" ht="12.75" customHeight="1" x14ac:dyDescent="0.2">
      <c r="B35" s="64"/>
      <c r="C35" s="231"/>
      <c r="D35" s="231"/>
      <c r="E35" s="231"/>
      <c r="F35" s="231"/>
      <c r="G35" s="95"/>
      <c r="H35" s="95"/>
      <c r="I35" s="95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2:55" ht="12.75" customHeight="1" x14ac:dyDescent="0.2">
      <c r="B36" s="64"/>
      <c r="C36" s="231"/>
      <c r="D36" s="231"/>
      <c r="E36" s="231"/>
      <c r="F36" s="231"/>
      <c r="G36" s="95"/>
      <c r="H36" s="95"/>
      <c r="I36" s="95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2:55" ht="12.75" customHeight="1" x14ac:dyDescent="0.2">
      <c r="B37" s="64"/>
      <c r="C37" s="231"/>
      <c r="D37" s="231"/>
      <c r="E37" s="231"/>
      <c r="F37" s="231"/>
      <c r="G37" s="95"/>
      <c r="H37" s="95"/>
      <c r="I37" s="95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2:55" ht="12.75" customHeight="1" x14ac:dyDescent="0.2">
      <c r="B38" s="95"/>
      <c r="C38" s="231"/>
      <c r="D38" s="231"/>
      <c r="E38" s="231"/>
      <c r="F38" s="231"/>
      <c r="G38" s="95"/>
      <c r="H38" s="95"/>
      <c r="I38" s="95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2:55" ht="12.75" customHeight="1" x14ac:dyDescent="0.2">
      <c r="B39" s="95"/>
      <c r="C39" s="231"/>
      <c r="D39" s="231"/>
      <c r="E39" s="231"/>
      <c r="F39" s="231"/>
      <c r="G39" s="95"/>
      <c r="H39" s="95"/>
      <c r="I39" s="95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2:55" ht="12.75" customHeight="1" x14ac:dyDescent="0.2">
      <c r="B40" s="95"/>
      <c r="C40" s="231"/>
      <c r="D40" s="231"/>
      <c r="E40" s="231"/>
      <c r="F40" s="231"/>
      <c r="G40" s="95"/>
      <c r="H40" s="95"/>
      <c r="I40" s="95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2:55" ht="12.75" customHeight="1" x14ac:dyDescent="0.2">
      <c r="B41" s="95"/>
      <c r="G41" s="95"/>
      <c r="H41" s="95"/>
      <c r="I41" s="95"/>
      <c r="AB41" s="203" t="s">
        <v>102</v>
      </c>
      <c r="AC41" s="209" t="s">
        <v>132</v>
      </c>
      <c r="AD41" s="209" t="s">
        <v>123</v>
      </c>
      <c r="AE41" s="209" t="s">
        <v>124</v>
      </c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2:55" ht="12.75" customHeight="1" x14ac:dyDescent="0.2">
      <c r="B42" s="95"/>
      <c r="G42" s="95"/>
      <c r="H42" s="95"/>
      <c r="I42" s="95"/>
      <c r="AB42" s="200" t="s">
        <v>67</v>
      </c>
      <c r="AC42" s="202">
        <v>125775</v>
      </c>
      <c r="AD42" s="202">
        <v>58975</v>
      </c>
      <c r="AE42" s="202">
        <v>66800</v>
      </c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2:55" ht="12.75" customHeight="1" x14ac:dyDescent="0.2">
      <c r="B43" s="95"/>
      <c r="G43" s="95"/>
      <c r="H43" s="95"/>
      <c r="I43" s="95"/>
      <c r="AB43" s="200" t="s">
        <v>79</v>
      </c>
      <c r="AC43" s="202">
        <v>122500</v>
      </c>
      <c r="AD43" s="202">
        <v>41750</v>
      </c>
      <c r="AE43" s="202">
        <v>80750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2:55" ht="12.75" customHeight="1" x14ac:dyDescent="0.2">
      <c r="B44" s="95"/>
      <c r="G44" s="95"/>
      <c r="H44" s="95"/>
      <c r="I44" s="95"/>
      <c r="AB44" s="200" t="s">
        <v>22</v>
      </c>
      <c r="AC44" s="202">
        <v>93875</v>
      </c>
      <c r="AD44" s="202">
        <v>61225</v>
      </c>
      <c r="AE44" s="202">
        <v>32650</v>
      </c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2:55" ht="12.75" customHeight="1" x14ac:dyDescent="0.2">
      <c r="B45" s="95"/>
      <c r="G45" s="95"/>
      <c r="H45" s="95"/>
      <c r="I45" s="95"/>
      <c r="AB45" s="200" t="s">
        <v>80</v>
      </c>
      <c r="AC45" s="202">
        <v>86725</v>
      </c>
      <c r="AD45" s="202">
        <v>48550</v>
      </c>
      <c r="AE45" s="202">
        <v>38175</v>
      </c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2:55" ht="12.75" customHeight="1" x14ac:dyDescent="0.2">
      <c r="B46" s="95"/>
      <c r="G46" s="95"/>
      <c r="H46" s="95"/>
      <c r="I46" s="95"/>
      <c r="AB46" s="200" t="s">
        <v>84</v>
      </c>
      <c r="AC46" s="202">
        <v>276975</v>
      </c>
      <c r="AD46" s="202">
        <v>105450</v>
      </c>
      <c r="AE46" s="202">
        <v>171525</v>
      </c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2:55" ht="12.75" customHeight="1" x14ac:dyDescent="0.2">
      <c r="B47" s="95"/>
      <c r="G47" s="95"/>
      <c r="H47" s="95"/>
      <c r="I47" s="95"/>
      <c r="AB47" s="200" t="s">
        <v>120</v>
      </c>
      <c r="AC47" s="202">
        <v>106850</v>
      </c>
      <c r="AD47" s="202">
        <v>49900</v>
      </c>
      <c r="AE47" s="202">
        <v>56950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2:55" ht="12.75" customHeight="1" x14ac:dyDescent="0.2">
      <c r="B48" s="95"/>
      <c r="G48" s="95"/>
      <c r="H48" s="95"/>
      <c r="I48" s="95"/>
      <c r="AB48" s="200" t="s">
        <v>121</v>
      </c>
      <c r="AC48" s="202">
        <v>609900</v>
      </c>
      <c r="AD48" s="202">
        <v>196875</v>
      </c>
      <c r="AE48" s="202">
        <v>413025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2:55" ht="12.75" customHeight="1" x14ac:dyDescent="0.2">
      <c r="B49" s="95"/>
      <c r="G49" s="95"/>
      <c r="H49" s="95"/>
      <c r="I49" s="95"/>
      <c r="AB49" s="200" t="s">
        <v>62</v>
      </c>
      <c r="AC49" s="202">
        <v>664250</v>
      </c>
      <c r="AD49" s="202">
        <v>507075</v>
      </c>
      <c r="AE49" s="202">
        <v>157175</v>
      </c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2:55" ht="12.75" customHeight="1" x14ac:dyDescent="0.2">
      <c r="B50" s="95"/>
      <c r="G50" s="95"/>
      <c r="H50" s="95"/>
      <c r="I50" s="95"/>
      <c r="AB50" s="200" t="s">
        <v>63</v>
      </c>
      <c r="AC50" s="202">
        <v>420000</v>
      </c>
      <c r="AD50" s="202">
        <v>228475</v>
      </c>
      <c r="AE50" s="202">
        <v>191525</v>
      </c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2:55" ht="12.75" customHeight="1" x14ac:dyDescent="0.2">
      <c r="B51" s="95"/>
      <c r="G51" s="95"/>
      <c r="H51" s="95"/>
      <c r="I51" s="95"/>
      <c r="AB51" s="200" t="s">
        <v>64</v>
      </c>
      <c r="AC51" s="202">
        <v>865550</v>
      </c>
      <c r="AD51" s="202">
        <v>460675</v>
      </c>
      <c r="AE51" s="202">
        <v>404875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2:55" ht="12.75" customHeight="1" x14ac:dyDescent="0.2">
      <c r="B52" s="95"/>
      <c r="G52" s="95"/>
      <c r="H52" s="95"/>
      <c r="I52" s="95"/>
      <c r="AB52" s="200" t="s">
        <v>65</v>
      </c>
      <c r="AC52" s="202">
        <v>125</v>
      </c>
      <c r="AD52" s="202">
        <v>100</v>
      </c>
      <c r="AE52" s="202">
        <v>25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2:55" ht="12.75" customHeight="1" x14ac:dyDescent="0.2">
      <c r="B53" s="95"/>
      <c r="G53" s="95"/>
      <c r="H53" s="95"/>
      <c r="I53" s="95"/>
      <c r="AB53" s="200" t="s">
        <v>28</v>
      </c>
      <c r="AC53" s="202">
        <v>94000</v>
      </c>
      <c r="AD53" s="202">
        <v>64600</v>
      </c>
      <c r="AE53" s="202">
        <v>29400</v>
      </c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2:55" ht="12.75" customHeight="1" x14ac:dyDescent="0.2">
      <c r="B54" s="95"/>
      <c r="C54" s="95"/>
      <c r="D54" s="95"/>
      <c r="E54" s="95"/>
      <c r="F54" s="95"/>
      <c r="G54" s="95"/>
      <c r="H54" s="95"/>
      <c r="I54" s="9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2:55" ht="12.75" customHeight="1" x14ac:dyDescent="0.2">
      <c r="B55" s="95"/>
      <c r="C55" s="95"/>
      <c r="D55" s="95"/>
      <c r="E55" s="95"/>
      <c r="F55" s="95"/>
      <c r="G55" s="95"/>
      <c r="H55" s="95"/>
      <c r="I55" s="9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2:55" ht="12.75" customHeight="1" x14ac:dyDescent="0.2">
      <c r="B56" s="95"/>
      <c r="C56" s="95"/>
      <c r="D56" s="95"/>
      <c r="E56" s="95"/>
      <c r="F56" s="95"/>
      <c r="G56" s="95"/>
      <c r="H56" s="95"/>
      <c r="I56" s="95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2:55" ht="12.75" customHeight="1" x14ac:dyDescent="0.2">
      <c r="B57" s="95"/>
      <c r="C57" s="95"/>
      <c r="D57" s="95"/>
      <c r="E57" s="95"/>
      <c r="F57" s="95"/>
      <c r="G57" s="95"/>
      <c r="H57" s="95"/>
      <c r="I57" s="95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2:55" ht="12.75" customHeight="1" x14ac:dyDescent="0.2">
      <c r="B58" s="95"/>
      <c r="C58" s="95"/>
      <c r="D58" s="95"/>
      <c r="E58" s="95"/>
      <c r="F58" s="95"/>
      <c r="G58" s="95"/>
      <c r="H58" s="95"/>
      <c r="I58" s="95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2:55" ht="12.75" customHeight="1" x14ac:dyDescent="0.2">
      <c r="B59" s="95"/>
      <c r="C59" s="95"/>
      <c r="D59" s="95"/>
      <c r="E59" s="95"/>
      <c r="F59" s="95"/>
      <c r="G59" s="95"/>
      <c r="H59" s="95"/>
      <c r="I59" s="95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2:55" ht="12.75" customHeight="1" x14ac:dyDescent="0.2">
      <c r="B60" s="95"/>
      <c r="C60" s="95"/>
      <c r="D60" s="95"/>
      <c r="E60" s="95"/>
      <c r="F60" s="95"/>
      <c r="G60" s="95"/>
      <c r="H60" s="95"/>
      <c r="I60" s="95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2:55" ht="12.75" customHeight="1" x14ac:dyDescent="0.2">
      <c r="B61" s="95"/>
      <c r="C61" s="95"/>
      <c r="D61" s="95"/>
      <c r="E61" s="95"/>
      <c r="F61" s="95"/>
      <c r="G61" s="95"/>
      <c r="H61" s="95"/>
      <c r="I61" s="95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2:55" ht="12.75" customHeight="1" x14ac:dyDescent="0.2">
      <c r="B62" s="95"/>
      <c r="C62" s="95"/>
      <c r="D62" s="95"/>
      <c r="E62" s="95"/>
      <c r="F62" s="95"/>
      <c r="G62" s="95"/>
      <c r="H62" s="95"/>
      <c r="I62" s="95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2:55" ht="12.75" customHeight="1" x14ac:dyDescent="0.2"/>
    <row r="64" spans="2:55" ht="12.75" customHeight="1" x14ac:dyDescent="0.2"/>
    <row r="65" ht="12.75" customHeight="1" x14ac:dyDescent="0.2"/>
    <row r="177" spans="3:55" x14ac:dyDescent="0.2">
      <c r="C177" s="10" t="s">
        <v>131</v>
      </c>
      <c r="D177" s="156">
        <v>449675</v>
      </c>
      <c r="E177" s="17">
        <v>230500</v>
      </c>
      <c r="F177" s="104">
        <v>285.44327196312412</v>
      </c>
      <c r="G177" s="17">
        <v>789536090.25000131</v>
      </c>
      <c r="H177" s="104">
        <v>1726.700149584238</v>
      </c>
      <c r="I177" s="17">
        <v>4776052613.750021</v>
      </c>
      <c r="J177" s="17">
        <v>219175</v>
      </c>
      <c r="K177" s="104">
        <v>265.50099055168863</v>
      </c>
      <c r="L177" s="17">
        <v>698294155.24999917</v>
      </c>
      <c r="M177" s="104">
        <v>1119.8445657009233</v>
      </c>
      <c r="N177" s="17">
        <v>2945303192.25</v>
      </c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10" t="s">
        <v>147</v>
      </c>
      <c r="D178" s="156">
        <v>59725</v>
      </c>
      <c r="E178" s="17">
        <v>24650</v>
      </c>
      <c r="F178" s="104">
        <v>536.2235285665987</v>
      </c>
      <c r="G178" s="17">
        <v>158614919.75000015</v>
      </c>
      <c r="H178" s="104">
        <v>824.18087221095459</v>
      </c>
      <c r="I178" s="17">
        <v>243792701.99999967</v>
      </c>
      <c r="J178" s="17">
        <v>35075</v>
      </c>
      <c r="K178" s="104">
        <v>448.52322998336837</v>
      </c>
      <c r="L178" s="17">
        <v>188783427.49999997</v>
      </c>
      <c r="M178" s="104">
        <v>505.59311772392562</v>
      </c>
      <c r="N178" s="17">
        <v>212804143.25000012</v>
      </c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10" t="s">
        <v>148</v>
      </c>
      <c r="D179" s="156">
        <v>339325</v>
      </c>
      <c r="E179" s="17">
        <v>184025</v>
      </c>
      <c r="F179" s="104">
        <v>248.27838054159324</v>
      </c>
      <c r="G179" s="17">
        <v>548273147.74999881</v>
      </c>
      <c r="H179" s="104">
        <v>1776.4278019290934</v>
      </c>
      <c r="I179" s="17">
        <v>3922885514.9999957</v>
      </c>
      <c r="J179" s="17">
        <v>155300</v>
      </c>
      <c r="K179" s="104">
        <v>221.9054864241254</v>
      </c>
      <c r="L179" s="17">
        <v>413543064.49999857</v>
      </c>
      <c r="M179" s="104">
        <v>1218.4252870787752</v>
      </c>
      <c r="N179" s="17">
        <v>2270657365.0000024</v>
      </c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10" t="s">
        <v>70</v>
      </c>
      <c r="D180" s="156">
        <v>34425</v>
      </c>
      <c r="E180" s="17">
        <v>13525</v>
      </c>
      <c r="F180" s="104">
        <v>271.10613678373392</v>
      </c>
      <c r="G180" s="17">
        <v>44000526.000000015</v>
      </c>
      <c r="H180" s="104">
        <v>2405.6611367837381</v>
      </c>
      <c r="I180" s="17">
        <v>390438802.5000003</v>
      </c>
      <c r="J180" s="17">
        <v>20900</v>
      </c>
      <c r="K180" s="104">
        <v>247.41291267942631</v>
      </c>
      <c r="L180" s="17">
        <v>62051158.500000022</v>
      </c>
      <c r="M180" s="104">
        <v>1381.0453209728853</v>
      </c>
      <c r="N180" s="17">
        <v>346366166.49999946</v>
      </c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10" t="s">
        <v>47</v>
      </c>
      <c r="D181" s="156">
        <v>16200</v>
      </c>
      <c r="E181" s="17">
        <v>8300</v>
      </c>
      <c r="F181" s="104">
        <v>388.02707580321288</v>
      </c>
      <c r="G181" s="17">
        <v>38647496.75</v>
      </c>
      <c r="H181" s="104">
        <v>2198.1485366465877</v>
      </c>
      <c r="I181" s="17">
        <v>218935594.24999994</v>
      </c>
      <c r="J181" s="17">
        <v>7900</v>
      </c>
      <c r="K181" s="104">
        <v>357.76903744725723</v>
      </c>
      <c r="L181" s="17">
        <v>33916504.749999985</v>
      </c>
      <c r="M181" s="104">
        <v>1218.0961761603369</v>
      </c>
      <c r="N181" s="17">
        <v>115475517.5000001</v>
      </c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6" spans="3:55" ht="25.5" x14ac:dyDescent="0.2">
      <c r="C186"/>
      <c r="D186" s="25" t="s">
        <v>132</v>
      </c>
      <c r="E186" s="158" t="s">
        <v>4</v>
      </c>
      <c r="F186" s="158" t="s">
        <v>5</v>
      </c>
      <c r="G186" s="158" t="s">
        <v>55</v>
      </c>
      <c r="H186" s="158" t="s">
        <v>56</v>
      </c>
      <c r="I186" s="158" t="s">
        <v>57</v>
      </c>
      <c r="J186" s="158" t="s">
        <v>48</v>
      </c>
      <c r="K186" s="158" t="s">
        <v>57</v>
      </c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t="s">
        <v>132</v>
      </c>
      <c r="D187" s="29">
        <v>449675</v>
      </c>
      <c r="E187" s="29">
        <v>190475</v>
      </c>
      <c r="F187" s="29">
        <v>115625</v>
      </c>
      <c r="G187" s="29">
        <v>59950</v>
      </c>
      <c r="H187" s="29">
        <v>37700</v>
      </c>
      <c r="I187" s="29">
        <v>38350</v>
      </c>
      <c r="J187" s="29">
        <v>7575</v>
      </c>
      <c r="K187" s="29">
        <v>38350</v>
      </c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11" t="s">
        <v>147</v>
      </c>
      <c r="D188" s="17">
        <v>59725</v>
      </c>
      <c r="E188" s="17">
        <v>7550</v>
      </c>
      <c r="F188" s="17">
        <v>6275</v>
      </c>
      <c r="G188" s="17">
        <v>5900</v>
      </c>
      <c r="H188" s="17">
        <v>11900</v>
      </c>
      <c r="I188" s="17">
        <v>27650</v>
      </c>
      <c r="J188" s="17">
        <v>450</v>
      </c>
      <c r="K188" s="17">
        <v>29250</v>
      </c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11" t="s">
        <v>148</v>
      </c>
      <c r="D189" s="17">
        <v>339325</v>
      </c>
      <c r="E189" s="17">
        <v>166900</v>
      </c>
      <c r="F189" s="17">
        <v>96425</v>
      </c>
      <c r="G189" s="17">
        <v>44625</v>
      </c>
      <c r="H189" s="17">
        <v>19800</v>
      </c>
      <c r="I189" s="17">
        <v>5575</v>
      </c>
      <c r="J189" s="17">
        <v>6000</v>
      </c>
      <c r="K189" s="17">
        <v>8325</v>
      </c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11" t="s">
        <v>70</v>
      </c>
      <c r="D190" s="17">
        <v>34425</v>
      </c>
      <c r="E190" s="17">
        <v>13325</v>
      </c>
      <c r="F190" s="17">
        <v>9925</v>
      </c>
      <c r="G190" s="17">
        <v>6125</v>
      </c>
      <c r="H190" s="17">
        <v>3150</v>
      </c>
      <c r="I190" s="17">
        <v>1100</v>
      </c>
      <c r="J190" s="17">
        <v>800</v>
      </c>
      <c r="K190" s="17">
        <v>75</v>
      </c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3:55" x14ac:dyDescent="0.2">
      <c r="C191" s="10" t="s">
        <v>47</v>
      </c>
      <c r="D191" s="17">
        <v>16200</v>
      </c>
      <c r="E191" s="17">
        <v>2700</v>
      </c>
      <c r="F191" s="17">
        <v>3000</v>
      </c>
      <c r="G191" s="17">
        <v>3300</v>
      </c>
      <c r="H191" s="17">
        <v>2850</v>
      </c>
      <c r="I191" s="17">
        <v>4025</v>
      </c>
      <c r="J191" s="17">
        <v>325</v>
      </c>
      <c r="K191" s="17">
        <v>700</v>
      </c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215" spans="4:55" x14ac:dyDescent="0.2">
      <c r="N215" s="4"/>
      <c r="O215" s="4"/>
      <c r="P215" s="4"/>
      <c r="Q215" s="4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4:55" x14ac:dyDescent="0.2">
      <c r="N216" s="4"/>
      <c r="O216" s="4"/>
      <c r="P216" s="4"/>
      <c r="Q216" s="4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4:55" x14ac:dyDescent="0.2">
      <c r="D217" s="17">
        <v>230500</v>
      </c>
      <c r="E217" s="17">
        <v>285.44327196312412</v>
      </c>
      <c r="F217" s="17">
        <v>789536090.25000131</v>
      </c>
      <c r="G217" s="17">
        <v>1726.700149584238</v>
      </c>
      <c r="H217" s="17">
        <v>4776052613.750021</v>
      </c>
      <c r="I217" s="17">
        <v>219175</v>
      </c>
      <c r="J217" s="17">
        <v>265.50099055168863</v>
      </c>
      <c r="K217" s="17">
        <v>698294155.24999917</v>
      </c>
      <c r="L217" s="17">
        <v>1119.8445657009233</v>
      </c>
      <c r="M217" s="17">
        <v>2945303192.25</v>
      </c>
      <c r="N217" s="4"/>
      <c r="O217" s="4"/>
      <c r="P217" s="4"/>
      <c r="Q217" s="4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4:55" x14ac:dyDescent="0.2">
      <c r="D218" s="17">
        <v>61700</v>
      </c>
      <c r="E218" s="17">
        <v>211.46496420853549</v>
      </c>
      <c r="F218" s="17">
        <v>156568659.5</v>
      </c>
      <c r="G218" s="17">
        <v>1110.015284305782</v>
      </c>
      <c r="H218" s="17">
        <v>821855316.49999952</v>
      </c>
      <c r="I218" s="17">
        <v>54150</v>
      </c>
      <c r="J218" s="17">
        <v>211.87444482917809</v>
      </c>
      <c r="K218" s="17">
        <v>137676014.24999994</v>
      </c>
      <c r="L218" s="17">
        <v>951.93784972299227</v>
      </c>
      <c r="M218" s="30">
        <v>618569214.75</v>
      </c>
      <c r="N218" s="4"/>
      <c r="O218" s="4"/>
      <c r="P218" s="4"/>
      <c r="Q218" s="4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4:55" x14ac:dyDescent="0.2">
      <c r="D219" s="17">
        <v>98375</v>
      </c>
      <c r="E219" s="17">
        <v>268.91443604404924</v>
      </c>
      <c r="F219" s="17">
        <v>317453491.75000042</v>
      </c>
      <c r="G219" s="17">
        <v>1529.0495177890721</v>
      </c>
      <c r="H219" s="17">
        <v>1805042955.7499964</v>
      </c>
      <c r="I219" s="17">
        <v>101425</v>
      </c>
      <c r="J219" s="17">
        <v>277.02095555007793</v>
      </c>
      <c r="K219" s="17">
        <v>337162205.00000012</v>
      </c>
      <c r="L219" s="17">
        <v>1130.8640869690273</v>
      </c>
      <c r="M219" s="30">
        <v>1376374680.249999</v>
      </c>
      <c r="N219" s="4"/>
      <c r="O219" s="4"/>
      <c r="P219" s="4"/>
      <c r="Q219" s="4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4:55" x14ac:dyDescent="0.2">
      <c r="D220" s="17">
        <v>68325</v>
      </c>
      <c r="E220" s="17">
        <v>375.48259482863767</v>
      </c>
      <c r="F220" s="17">
        <v>307858179.5</v>
      </c>
      <c r="G220" s="17">
        <v>2540.0680012806406</v>
      </c>
      <c r="H220" s="17">
        <v>2082601754.2500019</v>
      </c>
      <c r="I220" s="17">
        <v>62625</v>
      </c>
      <c r="J220" s="17">
        <v>293.6752139055227</v>
      </c>
      <c r="K220" s="17">
        <v>220696923.24999964</v>
      </c>
      <c r="L220" s="17">
        <v>1238.197279108452</v>
      </c>
      <c r="M220" s="30">
        <v>930505255.25000012</v>
      </c>
      <c r="N220" s="4"/>
      <c r="O220" s="4"/>
      <c r="P220" s="4"/>
      <c r="Q220" s="4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4:55" x14ac:dyDescent="0.2">
      <c r="D221" s="17">
        <v>2100</v>
      </c>
      <c r="E221" s="17">
        <v>303.79998015873008</v>
      </c>
      <c r="F221" s="17">
        <v>7655759.5000000009</v>
      </c>
      <c r="G221" s="17">
        <v>2640.9756845238094</v>
      </c>
      <c r="H221" s="17">
        <v>66552587.249999993</v>
      </c>
      <c r="I221" s="17">
        <v>975</v>
      </c>
      <c r="J221" s="17">
        <v>235.81305555555556</v>
      </c>
      <c r="K221" s="17">
        <v>2759012.75</v>
      </c>
      <c r="L221" s="17">
        <v>1696.9266666666667</v>
      </c>
      <c r="M221" s="30">
        <v>19854042</v>
      </c>
      <c r="N221" s="4"/>
      <c r="O221" s="4"/>
      <c r="P221" s="4"/>
      <c r="Q221" s="4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4:55" x14ac:dyDescent="0.2">
      <c r="D222" s="17">
        <v>177775</v>
      </c>
      <c r="E222" s="17">
        <v>307.08352493788988</v>
      </c>
      <c r="F222" s="17">
        <v>655101283.75000083</v>
      </c>
      <c r="G222" s="17">
        <v>1894.8555282895027</v>
      </c>
      <c r="H222" s="17">
        <v>4042295298.4999938</v>
      </c>
      <c r="I222" s="17">
        <v>196325</v>
      </c>
      <c r="J222" s="17">
        <v>273.23260781442326</v>
      </c>
      <c r="K222" s="17">
        <v>643708700.75000048</v>
      </c>
      <c r="L222" s="17">
        <v>1147.7169586994348</v>
      </c>
      <c r="M222" s="30">
        <v>2703906383.0000062</v>
      </c>
      <c r="N222" s="4"/>
      <c r="O222" s="4"/>
      <c r="P222" s="4"/>
      <c r="Q222" s="4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4:55" x14ac:dyDescent="0.2">
      <c r="D223" s="17">
        <v>52650</v>
      </c>
      <c r="E223" s="17">
        <v>212.4460521525796</v>
      </c>
      <c r="F223" s="17">
        <v>134223415.75000012</v>
      </c>
      <c r="G223" s="17">
        <v>1159.6367608420344</v>
      </c>
      <c r="H223" s="17">
        <v>732658505.49999917</v>
      </c>
      <c r="I223" s="17">
        <v>22800</v>
      </c>
      <c r="J223" s="17">
        <v>198.92617598684191</v>
      </c>
      <c r="K223" s="17">
        <v>54426201.750000015</v>
      </c>
      <c r="L223" s="17">
        <v>880.48172971491192</v>
      </c>
      <c r="M223" s="30">
        <v>240899801.25000009</v>
      </c>
      <c r="N223" s="4"/>
      <c r="O223" s="4"/>
      <c r="P223" s="4"/>
      <c r="Q223" s="4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4:55" x14ac:dyDescent="0.2">
      <c r="D224" s="17">
        <v>75</v>
      </c>
      <c r="E224" s="17">
        <v>234.87861111111113</v>
      </c>
      <c r="F224" s="17">
        <v>211390.75</v>
      </c>
      <c r="G224" s="17">
        <v>1220.8997222222222</v>
      </c>
      <c r="H224" s="17">
        <v>1098809.75</v>
      </c>
      <c r="I224" s="17">
        <v>50</v>
      </c>
      <c r="J224" s="17">
        <v>265.42124999999999</v>
      </c>
      <c r="K224" s="17">
        <v>159252.75</v>
      </c>
      <c r="L224" s="17">
        <v>828.34666666666669</v>
      </c>
      <c r="M224" s="30">
        <v>497008</v>
      </c>
      <c r="N224" s="4"/>
      <c r="O224" s="4"/>
      <c r="P224" s="4"/>
      <c r="Q224" s="4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4:55" x14ac:dyDescent="0.2"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30">
        <v>0</v>
      </c>
      <c r="N225" s="4"/>
      <c r="O225" s="4"/>
      <c r="P225" s="4"/>
      <c r="Q225" s="4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4:55" x14ac:dyDescent="0.2">
      <c r="D226" s="12"/>
      <c r="E226" s="12"/>
      <c r="F226" s="26">
        <v>2687081.54</v>
      </c>
      <c r="G226" s="12"/>
      <c r="H226" s="26">
        <v>2687081.54</v>
      </c>
      <c r="I226" s="12"/>
      <c r="J226" s="12"/>
      <c r="K226" s="26">
        <v>597902.99</v>
      </c>
      <c r="L226" s="12"/>
      <c r="M226" s="30">
        <v>597902.99</v>
      </c>
      <c r="N226" s="4"/>
      <c r="O226" s="4"/>
      <c r="P226" s="4"/>
      <c r="Q226" s="4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4:55" x14ac:dyDescent="0.2">
      <c r="D227" s="12"/>
      <c r="E227" s="12"/>
      <c r="F227" s="17">
        <v>68.150000000000006</v>
      </c>
      <c r="G227" s="12"/>
      <c r="H227" s="17">
        <v>68.150000000000006</v>
      </c>
      <c r="I227" s="12"/>
      <c r="J227" s="12"/>
      <c r="K227" s="17">
        <v>13.31</v>
      </c>
      <c r="L227" s="12"/>
      <c r="M227" s="30">
        <v>13.31</v>
      </c>
      <c r="N227" s="4"/>
      <c r="O227" s="4"/>
      <c r="P227" s="4"/>
      <c r="Q227" s="4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33" spans="4:55" x14ac:dyDescent="0.2">
      <c r="N233" s="4"/>
      <c r="O233" s="4"/>
      <c r="P233" s="4"/>
      <c r="Q233" s="4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4:55" x14ac:dyDescent="0.2">
      <c r="N234" s="4"/>
      <c r="O234" s="4"/>
      <c r="P234" s="4"/>
      <c r="Q234" s="4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4:55" x14ac:dyDescent="0.2">
      <c r="N235" s="4"/>
      <c r="O235" s="4"/>
      <c r="P235" s="4"/>
      <c r="Q235" s="4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4:55" ht="51" x14ac:dyDescent="0.2">
      <c r="D236" s="159" t="s">
        <v>77</v>
      </c>
      <c r="E236" s="21" t="s">
        <v>145</v>
      </c>
      <c r="F236" s="21" t="s">
        <v>146</v>
      </c>
      <c r="G236" s="21" t="s">
        <v>45</v>
      </c>
      <c r="H236" s="21" t="s">
        <v>46</v>
      </c>
      <c r="I236" s="21" t="s">
        <v>77</v>
      </c>
      <c r="J236" s="21" t="s">
        <v>145</v>
      </c>
      <c r="K236" s="21" t="s">
        <v>146</v>
      </c>
      <c r="L236" s="21" t="s">
        <v>45</v>
      </c>
      <c r="M236" s="102" t="s">
        <v>46</v>
      </c>
      <c r="N236" s="4"/>
      <c r="O236" s="4"/>
      <c r="P236" s="4"/>
      <c r="Q236" s="4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4:55" x14ac:dyDescent="0.2">
      <c r="D237" s="17">
        <v>24650</v>
      </c>
      <c r="E237" s="104">
        <v>536.2235285665987</v>
      </c>
      <c r="F237" s="17">
        <v>158614919.75000015</v>
      </c>
      <c r="G237" s="104">
        <v>824.18087221095459</v>
      </c>
      <c r="H237" s="17">
        <v>243792701.99999967</v>
      </c>
      <c r="I237" s="104">
        <v>35075</v>
      </c>
      <c r="J237" s="104">
        <v>448.52322998336837</v>
      </c>
      <c r="K237" s="17">
        <v>188783427.49999997</v>
      </c>
      <c r="L237" s="104">
        <v>505.59311772392562</v>
      </c>
      <c r="M237" s="30">
        <v>212804143.25000012</v>
      </c>
      <c r="N237" s="4"/>
      <c r="O237" s="4"/>
      <c r="P237" s="4"/>
      <c r="Q237" s="4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4:55" x14ac:dyDescent="0.2">
      <c r="D238" s="17">
        <v>2925</v>
      </c>
      <c r="E238" s="104">
        <v>392.7269230769229</v>
      </c>
      <c r="F238" s="17">
        <v>13784715.000000002</v>
      </c>
      <c r="G238" s="104">
        <v>488.34037749287751</v>
      </c>
      <c r="H238" s="17">
        <v>17140747.25</v>
      </c>
      <c r="I238" s="17">
        <v>3575</v>
      </c>
      <c r="J238" s="104">
        <v>378.48113053613042</v>
      </c>
      <c r="K238" s="17">
        <v>16236840.499999998</v>
      </c>
      <c r="L238" s="104">
        <v>388.75444638694637</v>
      </c>
      <c r="M238" s="30">
        <v>16677565.749999991</v>
      </c>
      <c r="N238" s="4"/>
      <c r="O238" s="4"/>
      <c r="P238" s="4"/>
      <c r="Q238" s="4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4:55" x14ac:dyDescent="0.2">
      <c r="D239" s="17">
        <v>7775</v>
      </c>
      <c r="E239" s="104">
        <v>522.85632368703091</v>
      </c>
      <c r="F239" s="17">
        <v>48782494.999999948</v>
      </c>
      <c r="G239" s="104">
        <v>714.78691854233682</v>
      </c>
      <c r="H239" s="17">
        <v>66689619.500000007</v>
      </c>
      <c r="I239" s="17">
        <v>14950</v>
      </c>
      <c r="J239" s="104">
        <v>473.02460005574125</v>
      </c>
      <c r="K239" s="17">
        <v>84860613.25000006</v>
      </c>
      <c r="L239" s="104">
        <v>544.58580128205062</v>
      </c>
      <c r="M239" s="30">
        <v>97698692.75</v>
      </c>
      <c r="N239" s="4"/>
      <c r="O239" s="4"/>
      <c r="P239" s="4"/>
      <c r="Q239" s="4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4:55" x14ac:dyDescent="0.2">
      <c r="D240" s="17">
        <v>13800</v>
      </c>
      <c r="E240" s="104">
        <v>575.26099788647366</v>
      </c>
      <c r="F240" s="17">
        <v>95263221.24999997</v>
      </c>
      <c r="G240" s="104">
        <v>961.10866847826048</v>
      </c>
      <c r="H240" s="17">
        <v>159159595.49999979</v>
      </c>
      <c r="I240" s="17">
        <v>16375</v>
      </c>
      <c r="J240" s="104">
        <v>442.96539185750618</v>
      </c>
      <c r="K240" s="17">
        <v>87042699.499999985</v>
      </c>
      <c r="L240" s="104">
        <v>497.63160559796398</v>
      </c>
      <c r="M240" s="30">
        <v>97784610.5</v>
      </c>
      <c r="N240" s="4"/>
      <c r="O240" s="4"/>
      <c r="P240" s="4"/>
      <c r="Q240" s="4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4:55" x14ac:dyDescent="0.2">
      <c r="D241" s="17">
        <v>150</v>
      </c>
      <c r="E241" s="104">
        <v>435.82694444444445</v>
      </c>
      <c r="F241" s="17">
        <v>784488.5</v>
      </c>
      <c r="G241" s="104">
        <v>445.9665277777778</v>
      </c>
      <c r="H241" s="17">
        <v>802739.75</v>
      </c>
      <c r="I241" s="17">
        <v>175</v>
      </c>
      <c r="J241" s="104">
        <v>306.32107142857143</v>
      </c>
      <c r="K241" s="17">
        <v>643274.25</v>
      </c>
      <c r="L241" s="104">
        <v>306.32107142857143</v>
      </c>
      <c r="M241" s="30">
        <v>643274.25</v>
      </c>
      <c r="N241" s="4"/>
      <c r="O241" s="4"/>
      <c r="P241" s="4"/>
      <c r="Q241" s="4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4:55" x14ac:dyDescent="0.2">
      <c r="D242" s="17">
        <v>22225</v>
      </c>
      <c r="E242" s="104">
        <v>550.86099831271099</v>
      </c>
      <c r="F242" s="17">
        <v>146914628.24999997</v>
      </c>
      <c r="G242" s="104">
        <v>855.38451256093151</v>
      </c>
      <c r="H242" s="17">
        <v>228131049.49999985</v>
      </c>
      <c r="I242" s="17">
        <v>33275</v>
      </c>
      <c r="J242" s="104">
        <v>456.18639619333806</v>
      </c>
      <c r="K242" s="17">
        <v>182155228.00000006</v>
      </c>
      <c r="L242" s="104">
        <v>516.33782556974745</v>
      </c>
      <c r="M242" s="30">
        <v>206173693.75</v>
      </c>
      <c r="N242" s="4"/>
      <c r="O242" s="4"/>
      <c r="P242" s="4"/>
      <c r="Q242" s="4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4:55" x14ac:dyDescent="0.2">
      <c r="D243" s="17">
        <v>2425</v>
      </c>
      <c r="E243" s="104">
        <v>402.07187285223353</v>
      </c>
      <c r="F243" s="17">
        <v>11700291.500000006</v>
      </c>
      <c r="G243" s="104">
        <v>538.20111683848813</v>
      </c>
      <c r="H243" s="17">
        <v>15661652.499999996</v>
      </c>
      <c r="I243" s="17">
        <v>1800</v>
      </c>
      <c r="J243" s="104">
        <v>306.86108796296298</v>
      </c>
      <c r="K243" s="17">
        <v>6628199.5</v>
      </c>
      <c r="L243" s="104">
        <v>306.96525462962961</v>
      </c>
      <c r="M243" s="30">
        <v>6630449.5</v>
      </c>
      <c r="N243" s="4"/>
      <c r="O243" s="4"/>
      <c r="P243" s="4"/>
      <c r="Q243" s="4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4:55" x14ac:dyDescent="0.2">
      <c r="D244" s="17">
        <v>0</v>
      </c>
      <c r="E244" s="104" t="s">
        <v>130</v>
      </c>
      <c r="F244" s="17" t="s">
        <v>130</v>
      </c>
      <c r="G244" s="104" t="s">
        <v>130</v>
      </c>
      <c r="H244" s="17" t="s">
        <v>130</v>
      </c>
      <c r="I244" s="17">
        <v>0</v>
      </c>
      <c r="J244" s="104" t="s">
        <v>130</v>
      </c>
      <c r="K244" s="17" t="s">
        <v>130</v>
      </c>
      <c r="L244" s="104" t="s">
        <v>130</v>
      </c>
      <c r="M244" s="30" t="s">
        <v>130</v>
      </c>
      <c r="N244" s="4"/>
      <c r="O244" s="4"/>
      <c r="P244" s="4"/>
      <c r="Q244" s="4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4:55" x14ac:dyDescent="0.2">
      <c r="D245" s="12"/>
      <c r="E245" s="12"/>
      <c r="F245" s="26">
        <v>18300.599999999999</v>
      </c>
      <c r="G245" s="12"/>
      <c r="H245" s="26">
        <v>941529.28</v>
      </c>
      <c r="I245" s="12"/>
      <c r="J245" s="12"/>
      <c r="K245" s="26">
        <v>16650.8</v>
      </c>
      <c r="L245" s="12"/>
      <c r="M245" s="30">
        <v>173978.47</v>
      </c>
      <c r="N245" s="4"/>
      <c r="O245" s="4"/>
      <c r="P245" s="4"/>
      <c r="Q245" s="4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4:55" x14ac:dyDescent="0.2">
      <c r="D246" s="12"/>
      <c r="E246" s="12"/>
      <c r="F246" s="17">
        <v>68.150000000000006</v>
      </c>
      <c r="G246" s="12"/>
      <c r="H246" s="17">
        <v>68.150000000000006</v>
      </c>
      <c r="I246" s="12"/>
      <c r="J246" s="12"/>
      <c r="K246" s="17">
        <v>13.31</v>
      </c>
      <c r="L246" s="12"/>
      <c r="M246" s="30">
        <v>13.31</v>
      </c>
      <c r="N246" s="4"/>
      <c r="O246" s="4"/>
      <c r="P246" s="4"/>
      <c r="Q246" s="4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4:55" x14ac:dyDescent="0.2">
      <c r="N247" s="4"/>
      <c r="O247" s="4"/>
      <c r="P247" s="4"/>
      <c r="Q247" s="4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4:55" x14ac:dyDescent="0.2">
      <c r="N248" s="4"/>
      <c r="O248" s="4"/>
      <c r="P248" s="4"/>
      <c r="Q248" s="4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4:55" x14ac:dyDescent="0.2">
      <c r="N249" s="4"/>
      <c r="O249" s="4"/>
      <c r="P249" s="4"/>
      <c r="Q249" s="4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4:55" x14ac:dyDescent="0.2">
      <c r="N250" s="4"/>
      <c r="O250" s="4"/>
      <c r="P250" s="4"/>
      <c r="Q250" s="4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4:55" x14ac:dyDescent="0.2">
      <c r="N251" s="4"/>
      <c r="O251" s="4"/>
      <c r="P251" s="4"/>
      <c r="Q251" s="4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4:55" ht="51" x14ac:dyDescent="0.2">
      <c r="D252" s="21" t="s">
        <v>77</v>
      </c>
      <c r="E252" s="21" t="s">
        <v>145</v>
      </c>
      <c r="F252" s="21" t="s">
        <v>146</v>
      </c>
      <c r="G252" s="21" t="s">
        <v>45</v>
      </c>
      <c r="H252" s="21" t="s">
        <v>46</v>
      </c>
      <c r="I252" s="21" t="s">
        <v>77</v>
      </c>
      <c r="J252" s="21" t="s">
        <v>145</v>
      </c>
      <c r="K252" s="21" t="s">
        <v>146</v>
      </c>
      <c r="L252" s="21" t="s">
        <v>45</v>
      </c>
      <c r="M252" s="21" t="s">
        <v>46</v>
      </c>
      <c r="N252" s="4"/>
      <c r="O252" s="4"/>
      <c r="P252" s="4"/>
      <c r="Q252" s="4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4:55" x14ac:dyDescent="0.2">
      <c r="D253" s="17">
        <v>184025</v>
      </c>
      <c r="E253" s="104">
        <v>248.27838054159324</v>
      </c>
      <c r="F253" s="17">
        <v>548273147.74999881</v>
      </c>
      <c r="G253" s="104">
        <v>1776.4278019290934</v>
      </c>
      <c r="H253" s="17">
        <v>3922885514.9999957</v>
      </c>
      <c r="I253" s="17">
        <v>155300</v>
      </c>
      <c r="J253" s="104">
        <v>221.9054864241254</v>
      </c>
      <c r="K253" s="17">
        <v>413543064.49999857</v>
      </c>
      <c r="L253" s="104">
        <v>1218.4252870787752</v>
      </c>
      <c r="M253" s="17">
        <v>2270657365.0000024</v>
      </c>
      <c r="N253" s="4"/>
      <c r="O253" s="4"/>
      <c r="P253" s="4"/>
      <c r="Q253" s="4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4:55" x14ac:dyDescent="0.2">
      <c r="D254" s="17">
        <v>56475</v>
      </c>
      <c r="E254" s="104">
        <v>203.4933469824405</v>
      </c>
      <c r="F254" s="17">
        <v>137907441.25000054</v>
      </c>
      <c r="G254" s="104">
        <v>1140.0102490039828</v>
      </c>
      <c r="H254" s="17">
        <v>772584945.74999976</v>
      </c>
      <c r="I254" s="17">
        <v>45200</v>
      </c>
      <c r="J254" s="104">
        <v>197.67877535029464</v>
      </c>
      <c r="K254" s="17">
        <v>107220967.74999991</v>
      </c>
      <c r="L254" s="104">
        <v>1002.7321792035389</v>
      </c>
      <c r="M254" s="17">
        <v>543881934.0000006</v>
      </c>
      <c r="N254" s="4"/>
      <c r="O254" s="4"/>
      <c r="P254" s="4"/>
      <c r="Q254" s="4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4:55" x14ac:dyDescent="0.2">
      <c r="D255" s="17">
        <v>84425</v>
      </c>
      <c r="E255" s="104">
        <v>247.74436235317387</v>
      </c>
      <c r="F255" s="17">
        <v>250989813.49999988</v>
      </c>
      <c r="G255" s="104">
        <v>1595.1224516336022</v>
      </c>
      <c r="H255" s="17">
        <v>1616018555.7500038</v>
      </c>
      <c r="I255" s="17">
        <v>72325</v>
      </c>
      <c r="J255" s="104">
        <v>233.95871557783158</v>
      </c>
      <c r="K255" s="17">
        <v>203052769.24999991</v>
      </c>
      <c r="L255" s="104">
        <v>1226.9623309136944</v>
      </c>
      <c r="M255" s="17">
        <v>1064880607.0000014</v>
      </c>
      <c r="N255" s="4"/>
      <c r="O255" s="4"/>
      <c r="P255" s="4"/>
      <c r="Q255" s="4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4:55" x14ac:dyDescent="0.2">
      <c r="D256" s="17">
        <v>42975</v>
      </c>
      <c r="E256" s="104">
        <v>308.12022833042454</v>
      </c>
      <c r="F256" s="17">
        <v>158897601.74999991</v>
      </c>
      <c r="G256" s="104">
        <v>2953.6387133992607</v>
      </c>
      <c r="H256" s="17">
        <v>1523191484.5000012</v>
      </c>
      <c r="I256" s="17">
        <v>37550</v>
      </c>
      <c r="J256" s="104">
        <v>227.7786173990234</v>
      </c>
      <c r="K256" s="17">
        <v>102637044.99999997</v>
      </c>
      <c r="L256" s="104">
        <v>1462.3676226142932</v>
      </c>
      <c r="M256" s="17">
        <v>658942850.74999905</v>
      </c>
      <c r="N256" s="4"/>
      <c r="O256" s="4"/>
      <c r="P256" s="4"/>
      <c r="Q256" s="4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4:55" x14ac:dyDescent="0.2">
      <c r="D257" s="17">
        <v>150</v>
      </c>
      <c r="E257" s="104">
        <v>265.71736111111113</v>
      </c>
      <c r="F257" s="17">
        <v>478291.25</v>
      </c>
      <c r="G257" s="104">
        <v>6161.4049999999997</v>
      </c>
      <c r="H257" s="17">
        <v>11090529</v>
      </c>
      <c r="I257" s="17">
        <v>225</v>
      </c>
      <c r="J257" s="104">
        <v>234.17870370370372</v>
      </c>
      <c r="K257" s="17">
        <v>632282.5</v>
      </c>
      <c r="L257" s="104">
        <v>1093.3234259259259</v>
      </c>
      <c r="M257" s="17">
        <v>2951973.25</v>
      </c>
      <c r="N257" s="4"/>
      <c r="O257" s="4"/>
      <c r="P257" s="4"/>
      <c r="Q257" s="4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4:55" x14ac:dyDescent="0.2">
      <c r="D258" s="17">
        <v>136925</v>
      </c>
      <c r="E258" s="104">
        <v>263.68648210699308</v>
      </c>
      <c r="F258" s="17">
        <v>433263258.74999976</v>
      </c>
      <c r="G258" s="104">
        <v>1976.6681026717833</v>
      </c>
      <c r="H258" s="17">
        <v>3247863359.4999976</v>
      </c>
      <c r="I258" s="17">
        <v>137100</v>
      </c>
      <c r="J258" s="104">
        <v>226.68239894845613</v>
      </c>
      <c r="K258" s="17">
        <v>372937882.74999917</v>
      </c>
      <c r="L258" s="104">
        <v>1256.1956368526598</v>
      </c>
      <c r="M258" s="17">
        <v>2066693061.7500017</v>
      </c>
      <c r="N258" s="4"/>
      <c r="O258" s="4"/>
      <c r="P258" s="4"/>
      <c r="Q258" s="4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4:55" x14ac:dyDescent="0.2">
      <c r="D259" s="17">
        <v>47025</v>
      </c>
      <c r="E259" s="104">
        <v>203.43522638667338</v>
      </c>
      <c r="F259" s="17">
        <v>114798498.25000013</v>
      </c>
      <c r="G259" s="104">
        <v>1194.2643022328525</v>
      </c>
      <c r="H259" s="17">
        <v>673923345.75000012</v>
      </c>
      <c r="I259" s="17">
        <v>18175</v>
      </c>
      <c r="J259" s="104">
        <v>185.93042870242985</v>
      </c>
      <c r="K259" s="17">
        <v>40551426.499999933</v>
      </c>
      <c r="L259" s="104">
        <v>933.61161279229702</v>
      </c>
      <c r="M259" s="17">
        <v>203620692.75000021</v>
      </c>
      <c r="N259" s="4"/>
      <c r="O259" s="4"/>
      <c r="P259" s="4"/>
      <c r="Q259" s="4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4:55" x14ac:dyDescent="0.2">
      <c r="D260" s="17">
        <v>75</v>
      </c>
      <c r="E260" s="104">
        <v>234.87861111111113</v>
      </c>
      <c r="F260" s="17">
        <v>211390.75</v>
      </c>
      <c r="G260" s="104">
        <v>1220.8997222222222</v>
      </c>
      <c r="H260" s="17">
        <v>1098809.75</v>
      </c>
      <c r="I260" s="17">
        <v>25</v>
      </c>
      <c r="J260" s="104">
        <v>179.18416666666667</v>
      </c>
      <c r="K260" s="17">
        <v>53755.25</v>
      </c>
      <c r="L260" s="104">
        <v>1145.3683333333333</v>
      </c>
      <c r="M260" s="17">
        <v>343610.5</v>
      </c>
      <c r="N260" s="4"/>
      <c r="O260" s="4"/>
      <c r="P260" s="4"/>
      <c r="Q260" s="4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4:55" x14ac:dyDescent="0.2">
      <c r="D261" s="12"/>
      <c r="E261" s="12"/>
      <c r="F261" s="26">
        <v>15678.43</v>
      </c>
      <c r="G261" s="22"/>
      <c r="H261" s="26">
        <v>2687081.54</v>
      </c>
      <c r="I261" s="12"/>
      <c r="J261" s="12"/>
      <c r="K261" s="26">
        <v>21795.57</v>
      </c>
      <c r="L261" s="12"/>
      <c r="M261" s="17">
        <v>597902.99</v>
      </c>
      <c r="N261" s="4"/>
      <c r="O261" s="4"/>
      <c r="P261" s="4"/>
      <c r="Q261" s="4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4:55" x14ac:dyDescent="0.2">
      <c r="D262" s="12"/>
      <c r="E262" s="12"/>
      <c r="F262" s="17">
        <v>13.31</v>
      </c>
      <c r="G262" s="12"/>
      <c r="H262" s="17">
        <v>152.44999999999999</v>
      </c>
      <c r="I262" s="12"/>
      <c r="J262" s="12"/>
      <c r="K262" s="17">
        <v>7.53</v>
      </c>
      <c r="L262" s="12"/>
      <c r="M262" s="17">
        <v>457.54</v>
      </c>
      <c r="N262" s="4"/>
      <c r="O262" s="4"/>
      <c r="P262" s="4"/>
      <c r="Q262" s="4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4:55" x14ac:dyDescent="0.2">
      <c r="D263" s="12"/>
      <c r="E263" s="12"/>
      <c r="F263" s="17"/>
      <c r="G263" s="12"/>
      <c r="H263" s="17"/>
      <c r="I263" s="12"/>
      <c r="J263" s="12"/>
      <c r="K263" s="17"/>
      <c r="L263" s="12"/>
      <c r="M263" s="17"/>
      <c r="N263" s="4"/>
      <c r="O263" s="4"/>
      <c r="P263" s="4"/>
      <c r="Q263" s="4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4:55" x14ac:dyDescent="0.2">
      <c r="N264" s="4"/>
      <c r="O264" s="4"/>
      <c r="P264" s="4"/>
      <c r="Q264" s="4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4:55" x14ac:dyDescent="0.2">
      <c r="N265" s="4"/>
      <c r="O265" s="4"/>
      <c r="P265" s="4"/>
      <c r="Q265" s="4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4:55" x14ac:dyDescent="0.2">
      <c r="N266" s="4"/>
      <c r="O266" s="4"/>
      <c r="P266" s="4"/>
      <c r="Q266" s="4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4:55" x14ac:dyDescent="0.2">
      <c r="N267" s="4"/>
      <c r="O267" s="4"/>
      <c r="P267" s="4"/>
      <c r="Q267" s="4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4:55" x14ac:dyDescent="0.2">
      <c r="N268" s="4"/>
      <c r="O268" s="4"/>
      <c r="P268" s="4"/>
      <c r="Q268" s="4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4:55" ht="51" x14ac:dyDescent="0.2">
      <c r="D269" s="21" t="s">
        <v>77</v>
      </c>
      <c r="E269" s="21" t="s">
        <v>145</v>
      </c>
      <c r="F269" s="21" t="s">
        <v>146</v>
      </c>
      <c r="G269" s="21" t="s">
        <v>45</v>
      </c>
      <c r="H269" s="21" t="s">
        <v>46</v>
      </c>
      <c r="I269" s="21" t="s">
        <v>77</v>
      </c>
      <c r="J269" s="21" t="s">
        <v>145</v>
      </c>
      <c r="K269" s="21" t="s">
        <v>146</v>
      </c>
      <c r="L269" s="21" t="s">
        <v>45</v>
      </c>
      <c r="M269" s="21" t="s">
        <v>46</v>
      </c>
      <c r="N269" s="4"/>
      <c r="O269" s="4"/>
      <c r="P269" s="4"/>
      <c r="Q269" s="4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4:55" x14ac:dyDescent="0.2">
      <c r="D270" s="17">
        <v>8300</v>
      </c>
      <c r="E270" s="17">
        <v>388.02707580321288</v>
      </c>
      <c r="F270" s="17">
        <v>38647496.75</v>
      </c>
      <c r="G270" s="17">
        <v>2198.1485366465877</v>
      </c>
      <c r="H270" s="17">
        <v>218935594.24999994</v>
      </c>
      <c r="I270" s="17">
        <v>7900</v>
      </c>
      <c r="J270" s="17">
        <v>357.76903744725723</v>
      </c>
      <c r="K270" s="17">
        <v>33916504.749999985</v>
      </c>
      <c r="L270" s="17">
        <v>1218.0961761603369</v>
      </c>
      <c r="M270" s="17">
        <v>115475517.5000001</v>
      </c>
      <c r="N270" s="4"/>
      <c r="O270" s="4"/>
      <c r="P270" s="4"/>
      <c r="Q270" s="4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4:55" x14ac:dyDescent="0.2">
      <c r="D271" s="17">
        <v>50</v>
      </c>
      <c r="E271" s="17">
        <v>349.53166666666669</v>
      </c>
      <c r="F271" s="17">
        <v>209719</v>
      </c>
      <c r="G271" s="17">
        <v>1166.5370833333334</v>
      </c>
      <c r="H271" s="17">
        <v>699922.25</v>
      </c>
      <c r="I271" s="17">
        <v>450</v>
      </c>
      <c r="J271" s="17">
        <v>367.65615740740742</v>
      </c>
      <c r="K271" s="17">
        <v>1985343.25</v>
      </c>
      <c r="L271" s="17">
        <v>588.57384259259265</v>
      </c>
      <c r="M271" s="17">
        <v>3178298.75</v>
      </c>
      <c r="N271" s="4"/>
      <c r="O271" s="4"/>
      <c r="P271" s="4"/>
      <c r="Q271" s="4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4:55" x14ac:dyDescent="0.2">
      <c r="D272" s="17">
        <v>550</v>
      </c>
      <c r="E272" s="17">
        <v>455.01151515151514</v>
      </c>
      <c r="F272" s="17">
        <v>3003076</v>
      </c>
      <c r="G272" s="17">
        <v>781.75106060606095</v>
      </c>
      <c r="H272" s="17">
        <v>5159557</v>
      </c>
      <c r="I272" s="17">
        <v>2750</v>
      </c>
      <c r="J272" s="17">
        <v>419.84550757575772</v>
      </c>
      <c r="K272" s="17">
        <v>13854901.75</v>
      </c>
      <c r="L272" s="17">
        <v>736.28021212121189</v>
      </c>
      <c r="M272" s="17">
        <v>24297247.000000011</v>
      </c>
      <c r="N272" s="4"/>
      <c r="O272" s="4"/>
      <c r="P272" s="4"/>
      <c r="Q272" s="4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4:55" x14ac:dyDescent="0.2">
      <c r="D273" s="17">
        <v>6300</v>
      </c>
      <c r="E273" s="17">
        <v>408.99930224867728</v>
      </c>
      <c r="F273" s="17">
        <v>30920347.250000011</v>
      </c>
      <c r="G273" s="17">
        <v>2379.1459920634898</v>
      </c>
      <c r="H273" s="17">
        <v>179863437.00000006</v>
      </c>
      <c r="I273" s="17">
        <v>4150</v>
      </c>
      <c r="J273" s="17">
        <v>336.01993975903599</v>
      </c>
      <c r="K273" s="17">
        <v>16733792.999999998</v>
      </c>
      <c r="L273" s="17">
        <v>1486.5673192771085</v>
      </c>
      <c r="M273" s="17">
        <v>74031052.50000003</v>
      </c>
      <c r="N273" s="4"/>
      <c r="O273" s="4"/>
      <c r="P273" s="4"/>
      <c r="Q273" s="4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4:55" x14ac:dyDescent="0.2">
      <c r="D274" s="17">
        <v>1400</v>
      </c>
      <c r="E274" s="17">
        <v>268.71157738095246</v>
      </c>
      <c r="F274" s="17">
        <v>4514354.5</v>
      </c>
      <c r="G274" s="17">
        <v>1976.9451190476188</v>
      </c>
      <c r="H274" s="17">
        <v>33212677.999999993</v>
      </c>
      <c r="I274" s="17">
        <v>550</v>
      </c>
      <c r="J274" s="17">
        <v>203.404053030303</v>
      </c>
      <c r="K274" s="17">
        <v>1342466.75</v>
      </c>
      <c r="L274" s="17">
        <v>2116.5029166666664</v>
      </c>
      <c r="M274" s="17">
        <v>13968919.250000004</v>
      </c>
      <c r="N274" s="4"/>
      <c r="O274" s="4"/>
      <c r="P274" s="4"/>
      <c r="Q274" s="4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4:55" x14ac:dyDescent="0.2">
      <c r="D275" s="17">
        <v>8225</v>
      </c>
      <c r="E275" s="17">
        <v>387.30016464032423</v>
      </c>
      <c r="F275" s="17">
        <v>38226526.25</v>
      </c>
      <c r="G275" s="17">
        <v>2213.0443617021283</v>
      </c>
      <c r="H275" s="17">
        <v>218427478.49999997</v>
      </c>
      <c r="I275" s="17">
        <v>7550</v>
      </c>
      <c r="J275" s="17">
        <v>363.23033940397318</v>
      </c>
      <c r="K275" s="17">
        <v>32908668.749999985</v>
      </c>
      <c r="L275" s="17">
        <v>1251.7392328918318</v>
      </c>
      <c r="M275" s="17">
        <v>113407574.5000001</v>
      </c>
      <c r="N275" s="4"/>
      <c r="O275" s="4"/>
      <c r="P275" s="4"/>
      <c r="Q275" s="4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4:55" x14ac:dyDescent="0.2">
      <c r="D276" s="17">
        <v>75</v>
      </c>
      <c r="E276" s="17">
        <v>467.745</v>
      </c>
      <c r="F276" s="17">
        <v>420970.5</v>
      </c>
      <c r="G276" s="17">
        <v>564.57305555555558</v>
      </c>
      <c r="H276" s="17">
        <v>508115.75</v>
      </c>
      <c r="I276" s="17">
        <v>325</v>
      </c>
      <c r="J276" s="17">
        <v>231.36884615384611</v>
      </c>
      <c r="K276" s="17">
        <v>902338.5</v>
      </c>
      <c r="L276" s="17">
        <v>490.90910256410245</v>
      </c>
      <c r="M276" s="17">
        <v>1914545.5</v>
      </c>
      <c r="N276" s="4"/>
      <c r="O276" s="4"/>
      <c r="P276" s="4"/>
      <c r="Q276" s="4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4:55" x14ac:dyDescent="0.2">
      <c r="D277" s="17">
        <v>0</v>
      </c>
      <c r="E277" s="17" t="s">
        <v>130</v>
      </c>
      <c r="F277" s="17" t="s">
        <v>130</v>
      </c>
      <c r="G277" s="17" t="s">
        <v>130</v>
      </c>
      <c r="H277" s="17" t="s">
        <v>130</v>
      </c>
      <c r="I277" s="17">
        <v>25</v>
      </c>
      <c r="J277" s="17">
        <v>351.6583333333333</v>
      </c>
      <c r="K277" s="17">
        <v>105497.5</v>
      </c>
      <c r="L277" s="17">
        <v>511.32499999999999</v>
      </c>
      <c r="M277" s="17">
        <v>153397.5</v>
      </c>
      <c r="N277" s="4"/>
      <c r="O277" s="4"/>
      <c r="P277" s="4"/>
      <c r="Q277" s="4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4:55" x14ac:dyDescent="0.2">
      <c r="D278" s="12"/>
      <c r="E278" s="12"/>
      <c r="F278" s="26">
        <v>23280.080000000002</v>
      </c>
      <c r="G278" s="12"/>
      <c r="H278" s="26">
        <v>785155.62</v>
      </c>
      <c r="I278" s="12"/>
      <c r="J278" s="12"/>
      <c r="K278" s="26">
        <v>15091.56</v>
      </c>
      <c r="L278" s="12"/>
      <c r="M278" s="17">
        <v>333259.09000000003</v>
      </c>
      <c r="N278" s="4"/>
      <c r="O278" s="4"/>
      <c r="P278" s="4"/>
      <c r="Q278" s="4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4:55" x14ac:dyDescent="0.2">
      <c r="D279" s="12"/>
      <c r="E279" s="12"/>
      <c r="F279" s="17">
        <v>61.78</v>
      </c>
      <c r="G279" s="12"/>
      <c r="H279" s="17">
        <v>2900.22</v>
      </c>
      <c r="I279" s="12"/>
      <c r="J279" s="12"/>
      <c r="K279" s="17">
        <v>125.05</v>
      </c>
      <c r="L279" s="12"/>
      <c r="M279" s="17">
        <v>525.95000000000005</v>
      </c>
      <c r="N279" s="4"/>
      <c r="O279" s="4"/>
      <c r="P279" s="4"/>
      <c r="Q279" s="4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4:55" x14ac:dyDescent="0.2">
      <c r="N280" s="4"/>
      <c r="O280" s="4"/>
      <c r="P280" s="4"/>
      <c r="Q280" s="4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4:55" x14ac:dyDescent="0.2">
      <c r="N281" s="4"/>
      <c r="O281" s="4"/>
      <c r="P281" s="4"/>
      <c r="Q281" s="4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4:55" x14ac:dyDescent="0.2">
      <c r="N282" s="4"/>
      <c r="O282" s="4"/>
      <c r="P282" s="4"/>
      <c r="Q282" s="4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4:55" x14ac:dyDescent="0.2">
      <c r="N283" s="4"/>
      <c r="O283" s="4"/>
      <c r="P283" s="4"/>
      <c r="Q283" s="4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4:55" x14ac:dyDescent="0.2">
      <c r="N284" s="4"/>
      <c r="O284" s="4"/>
      <c r="P284" s="4"/>
      <c r="Q284" s="4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4:55" ht="51" x14ac:dyDescent="0.2">
      <c r="D285" s="21" t="s">
        <v>77</v>
      </c>
      <c r="E285" s="21" t="s">
        <v>145</v>
      </c>
      <c r="F285" s="21" t="s">
        <v>146</v>
      </c>
      <c r="G285" s="21" t="s">
        <v>45</v>
      </c>
      <c r="H285" s="21" t="s">
        <v>46</v>
      </c>
      <c r="I285" s="21" t="s">
        <v>77</v>
      </c>
      <c r="J285" s="21" t="s">
        <v>145</v>
      </c>
      <c r="K285" s="21" t="s">
        <v>146</v>
      </c>
      <c r="L285" s="21" t="s">
        <v>45</v>
      </c>
      <c r="M285" s="21" t="s">
        <v>46</v>
      </c>
      <c r="N285" s="4"/>
      <c r="O285" s="4"/>
      <c r="P285" s="4"/>
      <c r="Q285" s="4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4:55" x14ac:dyDescent="0.2">
      <c r="D286" s="17">
        <v>13525</v>
      </c>
      <c r="E286" s="17">
        <v>271.10613678373392</v>
      </c>
      <c r="F286" s="17">
        <v>44000526.000000015</v>
      </c>
      <c r="G286" s="17">
        <v>2405.6611367837381</v>
      </c>
      <c r="H286" s="17">
        <v>390438802.5000003</v>
      </c>
      <c r="I286" s="17">
        <v>20900</v>
      </c>
      <c r="J286" s="17">
        <v>247.41291267942631</v>
      </c>
      <c r="K286" s="17">
        <v>62051158.500000022</v>
      </c>
      <c r="L286" s="17">
        <v>1381.0453209728853</v>
      </c>
      <c r="M286" s="17">
        <v>346366166.49999946</v>
      </c>
      <c r="N286" s="4"/>
      <c r="O286" s="4"/>
      <c r="P286" s="4"/>
      <c r="Q286" s="4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4:55" x14ac:dyDescent="0.2">
      <c r="D287" s="17">
        <v>2250</v>
      </c>
      <c r="E287" s="17">
        <v>172.84386111111115</v>
      </c>
      <c r="F287" s="17">
        <v>4666784.25</v>
      </c>
      <c r="G287" s="17">
        <v>1164.0630092592594</v>
      </c>
      <c r="H287" s="17">
        <v>31429701.25</v>
      </c>
      <c r="I287" s="17">
        <v>4925</v>
      </c>
      <c r="J287" s="17">
        <v>206.98583333333332</v>
      </c>
      <c r="K287" s="17">
        <v>12232862.750000009</v>
      </c>
      <c r="L287" s="17">
        <v>927.77354060913638</v>
      </c>
      <c r="M287" s="17">
        <v>54831416.250000015</v>
      </c>
      <c r="N287" s="4"/>
      <c r="O287" s="4"/>
      <c r="P287" s="4"/>
      <c r="Q287" s="4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4:55" x14ac:dyDescent="0.2">
      <c r="D288" s="17">
        <v>5625</v>
      </c>
      <c r="E288" s="17">
        <v>217.4534407407408</v>
      </c>
      <c r="F288" s="17">
        <v>14678107.250000002</v>
      </c>
      <c r="G288" s="17">
        <v>1735.929237037037</v>
      </c>
      <c r="H288" s="17">
        <v>117175223.50000004</v>
      </c>
      <c r="I288" s="17">
        <v>11400</v>
      </c>
      <c r="J288" s="17">
        <v>258.72749086257295</v>
      </c>
      <c r="K288" s="17">
        <v>35393920.750000022</v>
      </c>
      <c r="L288" s="17">
        <v>1385.2202741228066</v>
      </c>
      <c r="M288" s="17">
        <v>189498133.50000006</v>
      </c>
      <c r="N288" s="4"/>
      <c r="O288" s="4"/>
      <c r="P288" s="4"/>
      <c r="Q288" s="4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4:55" x14ac:dyDescent="0.2">
      <c r="D289" s="17">
        <v>5250</v>
      </c>
      <c r="E289" s="17">
        <v>361.53982936507924</v>
      </c>
      <c r="F289" s="17">
        <v>22777009.249999989</v>
      </c>
      <c r="G289" s="17">
        <v>3498.210115079366</v>
      </c>
      <c r="H289" s="17">
        <v>220387237.24999988</v>
      </c>
      <c r="I289" s="17">
        <v>4550</v>
      </c>
      <c r="J289" s="17">
        <v>261.6004716117215</v>
      </c>
      <c r="K289" s="17">
        <v>14283385.749999993</v>
      </c>
      <c r="L289" s="17">
        <v>1826.8633974358972</v>
      </c>
      <c r="M289" s="17">
        <v>99746741.499999985</v>
      </c>
      <c r="N289" s="4"/>
      <c r="O289" s="4"/>
      <c r="P289" s="4"/>
      <c r="Q289" s="4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4:55" x14ac:dyDescent="0.2">
      <c r="D290" s="17">
        <v>400</v>
      </c>
      <c r="E290" s="17">
        <v>391.38026041666666</v>
      </c>
      <c r="F290" s="17">
        <v>1878625.25</v>
      </c>
      <c r="G290" s="17">
        <v>4468.0501041666666</v>
      </c>
      <c r="H290" s="17">
        <v>21446640.500000004</v>
      </c>
      <c r="I290" s="17">
        <v>25</v>
      </c>
      <c r="J290" s="17">
        <v>469.96416666666664</v>
      </c>
      <c r="K290" s="17">
        <v>140989.25</v>
      </c>
      <c r="L290" s="17">
        <v>7632.9174999999996</v>
      </c>
      <c r="M290" s="17">
        <v>2289875.25</v>
      </c>
      <c r="N290" s="4"/>
      <c r="O290" s="4"/>
      <c r="P290" s="4"/>
      <c r="Q290" s="4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4:55" x14ac:dyDescent="0.2">
      <c r="D291" s="17">
        <v>10400</v>
      </c>
      <c r="E291" s="17">
        <v>294.04543669871816</v>
      </c>
      <c r="F291" s="17">
        <v>36696870.499999993</v>
      </c>
      <c r="G291" s="17">
        <v>2787.4472035256445</v>
      </c>
      <c r="H291" s="17">
        <v>347873411.00000024</v>
      </c>
      <c r="I291" s="17">
        <v>18400</v>
      </c>
      <c r="J291" s="17">
        <v>252.29583899456577</v>
      </c>
      <c r="K291" s="17">
        <v>55706921.25000003</v>
      </c>
      <c r="L291" s="17">
        <v>1438.5509646739124</v>
      </c>
      <c r="M291" s="17">
        <v>317632052.9999994</v>
      </c>
      <c r="N291" s="4"/>
      <c r="O291" s="4"/>
      <c r="P291" s="4"/>
      <c r="Q291" s="4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4:55" x14ac:dyDescent="0.2">
      <c r="D292" s="17">
        <v>3125</v>
      </c>
      <c r="E292" s="17">
        <v>194.76414666666659</v>
      </c>
      <c r="F292" s="17">
        <v>7303655.4999999963</v>
      </c>
      <c r="G292" s="17">
        <v>1135.0771066666666</v>
      </c>
      <c r="H292" s="17">
        <v>42565391.500000007</v>
      </c>
      <c r="I292" s="17">
        <v>2500</v>
      </c>
      <c r="J292" s="17">
        <v>211.47457500000002</v>
      </c>
      <c r="K292" s="17">
        <v>6344237.2500000009</v>
      </c>
      <c r="L292" s="17">
        <v>957.80378333333329</v>
      </c>
      <c r="M292" s="17">
        <v>28734113.500000004</v>
      </c>
      <c r="N292" s="4"/>
      <c r="O292" s="4"/>
      <c r="P292" s="4"/>
      <c r="Q292" s="4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4:55" x14ac:dyDescent="0.2">
      <c r="D293" s="17">
        <v>0</v>
      </c>
      <c r="E293" s="17" t="s">
        <v>130</v>
      </c>
      <c r="F293" s="17" t="s">
        <v>130</v>
      </c>
      <c r="G293" s="17" t="s">
        <v>130</v>
      </c>
      <c r="H293" s="17" t="s">
        <v>130</v>
      </c>
      <c r="I293" s="17">
        <v>0</v>
      </c>
      <c r="J293" s="17" t="s">
        <v>130</v>
      </c>
      <c r="K293" s="17" t="s">
        <v>130</v>
      </c>
      <c r="L293" s="17" t="s">
        <v>130</v>
      </c>
      <c r="M293" s="17" t="s">
        <v>130</v>
      </c>
      <c r="N293" s="4"/>
      <c r="O293" s="4"/>
      <c r="P293" s="4"/>
      <c r="Q293" s="4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4:55" x14ac:dyDescent="0.2">
      <c r="D294" s="12"/>
      <c r="E294" s="12"/>
      <c r="F294" s="26">
        <v>13414.8</v>
      </c>
      <c r="G294" s="12"/>
      <c r="H294" s="26">
        <v>927000.13</v>
      </c>
      <c r="I294" s="12"/>
      <c r="J294" s="12"/>
      <c r="K294" s="26">
        <v>13104</v>
      </c>
      <c r="L294" s="12"/>
      <c r="M294" s="17">
        <v>269362.5</v>
      </c>
      <c r="N294" s="4"/>
      <c r="O294" s="4"/>
      <c r="P294" s="4"/>
      <c r="Q294" s="4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4:55" x14ac:dyDescent="0.2">
      <c r="D295" s="12"/>
      <c r="E295" s="12"/>
      <c r="F295" s="17">
        <v>25.23</v>
      </c>
      <c r="G295" s="12"/>
      <c r="H295" s="17">
        <v>2256.5500000000002</v>
      </c>
      <c r="I295" s="12"/>
      <c r="J295" s="12"/>
      <c r="K295" s="17">
        <v>13.43</v>
      </c>
      <c r="L295" s="12"/>
      <c r="M295" s="17">
        <v>815.3</v>
      </c>
      <c r="N295" s="4"/>
      <c r="O295" s="4"/>
      <c r="P295" s="4"/>
      <c r="Q295" s="4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4:55" x14ac:dyDescent="0.2">
      <c r="D296" s="12"/>
      <c r="E296" s="12"/>
      <c r="F296" s="17"/>
      <c r="G296" s="12"/>
      <c r="H296" s="17"/>
      <c r="I296" s="12"/>
      <c r="J296" s="12"/>
      <c r="K296" s="17"/>
      <c r="L296" s="12"/>
      <c r="M296" s="17"/>
      <c r="N296" s="4"/>
      <c r="O296" s="4"/>
      <c r="P296" s="4"/>
      <c r="Q296" s="4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4:55" x14ac:dyDescent="0.2">
      <c r="D297" s="12"/>
      <c r="E297" s="12"/>
      <c r="F297" s="19"/>
      <c r="G297" s="12"/>
      <c r="H297" s="19"/>
      <c r="I297" s="12"/>
      <c r="J297" s="12"/>
      <c r="K297" s="19"/>
      <c r="L297" s="12"/>
      <c r="M297" s="19"/>
      <c r="N297" s="4"/>
      <c r="O297" s="4"/>
      <c r="P297" s="4"/>
      <c r="Q297" s="4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4:55" x14ac:dyDescent="0.2">
      <c r="N298" s="4"/>
      <c r="O298" s="4"/>
      <c r="P298" s="4"/>
      <c r="Q298" s="4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4:55" x14ac:dyDescent="0.2">
      <c r="N299" s="4"/>
      <c r="O299" s="4"/>
      <c r="P299" s="4"/>
      <c r="Q299" s="4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4:55" x14ac:dyDescent="0.2">
      <c r="N300" s="4"/>
      <c r="O300" s="4"/>
      <c r="P300" s="4"/>
      <c r="Q300" s="4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4:55" x14ac:dyDescent="0.2">
      <c r="D301" s="35">
        <v>7708.71</v>
      </c>
      <c r="E301" s="160">
        <v>9600.3349999999991</v>
      </c>
      <c r="F301" s="160">
        <v>9596.0750000000007</v>
      </c>
      <c r="G301" s="160">
        <v>10905.77</v>
      </c>
      <c r="H301" s="160">
        <v>6302.08</v>
      </c>
      <c r="I301" s="160">
        <v>6307.4050000000007</v>
      </c>
      <c r="J301" s="160">
        <v>5280.56</v>
      </c>
      <c r="N301" s="4"/>
      <c r="O301" s="4"/>
      <c r="P301" s="4"/>
      <c r="Q301" s="4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4:55" x14ac:dyDescent="0.2">
      <c r="D302" s="35">
        <v>12180.77</v>
      </c>
      <c r="E302" s="160">
        <v>13800.87</v>
      </c>
      <c r="F302" s="160">
        <v>13780.845000000001</v>
      </c>
      <c r="G302" s="160">
        <v>17658.495000000003</v>
      </c>
      <c r="H302" s="160">
        <v>10453.530000000001</v>
      </c>
      <c r="I302" s="160">
        <v>10467.754999999999</v>
      </c>
      <c r="J302" s="160">
        <v>8269.4699999999993</v>
      </c>
      <c r="N302" s="4"/>
      <c r="O302" s="4"/>
      <c r="P302" s="4"/>
      <c r="Q302" s="4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4:55" x14ac:dyDescent="0.2">
      <c r="D303" s="35">
        <v>17336.23</v>
      </c>
      <c r="E303" s="160">
        <v>19410.574999999997</v>
      </c>
      <c r="F303" s="160">
        <v>19351.03</v>
      </c>
      <c r="G303" s="160">
        <v>29157.404999999999</v>
      </c>
      <c r="H303" s="160">
        <v>15091.56</v>
      </c>
      <c r="I303" s="160">
        <v>15091.555</v>
      </c>
      <c r="J303" s="160">
        <v>15458.11</v>
      </c>
      <c r="N303" s="4"/>
      <c r="O303" s="4"/>
      <c r="P303" s="4"/>
      <c r="Q303" s="4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4:55" x14ac:dyDescent="0.2">
      <c r="D304" s="35">
        <v>17170.969713682156</v>
      </c>
      <c r="E304" s="160">
        <v>20720.401795010937</v>
      </c>
      <c r="F304" s="160">
        <v>20619.527261383588</v>
      </c>
      <c r="G304" s="160">
        <v>31691.708214285711</v>
      </c>
      <c r="H304" s="160">
        <v>13438.134788411087</v>
      </c>
      <c r="I304" s="160">
        <v>13407.191339367551</v>
      </c>
      <c r="J304" s="160">
        <v>20363.12</v>
      </c>
      <c r="N304" s="4"/>
      <c r="O304" s="4"/>
      <c r="P304" s="4"/>
      <c r="Q304" s="4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4:55" x14ac:dyDescent="0.2">
      <c r="D305" s="6">
        <v>7721355806.0000238</v>
      </c>
      <c r="E305" s="160">
        <v>4776052613.750021</v>
      </c>
      <c r="F305" s="160">
        <v>4709500026.5000114</v>
      </c>
      <c r="G305" s="160">
        <v>66552587.249999993</v>
      </c>
      <c r="H305" s="160">
        <v>2945303192.25</v>
      </c>
      <c r="I305" s="160">
        <v>2925449150.2499995</v>
      </c>
      <c r="J305" s="160">
        <v>19854042</v>
      </c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4:55" x14ac:dyDescent="0.2">
      <c r="D306" s="161" t="s">
        <v>132</v>
      </c>
      <c r="E306" s="162"/>
      <c r="F306" s="162"/>
      <c r="G306" s="162"/>
      <c r="H306" s="162"/>
      <c r="I306" s="162"/>
      <c r="J306" s="16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4:55" x14ac:dyDescent="0.2">
      <c r="D307" s="17">
        <v>449675</v>
      </c>
      <c r="E307" s="17">
        <v>230500</v>
      </c>
      <c r="F307" s="17">
        <v>228400</v>
      </c>
      <c r="G307" s="17">
        <v>2100</v>
      </c>
      <c r="H307" s="17">
        <v>219175</v>
      </c>
      <c r="I307" s="17">
        <v>218200</v>
      </c>
      <c r="J307" s="17">
        <v>975</v>
      </c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14" spans="4:55" x14ac:dyDescent="0.2">
      <c r="D314" s="35">
        <v>1177.43</v>
      </c>
      <c r="E314" s="160">
        <v>1229.6199999999999</v>
      </c>
      <c r="F314" s="160">
        <v>1228.8150000000001</v>
      </c>
      <c r="G314" s="160">
        <v>1295.8399999999999</v>
      </c>
      <c r="H314" s="160">
        <v>1132.1300000000001</v>
      </c>
      <c r="I314" s="160">
        <v>1131.52</v>
      </c>
      <c r="J314" s="160">
        <v>1166.76</v>
      </c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4:55" x14ac:dyDescent="0.2">
      <c r="D315" s="35">
        <v>2483.4499999999998</v>
      </c>
      <c r="E315" s="160">
        <v>2548.8000000000002</v>
      </c>
      <c r="F315" s="160">
        <v>2547.9949999999999</v>
      </c>
      <c r="G315" s="160">
        <v>3276.83</v>
      </c>
      <c r="H315" s="160">
        <v>2407.3000000000002</v>
      </c>
      <c r="I315" s="160">
        <v>2407.89</v>
      </c>
      <c r="J315" s="160">
        <v>2050.04</v>
      </c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4:55" x14ac:dyDescent="0.2">
      <c r="D316" s="35">
        <v>4691.21</v>
      </c>
      <c r="E316" s="160">
        <v>4792.32</v>
      </c>
      <c r="F316" s="160">
        <v>4792.32</v>
      </c>
      <c r="G316" s="160">
        <v>4594.9850000000006</v>
      </c>
      <c r="H316" s="160">
        <v>4565.26</v>
      </c>
      <c r="I316" s="160">
        <v>4566.4050000000007</v>
      </c>
      <c r="J316" s="160">
        <v>3964.56</v>
      </c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4:55" x14ac:dyDescent="0.2">
      <c r="D317" s="35">
        <v>3308.6790359704228</v>
      </c>
      <c r="E317" s="160">
        <v>3425.3192635574896</v>
      </c>
      <c r="F317" s="160">
        <v>3423.2939174693702</v>
      </c>
      <c r="G317" s="160">
        <v>3645.5997619047625</v>
      </c>
      <c r="H317" s="160">
        <v>3186.0118866202765</v>
      </c>
      <c r="I317" s="160">
        <v>3187.6037694775414</v>
      </c>
      <c r="J317" s="160">
        <v>2829.7566666666671</v>
      </c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4:55" x14ac:dyDescent="0.2">
      <c r="D318" s="6">
        <v>1487830245.4999998</v>
      </c>
      <c r="E318" s="160">
        <v>789536090.25000131</v>
      </c>
      <c r="F318" s="160">
        <v>781880330.75000417</v>
      </c>
      <c r="G318" s="160">
        <v>7655759.5000000009</v>
      </c>
      <c r="H318" s="160">
        <v>698294155.24999917</v>
      </c>
      <c r="I318" s="160">
        <v>695535142.49999952</v>
      </c>
      <c r="J318" s="160">
        <v>2759012.75</v>
      </c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4:55" x14ac:dyDescent="0.2">
      <c r="D319" s="161" t="s">
        <v>132</v>
      </c>
      <c r="E319" s="162"/>
      <c r="F319" s="162"/>
      <c r="G319" s="162"/>
      <c r="H319" s="162"/>
      <c r="I319" s="162"/>
      <c r="J319" s="16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4:55" x14ac:dyDescent="0.2">
      <c r="D320" s="17">
        <v>449675</v>
      </c>
      <c r="E320" s="17">
        <v>230500</v>
      </c>
      <c r="F320" s="17">
        <v>228400</v>
      </c>
      <c r="G320" s="17">
        <v>2100</v>
      </c>
      <c r="H320" s="17">
        <v>219175</v>
      </c>
      <c r="I320" s="17">
        <v>218200</v>
      </c>
      <c r="J320" s="17">
        <v>975</v>
      </c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8" spans="4:55" x14ac:dyDescent="0.2">
      <c r="D328" s="6">
        <v>4741.4799999999996</v>
      </c>
      <c r="E328" s="6">
        <v>5463.2809999999963</v>
      </c>
      <c r="F328" s="6">
        <v>3953.66</v>
      </c>
      <c r="G328" s="6">
        <v>133654894.25000007</v>
      </c>
      <c r="H328" s="6">
        <v>85089300.24999997</v>
      </c>
      <c r="I328" s="6">
        <v>54007017.00000006</v>
      </c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4:55" x14ac:dyDescent="0.2">
      <c r="D329" s="6">
        <v>6648.01</v>
      </c>
      <c r="E329" s="6">
        <v>8542.7399999999907</v>
      </c>
      <c r="F329" s="6">
        <v>5350.82</v>
      </c>
      <c r="G329" s="6">
        <v>247640432.49999973</v>
      </c>
      <c r="H329" s="6">
        <v>165044420.24999985</v>
      </c>
      <c r="I329" s="6">
        <v>102799207.25</v>
      </c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4:55" x14ac:dyDescent="0.2">
      <c r="D330" s="6">
        <v>8741.23</v>
      </c>
      <c r="E330" s="6">
        <v>10656.548000000003</v>
      </c>
      <c r="F330" s="6">
        <v>7126.19</v>
      </c>
      <c r="G330" s="6">
        <v>346922254.74999976</v>
      </c>
      <c r="H330" s="6">
        <v>221523548.25000042</v>
      </c>
      <c r="I330" s="6">
        <v>137391499.24999985</v>
      </c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4:55" x14ac:dyDescent="0.2">
      <c r="D331" s="6">
        <v>10596.76</v>
      </c>
      <c r="E331" s="6">
        <v>12250.341999999959</v>
      </c>
      <c r="F331" s="6">
        <v>8831.35</v>
      </c>
      <c r="G331" s="6">
        <v>435138742.74999964</v>
      </c>
      <c r="H331" s="6">
        <v>265132015.00000018</v>
      </c>
      <c r="I331" s="6">
        <v>174332663.99999982</v>
      </c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4:55" x14ac:dyDescent="0.2">
      <c r="D332" s="6">
        <v>12180.77</v>
      </c>
      <c r="E332" s="6">
        <v>13800.87</v>
      </c>
      <c r="F332" s="6">
        <v>10453.530000000001</v>
      </c>
      <c r="G332" s="6">
        <v>513466855.5000003</v>
      </c>
      <c r="H332" s="6">
        <v>300347837.99999976</v>
      </c>
      <c r="I332" s="6">
        <v>211128617.50000042</v>
      </c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4:55" x14ac:dyDescent="0.2">
      <c r="D333" s="6">
        <v>13899.32</v>
      </c>
      <c r="E333" s="6">
        <v>15477.17</v>
      </c>
      <c r="F333" s="6">
        <v>12030.32</v>
      </c>
      <c r="G333" s="6">
        <v>585687068.25000036</v>
      </c>
      <c r="H333" s="6">
        <v>337026310.0000003</v>
      </c>
      <c r="I333" s="6">
        <v>246902080.2499997</v>
      </c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4:55" x14ac:dyDescent="0.2">
      <c r="D334" s="6">
        <v>15934.85</v>
      </c>
      <c r="E334" s="6">
        <v>17669.833000000031</v>
      </c>
      <c r="F334" s="6">
        <v>13950.7</v>
      </c>
      <c r="G334" s="6">
        <v>669060532.00000036</v>
      </c>
      <c r="H334" s="6">
        <v>379652535.24999958</v>
      </c>
      <c r="I334" s="6">
        <v>283255588.75000024</v>
      </c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4:55" x14ac:dyDescent="0.2">
      <c r="D335" s="6">
        <v>19353.900000000001</v>
      </c>
      <c r="E335" s="6">
        <v>22059.507999999871</v>
      </c>
      <c r="F335" s="6">
        <v>16617.77</v>
      </c>
      <c r="G335" s="6">
        <v>784051546.75000095</v>
      </c>
      <c r="H335" s="6">
        <v>451275963.99999976</v>
      </c>
      <c r="I335" s="6">
        <v>332679473.75000006</v>
      </c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4:55" x14ac:dyDescent="0.2">
      <c r="D336" s="6">
        <v>27979.84</v>
      </c>
      <c r="E336" s="6">
        <v>32975.066999999864</v>
      </c>
      <c r="F336" s="6">
        <v>23249.32</v>
      </c>
      <c r="G336" s="6">
        <v>1032603871.0000015</v>
      </c>
      <c r="H336" s="6">
        <v>614739912.99999976</v>
      </c>
      <c r="I336" s="6">
        <v>424401432.75000006</v>
      </c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4:55" x14ac:dyDescent="0.2">
      <c r="D337" s="6">
        <v>2687081.54</v>
      </c>
      <c r="E337" s="6">
        <v>2687081.54</v>
      </c>
      <c r="F337" s="6">
        <v>597902.99</v>
      </c>
      <c r="G337" s="6">
        <v>2973129608.249999</v>
      </c>
      <c r="H337" s="6">
        <v>1956220769.7500019</v>
      </c>
      <c r="I337" s="6">
        <v>978405611.74999905</v>
      </c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4:55" x14ac:dyDescent="0.2">
      <c r="D338" s="103">
        <v>449675</v>
      </c>
      <c r="E338" s="103">
        <v>230500</v>
      </c>
      <c r="F338" s="103">
        <v>219175</v>
      </c>
      <c r="G338" s="17">
        <v>7721355806.0000019</v>
      </c>
      <c r="H338" s="17">
        <v>4776052613.7500019</v>
      </c>
      <c r="I338" s="17">
        <v>2945303192.249999</v>
      </c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47" spans="4:55" x14ac:dyDescent="0.2">
      <c r="D347" s="6">
        <v>574.95000000000005</v>
      </c>
      <c r="E347" s="6">
        <v>590.125</v>
      </c>
      <c r="F347" s="6">
        <v>549.12</v>
      </c>
      <c r="G347" s="6">
        <v>15852876.000000002</v>
      </c>
      <c r="H347" s="6">
        <v>8398457.7500000093</v>
      </c>
      <c r="I347" s="6">
        <v>7476578.9999999925</v>
      </c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4:55" x14ac:dyDescent="0.2">
      <c r="D348" s="6">
        <v>970.66</v>
      </c>
      <c r="E348" s="6">
        <v>1009.5519999999991</v>
      </c>
      <c r="F348" s="6">
        <v>922.72</v>
      </c>
      <c r="G348" s="6">
        <v>34754708.249999933</v>
      </c>
      <c r="H348" s="6">
        <v>18586855.249999959</v>
      </c>
      <c r="I348" s="6">
        <v>16242892.999999987</v>
      </c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4:55" x14ac:dyDescent="0.2">
      <c r="D349" s="6">
        <v>1400.14</v>
      </c>
      <c r="E349" s="6">
        <v>1453.8410000000008</v>
      </c>
      <c r="F349" s="6">
        <v>1343.02</v>
      </c>
      <c r="G349" s="6">
        <v>53146237.000000052</v>
      </c>
      <c r="H349" s="6">
        <v>28346313</v>
      </c>
      <c r="I349" s="6">
        <v>24850833.749999978</v>
      </c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4:55" x14ac:dyDescent="0.2">
      <c r="D350" s="6">
        <v>1909.5</v>
      </c>
      <c r="E350" s="6">
        <v>1973.6079999999995</v>
      </c>
      <c r="F350" s="6">
        <v>1853.65</v>
      </c>
      <c r="G350" s="6">
        <v>74490856.250000134</v>
      </c>
      <c r="H350" s="6">
        <v>39508795.750000015</v>
      </c>
      <c r="I350" s="6">
        <v>35010458.750000007</v>
      </c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4:55" x14ac:dyDescent="0.2">
      <c r="D351" s="6">
        <v>2483.4499999999998</v>
      </c>
      <c r="E351" s="6">
        <v>2548.8000000000002</v>
      </c>
      <c r="F351" s="6">
        <v>2407.3000000000002</v>
      </c>
      <c r="G351" s="6">
        <v>98587383.000000104</v>
      </c>
      <c r="H351" s="6">
        <v>51952649.750000015</v>
      </c>
      <c r="I351" s="6">
        <v>46635303.500000022</v>
      </c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4:55" x14ac:dyDescent="0.2">
      <c r="D352" s="6">
        <v>3171.64</v>
      </c>
      <c r="E352" s="6">
        <v>3261.4259999999999</v>
      </c>
      <c r="F352" s="6">
        <v>3087.36</v>
      </c>
      <c r="G352" s="6">
        <v>126688244.25000003</v>
      </c>
      <c r="H352" s="6">
        <v>66589337.000000022</v>
      </c>
      <c r="I352" s="6">
        <v>60138066.750000082</v>
      </c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4:55" x14ac:dyDescent="0.2">
      <c r="D353" s="6">
        <v>4076.8</v>
      </c>
      <c r="E353" s="6">
        <v>4177.8250000000062</v>
      </c>
      <c r="F353" s="6">
        <v>4012.06</v>
      </c>
      <c r="G353" s="6">
        <v>162939344.99999994</v>
      </c>
      <c r="H353" s="6">
        <v>85404024.24999997</v>
      </c>
      <c r="I353" s="6">
        <v>77454020.49999994</v>
      </c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4:55" x14ac:dyDescent="0.2">
      <c r="D354" s="6">
        <v>4968.93</v>
      </c>
      <c r="E354" s="6">
        <v>5203.0419999999922</v>
      </c>
      <c r="F354" s="6">
        <v>4792.32</v>
      </c>
      <c r="G354" s="6">
        <v>206663338.99999997</v>
      </c>
      <c r="H354" s="6">
        <v>108317052.00000003</v>
      </c>
      <c r="I354" s="6">
        <v>98982118.25000003</v>
      </c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  <row r="355" spans="4:55" x14ac:dyDescent="0.2">
      <c r="D355" s="6">
        <v>7176.84</v>
      </c>
      <c r="E355" s="6">
        <v>7577.2459999999892</v>
      </c>
      <c r="F355" s="6">
        <v>6851.9</v>
      </c>
      <c r="G355" s="6">
        <v>268866763.99999958</v>
      </c>
      <c r="H355" s="6">
        <v>144372741.74999991</v>
      </c>
      <c r="I355" s="6">
        <v>124681271.75000021</v>
      </c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</row>
    <row r="356" spans="4:55" x14ac:dyDescent="0.2">
      <c r="D356" s="6">
        <v>23280.080000000002</v>
      </c>
      <c r="E356" s="6">
        <v>23280.080000000002</v>
      </c>
      <c r="F356" s="6">
        <v>21795.57</v>
      </c>
      <c r="G356" s="6">
        <v>445840492.75000095</v>
      </c>
      <c r="H356" s="6">
        <v>238059863.74999991</v>
      </c>
      <c r="I356" s="6">
        <v>206822609.99999997</v>
      </c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</row>
    <row r="357" spans="4:55" x14ac:dyDescent="0.2">
      <c r="D357" s="103">
        <v>449675</v>
      </c>
      <c r="E357" s="103">
        <v>230500</v>
      </c>
      <c r="F357" s="103">
        <v>219175</v>
      </c>
      <c r="G357" s="17">
        <v>1487830245.5000007</v>
      </c>
      <c r="H357" s="17">
        <v>789536090.24999976</v>
      </c>
      <c r="I357" s="17">
        <v>698294155.25000024</v>
      </c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</row>
  </sheetData>
  <mergeCells count="7">
    <mergeCell ref="B3:J3"/>
    <mergeCell ref="C7:E7"/>
    <mergeCell ref="B7:B8"/>
    <mergeCell ref="I7:I8"/>
    <mergeCell ref="J7:J8"/>
    <mergeCell ref="B5:L5"/>
    <mergeCell ref="F7:H7"/>
  </mergeCells>
  <phoneticPr fontId="2" type="noConversion"/>
  <conditionalFormatting sqref="F10:H21">
    <cfRule type="expression" dxfId="32" priority="1" stopIfTrue="1">
      <formula>AND(AC42&gt;=500,AC42&lt;=1225)</formula>
    </cfRule>
  </conditionalFormatting>
  <conditionalFormatting sqref="C10:E21">
    <cfRule type="expression" dxfId="31" priority="2" stopIfTrue="1">
      <formula>AND(AC42&gt;=500,AC42&lt;=1225)</formula>
    </cfRule>
  </conditionalFormatting>
  <conditionalFormatting sqref="I10:I21">
    <cfRule type="expression" dxfId="30" priority="3" stopIfTrue="1">
      <formula>AND(AE42&gt;=500,AE42&lt;=1225)</formula>
    </cfRule>
  </conditionalFormatting>
  <conditionalFormatting sqref="J10:J21">
    <cfRule type="expression" dxfId="29" priority="4" stopIfTrue="1">
      <formula>AND(AE42&gt;=500,AE42&lt;=1225)</formula>
    </cfRule>
  </conditionalFormatting>
  <hyperlinks>
    <hyperlink ref="J1" location="Índice!B16" display="ÍNDICE"/>
  </hyperlinks>
  <pageMargins left="0.27559055118110237" right="0.23622047244094491" top="0.31496062992125984" bottom="0.31496062992125984" header="0" footer="0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 enableFormatConditionsCalculation="0"/>
  <dimension ref="B1:AJ65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21.28515625" style="2" customWidth="1"/>
    <col min="3" max="3" width="14.28515625" style="2" customWidth="1"/>
    <col min="4" max="4" width="13.42578125" style="2" customWidth="1"/>
    <col min="5" max="5" width="11.5703125" style="2" customWidth="1"/>
    <col min="6" max="6" width="13.140625" style="2" customWidth="1"/>
    <col min="7" max="7" width="9.85546875" style="2" customWidth="1"/>
    <col min="8" max="8" width="12.5703125" style="2" customWidth="1"/>
    <col min="9" max="9" width="14" style="2" customWidth="1"/>
    <col min="10" max="10" width="15.42578125" style="2" customWidth="1"/>
    <col min="11" max="11" width="11.5703125" style="2" bestFit="1" customWidth="1"/>
    <col min="12" max="12" width="10.85546875" style="2" customWidth="1"/>
    <col min="13" max="13" width="10.140625" style="2" customWidth="1"/>
    <col min="14" max="14" width="12.7109375" style="2" customWidth="1"/>
    <col min="15" max="15" width="11.5703125" style="2" bestFit="1" customWidth="1"/>
    <col min="16" max="27" width="11.42578125" style="2"/>
    <col min="28" max="31" width="11.42578125" style="95"/>
    <col min="32" max="33" width="11.42578125" style="36"/>
    <col min="34" max="16384" width="11.42578125" style="2"/>
  </cols>
  <sheetData>
    <row r="1" spans="2:36" ht="38.1" customHeight="1" x14ac:dyDescent="0.2">
      <c r="J1" s="247" t="s">
        <v>30</v>
      </c>
      <c r="AB1" s="94"/>
      <c r="AC1" s="94"/>
      <c r="AD1" s="94"/>
      <c r="AE1" s="94"/>
    </row>
    <row r="2" spans="2:36" ht="13.5" customHeight="1" x14ac:dyDescent="0.2">
      <c r="AB2" s="94"/>
      <c r="AC2" s="94"/>
      <c r="AD2" s="94"/>
      <c r="AE2" s="94"/>
    </row>
    <row r="3" spans="2:36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21"/>
      <c r="AB3" s="94"/>
      <c r="AC3" s="94"/>
      <c r="AD3" s="94"/>
      <c r="AE3" s="94"/>
    </row>
    <row r="4" spans="2:36" ht="12.75" customHeight="1" x14ac:dyDescent="0.2">
      <c r="B4" s="3"/>
      <c r="C4" s="15"/>
      <c r="L4" s="4"/>
      <c r="M4" s="4"/>
      <c r="N4" s="4"/>
      <c r="AB4" s="94"/>
      <c r="AC4" s="94"/>
      <c r="AD4" s="94"/>
      <c r="AE4" s="94"/>
    </row>
    <row r="5" spans="2:36" ht="35.1" customHeight="1" x14ac:dyDescent="0.2">
      <c r="B5" s="308" t="s">
        <v>168</v>
      </c>
      <c r="C5" s="308"/>
      <c r="D5" s="308"/>
      <c r="E5" s="308"/>
      <c r="F5" s="308"/>
      <c r="G5" s="308"/>
      <c r="H5" s="308"/>
      <c r="I5" s="308"/>
      <c r="J5" s="308"/>
      <c r="K5" s="232"/>
      <c r="L5" s="4"/>
      <c r="N5" s="37"/>
      <c r="O5" s="7"/>
      <c r="P5" s="7"/>
      <c r="Q5" s="7"/>
      <c r="AB5" s="94"/>
      <c r="AC5" s="94"/>
      <c r="AD5" s="94"/>
      <c r="AE5" s="94"/>
    </row>
    <row r="6" spans="2:36" ht="12.75" customHeight="1" x14ac:dyDescent="0.2">
      <c r="B6" s="3"/>
      <c r="I6" s="4"/>
      <c r="J6" s="42"/>
      <c r="AB6" s="94"/>
      <c r="AC6" s="94"/>
      <c r="AD6" s="94"/>
      <c r="AE6" s="94"/>
    </row>
    <row r="7" spans="2:36" ht="27" customHeight="1" x14ac:dyDescent="0.2">
      <c r="B7" s="309"/>
      <c r="C7" s="310" t="s">
        <v>152</v>
      </c>
      <c r="D7" s="311"/>
      <c r="E7" s="312"/>
      <c r="F7" s="280" t="s">
        <v>92</v>
      </c>
      <c r="G7" s="284"/>
      <c r="H7" s="285"/>
      <c r="I7" s="280" t="s">
        <v>73</v>
      </c>
      <c r="J7" s="285"/>
      <c r="K7" s="4"/>
      <c r="AB7" s="2"/>
      <c r="AC7" s="2"/>
      <c r="AD7" s="2"/>
      <c r="AE7" s="94"/>
      <c r="AF7" s="94"/>
      <c r="AG7" s="94"/>
      <c r="AH7" s="94"/>
      <c r="AI7" s="36"/>
      <c r="AJ7" s="36"/>
    </row>
    <row r="8" spans="2:36" ht="12.75" customHeight="1" x14ac:dyDescent="0.2">
      <c r="B8" s="309"/>
      <c r="C8" s="71" t="s">
        <v>137</v>
      </c>
      <c r="D8" s="56" t="s">
        <v>111</v>
      </c>
      <c r="E8" s="56" t="s">
        <v>76</v>
      </c>
      <c r="F8" s="71" t="s">
        <v>137</v>
      </c>
      <c r="G8" s="56" t="s">
        <v>111</v>
      </c>
      <c r="H8" s="56" t="s">
        <v>76</v>
      </c>
      <c r="I8" s="56" t="s">
        <v>111</v>
      </c>
      <c r="J8" s="56" t="s">
        <v>76</v>
      </c>
      <c r="K8" s="4"/>
      <c r="AB8" s="2"/>
      <c r="AC8" s="2"/>
      <c r="AD8" s="94"/>
      <c r="AE8" s="94"/>
      <c r="AF8" s="94"/>
      <c r="AG8" s="94"/>
      <c r="AH8" s="36"/>
      <c r="AI8" s="36"/>
    </row>
    <row r="9" spans="2:36" ht="12.75" customHeight="1" x14ac:dyDescent="0.2">
      <c r="B9" s="50"/>
      <c r="C9" s="50"/>
      <c r="D9" s="43"/>
      <c r="E9" s="43"/>
      <c r="F9" s="43"/>
      <c r="G9" s="43"/>
      <c r="H9" s="43"/>
      <c r="I9" s="43"/>
      <c r="J9" s="43"/>
      <c r="K9" s="4"/>
      <c r="AB9" s="2"/>
      <c r="AC9" s="2"/>
      <c r="AD9" s="94"/>
      <c r="AE9" s="94"/>
      <c r="AF9" s="94"/>
      <c r="AG9" s="94"/>
      <c r="AH9" s="36"/>
      <c r="AI9" s="36"/>
    </row>
    <row r="10" spans="2:36" ht="12.75" customHeight="1" x14ac:dyDescent="0.2">
      <c r="B10" s="130" t="s">
        <v>131</v>
      </c>
      <c r="C10" s="117">
        <v>100</v>
      </c>
      <c r="D10" s="117">
        <v>100</v>
      </c>
      <c r="E10" s="117">
        <v>100</v>
      </c>
      <c r="F10" s="240">
        <v>4848.2875013253852</v>
      </c>
      <c r="G10" s="240">
        <v>5242.007174265631</v>
      </c>
      <c r="H10" s="240">
        <v>4409.4068012006928</v>
      </c>
      <c r="I10" s="117">
        <v>108.12079879406107</v>
      </c>
      <c r="J10" s="117">
        <v>90.947717106200599</v>
      </c>
      <c r="K10" s="4"/>
      <c r="AB10" s="2"/>
      <c r="AC10" s="2"/>
      <c r="AD10" s="94"/>
      <c r="AE10" s="94"/>
      <c r="AF10" s="94"/>
      <c r="AG10" s="94"/>
      <c r="AH10" s="36"/>
      <c r="AI10" s="36"/>
    </row>
    <row r="11" spans="2:36" ht="12.75" customHeight="1" x14ac:dyDescent="0.2">
      <c r="B11" s="52" t="s">
        <v>133</v>
      </c>
      <c r="C11" s="117">
        <v>13.736097730602379</v>
      </c>
      <c r="D11" s="117">
        <v>13.086689449323009</v>
      </c>
      <c r="E11" s="117">
        <v>14.459995419092738</v>
      </c>
      <c r="F11" s="240">
        <v>2866.4335889774184</v>
      </c>
      <c r="G11" s="240">
        <v>3046.1869985951503</v>
      </c>
      <c r="H11" s="240">
        <v>2685.091695706546</v>
      </c>
      <c r="I11" s="117">
        <v>62.830164212877406</v>
      </c>
      <c r="J11" s="117">
        <v>55.382270440284685</v>
      </c>
      <c r="AB11" s="2"/>
      <c r="AC11" s="2"/>
      <c r="AD11" s="94"/>
      <c r="AE11" s="94"/>
      <c r="AF11" s="94"/>
      <c r="AG11" s="94"/>
      <c r="AH11" s="36"/>
      <c r="AI11" s="36"/>
    </row>
    <row r="12" spans="2:36" ht="12.75" customHeight="1" x14ac:dyDescent="0.2">
      <c r="B12" s="52" t="s">
        <v>134</v>
      </c>
      <c r="C12" s="117">
        <v>42.291401827603309</v>
      </c>
      <c r="D12" s="117">
        <v>40.90171735086733</v>
      </c>
      <c r="E12" s="117">
        <v>43.840487987173461</v>
      </c>
      <c r="F12" s="240">
        <v>4391.8044050251146</v>
      </c>
      <c r="G12" s="240">
        <v>4533.1038959837588</v>
      </c>
      <c r="H12" s="240">
        <v>4244.8555764841549</v>
      </c>
      <c r="I12" s="117">
        <v>93.49907353358347</v>
      </c>
      <c r="J12" s="117">
        <v>87.553709950652291</v>
      </c>
      <c r="AB12" s="2"/>
      <c r="AC12" s="2"/>
      <c r="AD12" s="94"/>
      <c r="AE12" s="94"/>
      <c r="AF12" s="94"/>
      <c r="AG12" s="94"/>
      <c r="AH12" s="36"/>
      <c r="AI12" s="36"/>
    </row>
    <row r="13" spans="2:36" ht="12.75" customHeight="1" x14ac:dyDescent="0.2">
      <c r="B13" s="52" t="s">
        <v>135</v>
      </c>
      <c r="C13" s="117">
        <v>43.153328278826365</v>
      </c>
      <c r="D13" s="117">
        <v>45.304321495003677</v>
      </c>
      <c r="E13" s="117">
        <v>40.755608597639629</v>
      </c>
      <c r="F13" s="240">
        <v>5920.943305944601</v>
      </c>
      <c r="G13" s="240">
        <v>6511.5436773130796</v>
      </c>
      <c r="H13" s="240">
        <v>5189.1215253786695</v>
      </c>
      <c r="I13" s="117">
        <v>134.30605498401255</v>
      </c>
      <c r="J13" s="117">
        <v>107.02998788665296</v>
      </c>
      <c r="AB13" s="2"/>
      <c r="AC13" s="2"/>
      <c r="AD13" s="94"/>
      <c r="AE13" s="94"/>
      <c r="AF13" s="94"/>
      <c r="AG13" s="94"/>
      <c r="AH13" s="36"/>
      <c r="AI13" s="36"/>
    </row>
    <row r="14" spans="2:36" ht="12.75" customHeight="1" x14ac:dyDescent="0.2">
      <c r="B14" s="52" t="s">
        <v>125</v>
      </c>
      <c r="C14" s="117">
        <v>0.81917216296794571</v>
      </c>
      <c r="D14" s="117">
        <v>0.70727170480598689</v>
      </c>
      <c r="E14" s="117">
        <v>0.94390799609417386</v>
      </c>
      <c r="F14" s="240">
        <v>5140.7547320807262</v>
      </c>
      <c r="G14" s="240">
        <v>5547.2482262996919</v>
      </c>
      <c r="H14" s="240">
        <v>4801.2314303959156</v>
      </c>
      <c r="I14" s="117">
        <v>114.41665175143245</v>
      </c>
      <c r="J14" s="117">
        <v>99.02942903207358</v>
      </c>
      <c r="AB14" s="2"/>
      <c r="AC14" s="2"/>
      <c r="AD14" s="94"/>
      <c r="AE14" s="94"/>
      <c r="AF14" s="94"/>
      <c r="AG14" s="94"/>
      <c r="AH14" s="36"/>
      <c r="AI14" s="36"/>
    </row>
    <row r="15" spans="2:36" ht="12.75" customHeight="1" x14ac:dyDescent="0.2">
      <c r="B15" s="52"/>
      <c r="C15" s="117"/>
      <c r="D15" s="117"/>
      <c r="E15" s="117"/>
      <c r="F15" s="240"/>
      <c r="G15" s="240"/>
      <c r="H15" s="240"/>
      <c r="I15" s="117"/>
      <c r="J15" s="117"/>
      <c r="AB15" s="2"/>
      <c r="AC15" s="2"/>
      <c r="AD15" s="94"/>
      <c r="AE15" s="94"/>
      <c r="AF15" s="94"/>
      <c r="AG15" s="94"/>
      <c r="AH15" s="36"/>
      <c r="AI15" s="36"/>
    </row>
    <row r="16" spans="2:36" ht="12.75" customHeight="1" x14ac:dyDescent="0.2">
      <c r="B16" s="52" t="s">
        <v>112</v>
      </c>
      <c r="C16" s="117">
        <v>88.939750656990896</v>
      </c>
      <c r="D16" s="117">
        <v>87.176104165765452</v>
      </c>
      <c r="E16" s="117">
        <v>90.905693585524332</v>
      </c>
      <c r="F16" s="240">
        <v>5002.664566366806</v>
      </c>
      <c r="G16" s="240">
        <v>5460.7305904974264</v>
      </c>
      <c r="H16" s="240">
        <v>4513.0054778606564</v>
      </c>
      <c r="I16" s="117">
        <v>112.63215287881788</v>
      </c>
      <c r="J16" s="117">
        <v>93.084526786559749</v>
      </c>
      <c r="AB16" s="2"/>
      <c r="AC16" s="2"/>
      <c r="AD16" s="94"/>
      <c r="AE16" s="94"/>
      <c r="AF16" s="94"/>
      <c r="AG16" s="94"/>
      <c r="AH16" s="36"/>
      <c r="AI16" s="36"/>
    </row>
    <row r="17" spans="2:35" ht="12.75" customHeight="1" x14ac:dyDescent="0.2">
      <c r="B17" s="52" t="s">
        <v>13</v>
      </c>
      <c r="C17" s="117">
        <v>11.043717684883793</v>
      </c>
      <c r="D17" s="117">
        <v>12.810918371761042</v>
      </c>
      <c r="E17" s="117">
        <v>9.0738128819934172</v>
      </c>
      <c r="F17" s="240">
        <v>3608.5044644608533</v>
      </c>
      <c r="G17" s="240">
        <v>3755.3146209691067</v>
      </c>
      <c r="H17" s="240">
        <v>3377.45449581507</v>
      </c>
      <c r="I17" s="117">
        <v>77.456516758597942</v>
      </c>
      <c r="J17" s="117">
        <v>69.662834452201309</v>
      </c>
      <c r="AB17" s="2"/>
      <c r="AC17" s="2"/>
      <c r="AD17" s="94"/>
      <c r="AE17" s="94"/>
      <c r="AF17" s="94"/>
      <c r="AG17" s="94"/>
      <c r="AH17" s="36"/>
      <c r="AI17" s="36"/>
    </row>
    <row r="18" spans="2:35" ht="12.75" customHeight="1" x14ac:dyDescent="0.2">
      <c r="B18" s="52" t="s">
        <v>20</v>
      </c>
      <c r="C18" s="117">
        <v>1.6531658125309968E-2</v>
      </c>
      <c r="D18" s="117" t="s">
        <v>176</v>
      </c>
      <c r="E18" s="117">
        <v>2.0493532482248986E-2</v>
      </c>
      <c r="F18" s="240">
        <v>2522.8206896551728</v>
      </c>
      <c r="G18" s="240" t="s">
        <v>176</v>
      </c>
      <c r="H18" s="240">
        <v>1776.0182352941174</v>
      </c>
      <c r="I18" s="117" t="s">
        <v>176</v>
      </c>
      <c r="J18" s="117">
        <v>36.631867124394006</v>
      </c>
      <c r="AB18" s="2"/>
      <c r="AC18" s="2"/>
      <c r="AD18" s="94"/>
      <c r="AE18" s="94"/>
      <c r="AF18" s="94"/>
      <c r="AG18" s="94"/>
      <c r="AH18" s="36"/>
      <c r="AI18" s="36"/>
    </row>
    <row r="19" spans="2:35" ht="12.75" customHeight="1" x14ac:dyDescent="0.2">
      <c r="B19" s="57"/>
      <c r="C19" s="58"/>
      <c r="D19" s="58"/>
      <c r="E19" s="58"/>
      <c r="F19" s="58"/>
      <c r="G19" s="58"/>
      <c r="H19" s="58"/>
      <c r="I19" s="58"/>
      <c r="J19" s="58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AA19" s="94"/>
      <c r="AB19" s="94"/>
      <c r="AC19" s="94"/>
      <c r="AD19" s="94"/>
      <c r="AE19" s="36"/>
      <c r="AG19" s="2"/>
    </row>
    <row r="20" spans="2:35" ht="12.75" customHeight="1" x14ac:dyDescent="0.2">
      <c r="B20" s="23"/>
      <c r="C20" s="4"/>
      <c r="D20" s="4"/>
      <c r="E20" s="4"/>
      <c r="F20" s="4"/>
      <c r="G20" s="4"/>
      <c r="H20" s="4"/>
      <c r="I20" s="4"/>
      <c r="J20" s="4"/>
      <c r="K20" s="4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AB20" s="94"/>
      <c r="AC20" s="94"/>
      <c r="AD20" s="94"/>
      <c r="AE20" s="94"/>
    </row>
    <row r="21" spans="2:35" ht="12.75" customHeight="1" x14ac:dyDescent="0.2">
      <c r="B21" s="68" t="s">
        <v>151</v>
      </c>
      <c r="C21" s="1"/>
      <c r="E21" s="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AB21" s="94"/>
      <c r="AC21" s="94"/>
      <c r="AD21" s="94"/>
      <c r="AE21" s="94"/>
    </row>
    <row r="22" spans="2:35" ht="12.75" customHeight="1" x14ac:dyDescent="0.2">
      <c r="B22" s="68" t="s">
        <v>185</v>
      </c>
      <c r="C22" s="1"/>
      <c r="E22" s="1"/>
      <c r="I22" s="132"/>
      <c r="J22" s="132"/>
      <c r="K22" s="132"/>
      <c r="AB22" s="94"/>
      <c r="AC22" s="94"/>
      <c r="AD22" s="94"/>
      <c r="AE22" s="94"/>
    </row>
    <row r="23" spans="2:35" ht="12.75" customHeight="1" x14ac:dyDescent="0.2">
      <c r="B23" s="68"/>
      <c r="C23" s="1"/>
      <c r="E23" s="1"/>
      <c r="I23" s="132"/>
      <c r="J23" s="132"/>
      <c r="K23" s="132"/>
      <c r="AB23" s="94"/>
      <c r="AC23" s="94"/>
      <c r="AD23" s="94"/>
      <c r="AE23" s="94"/>
    </row>
    <row r="24" spans="2:35" ht="12.75" customHeight="1" x14ac:dyDescent="0.2">
      <c r="B24" s="99" t="s">
        <v>160</v>
      </c>
      <c r="AB24" s="94"/>
      <c r="AC24" s="94"/>
      <c r="AD24" s="94"/>
      <c r="AE24" s="94"/>
    </row>
    <row r="25" spans="2:35" ht="12.75" customHeight="1" x14ac:dyDescent="0.2"/>
    <row r="26" spans="2:35" ht="12.75" customHeight="1" x14ac:dyDescent="0.2">
      <c r="AB26" s="2"/>
    </row>
    <row r="27" spans="2:35" ht="12.75" customHeight="1" x14ac:dyDescent="0.2">
      <c r="B27" s="95"/>
      <c r="C27" s="95"/>
      <c r="D27" s="95"/>
      <c r="E27" s="36"/>
      <c r="F27" s="36"/>
      <c r="AB27" s="2"/>
    </row>
    <row r="28" spans="2:35" ht="12.75" customHeight="1" x14ac:dyDescent="0.2">
      <c r="B28" s="94"/>
      <c r="C28" s="94"/>
      <c r="D28" s="94"/>
      <c r="E28" s="94"/>
      <c r="F28" s="94"/>
      <c r="G28" s="94"/>
      <c r="AB28" s="2"/>
    </row>
    <row r="29" spans="2:35" ht="12.75" customHeight="1" x14ac:dyDescent="0.2">
      <c r="B29" s="94"/>
      <c r="G29" s="94"/>
      <c r="AA29" s="200" t="s">
        <v>131</v>
      </c>
      <c r="AB29" s="201">
        <v>2316942.0071742656</v>
      </c>
      <c r="AC29" s="201">
        <v>2311700</v>
      </c>
      <c r="AD29" s="201">
        <v>5242.007174265631</v>
      </c>
    </row>
    <row r="30" spans="2:35" ht="12.75" customHeight="1" x14ac:dyDescent="0.2">
      <c r="B30" s="94"/>
      <c r="G30" s="94"/>
      <c r="AA30" s="200" t="s">
        <v>133</v>
      </c>
      <c r="AB30" s="201">
        <v>305571.18699859513</v>
      </c>
      <c r="AC30" s="201">
        <v>302525</v>
      </c>
      <c r="AD30" s="201">
        <v>3046.1869985951503</v>
      </c>
    </row>
    <row r="31" spans="2:35" ht="12.75" customHeight="1" x14ac:dyDescent="0.2">
      <c r="B31" s="94"/>
      <c r="G31" s="94"/>
      <c r="AA31" s="200" t="s">
        <v>134</v>
      </c>
      <c r="AB31" s="201">
        <v>950058.10389598378</v>
      </c>
      <c r="AC31" s="201">
        <v>945525</v>
      </c>
      <c r="AD31" s="201">
        <v>4533.1038959837588</v>
      </c>
    </row>
    <row r="32" spans="2:35" ht="12.75" customHeight="1" x14ac:dyDescent="0.2">
      <c r="B32" s="94"/>
      <c r="G32" s="94"/>
      <c r="AA32" s="200" t="s">
        <v>135</v>
      </c>
      <c r="AB32" s="201">
        <v>1053811.543677313</v>
      </c>
      <c r="AC32" s="201">
        <v>1047300</v>
      </c>
      <c r="AD32" s="201">
        <v>6511.5436773130796</v>
      </c>
    </row>
    <row r="33" spans="2:33" ht="12.75" customHeight="1" x14ac:dyDescent="0.2">
      <c r="B33" s="94"/>
      <c r="G33" s="94"/>
      <c r="AA33" s="200" t="s">
        <v>125</v>
      </c>
      <c r="AB33" s="201">
        <v>21897.248226299693</v>
      </c>
      <c r="AC33" s="201">
        <v>16350</v>
      </c>
      <c r="AD33" s="201">
        <v>5547.2482262996919</v>
      </c>
      <c r="AF33" s="2"/>
      <c r="AG33" s="2"/>
    </row>
    <row r="34" spans="2:33" ht="12.75" customHeight="1" x14ac:dyDescent="0.2">
      <c r="B34" s="94"/>
      <c r="G34" s="94"/>
      <c r="AA34" s="200"/>
      <c r="AB34" s="201"/>
      <c r="AC34" s="201"/>
      <c r="AD34" s="201"/>
      <c r="AF34" s="2"/>
      <c r="AG34" s="2"/>
    </row>
    <row r="35" spans="2:33" ht="12.75" customHeight="1" x14ac:dyDescent="0.2">
      <c r="B35" s="94"/>
      <c r="G35" s="94"/>
      <c r="AA35" s="233" t="s">
        <v>78</v>
      </c>
      <c r="AB35" s="201">
        <v>2020710.7305904974</v>
      </c>
      <c r="AC35" s="201">
        <v>2015250</v>
      </c>
      <c r="AD35" s="201">
        <v>5460.7305904974264</v>
      </c>
      <c r="AF35" s="2"/>
      <c r="AG35" s="2"/>
    </row>
    <row r="36" spans="2:33" ht="12.75" customHeight="1" x14ac:dyDescent="0.2">
      <c r="B36" s="94"/>
      <c r="G36" s="94"/>
      <c r="AA36" s="200" t="s">
        <v>136</v>
      </c>
      <c r="AB36" s="201">
        <v>299905.31462096912</v>
      </c>
      <c r="AC36" s="201">
        <v>296150</v>
      </c>
      <c r="AD36" s="201">
        <v>3755.3146209691067</v>
      </c>
      <c r="AE36" s="94"/>
      <c r="AF36" s="2"/>
      <c r="AG36" s="2"/>
    </row>
    <row r="37" spans="2:33" ht="12.75" customHeight="1" x14ac:dyDescent="0.2">
      <c r="B37" s="94"/>
      <c r="G37" s="94"/>
      <c r="AA37" s="200" t="s">
        <v>12</v>
      </c>
      <c r="AB37" s="201">
        <v>3880.7908333333339</v>
      </c>
      <c r="AC37" s="201">
        <v>300</v>
      </c>
      <c r="AD37" s="201">
        <v>3580.7908333333339</v>
      </c>
      <c r="AF37" s="2"/>
      <c r="AG37" s="2"/>
    </row>
    <row r="38" spans="2:33" ht="12.75" customHeight="1" x14ac:dyDescent="0.2">
      <c r="B38" s="94"/>
      <c r="G38" s="94"/>
      <c r="AA38" s="207"/>
      <c r="AB38" s="207"/>
      <c r="AC38" s="207"/>
      <c r="AD38" s="207"/>
      <c r="AF38" s="2"/>
      <c r="AG38" s="2"/>
    </row>
    <row r="39" spans="2:33" ht="12.75" customHeight="1" x14ac:dyDescent="0.2">
      <c r="B39" s="94"/>
      <c r="C39" s="94"/>
      <c r="D39" s="94"/>
      <c r="E39" s="94"/>
      <c r="F39" s="94"/>
      <c r="G39" s="94"/>
      <c r="AF39" s="2"/>
      <c r="AG39" s="2"/>
    </row>
    <row r="40" spans="2:33" ht="12.75" customHeight="1" x14ac:dyDescent="0.2"/>
    <row r="41" spans="2:33" ht="12.75" customHeight="1" x14ac:dyDescent="0.2"/>
    <row r="42" spans="2:33" ht="12.75" customHeight="1" x14ac:dyDescent="0.2"/>
    <row r="43" spans="2:33" ht="12.75" customHeight="1" x14ac:dyDescent="0.2"/>
    <row r="44" spans="2:33" ht="12.75" customHeight="1" x14ac:dyDescent="0.2"/>
    <row r="45" spans="2:33" ht="12.75" customHeight="1" x14ac:dyDescent="0.2"/>
    <row r="46" spans="2:33" ht="12.75" customHeight="1" x14ac:dyDescent="0.2"/>
    <row r="47" spans="2:33" ht="12.75" customHeight="1" x14ac:dyDescent="0.2"/>
    <row r="48" spans="2:3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</sheetData>
  <mergeCells count="6">
    <mergeCell ref="I7:J7"/>
    <mergeCell ref="B3:J3"/>
    <mergeCell ref="B5:J5"/>
    <mergeCell ref="B7:B8"/>
    <mergeCell ref="C7:E7"/>
    <mergeCell ref="F7:H7"/>
  </mergeCells>
  <phoneticPr fontId="16" type="noConversion"/>
  <conditionalFormatting sqref="C10:H18">
    <cfRule type="expression" dxfId="28" priority="1" stopIfTrue="1">
      <formula>AND(AB29&gt;=500,AB29&lt;=1225)</formula>
    </cfRule>
  </conditionalFormatting>
  <conditionalFormatting sqref="I10:J18">
    <cfRule type="expression" dxfId="27" priority="2" stopIfTrue="1">
      <formula>AND(AC29&gt;=500,AC29&lt;=1225)</formula>
    </cfRule>
  </conditionalFormatting>
  <hyperlinks>
    <hyperlink ref="J1" location="Índice!B17" display="ÍNDICE"/>
  </hyperlinks>
  <pageMargins left="0.78740157480314965" right="0.78740157480314965" top="0.98425196850393704" bottom="0.98425196850393704" header="0" footer="0"/>
  <pageSetup paperSize="9" orientation="landscape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 enableFormatConditionsCalculation="0"/>
  <dimension ref="B1:AM67"/>
  <sheetViews>
    <sheetView topLeftCell="A31" zoomScale="80" zoomScaleNormal="80" workbookViewId="0">
      <selection activeCell="L33" sqref="L33"/>
    </sheetView>
  </sheetViews>
  <sheetFormatPr baseColWidth="10" defaultRowHeight="12.75" x14ac:dyDescent="0.2"/>
  <cols>
    <col min="1" max="1" width="2.7109375" style="2" customWidth="1"/>
    <col min="2" max="2" width="24.140625" style="2" customWidth="1"/>
    <col min="3" max="3" width="13.7109375" style="2" customWidth="1"/>
    <col min="4" max="5" width="10" style="2" customWidth="1"/>
    <col min="6" max="6" width="13.140625" style="2" customWidth="1"/>
    <col min="7" max="8" width="14.140625" style="2" customWidth="1"/>
    <col min="9" max="9" width="13.7109375" style="2" customWidth="1"/>
    <col min="10" max="11" width="12.42578125" style="2" customWidth="1"/>
    <col min="12" max="14" width="10" style="2" customWidth="1"/>
    <col min="15" max="17" width="12.85546875" style="2" customWidth="1"/>
    <col min="18" max="19" width="11" style="2" customWidth="1"/>
    <col min="20" max="20" width="13.7109375" style="2" customWidth="1"/>
    <col min="21" max="27" width="11.42578125" style="2"/>
    <col min="28" max="39" width="11.42578125" style="95"/>
    <col min="40" max="16384" width="11.42578125" style="2"/>
  </cols>
  <sheetData>
    <row r="1" spans="2:39" ht="38.1" customHeight="1" x14ac:dyDescent="0.2">
      <c r="B1" s="190"/>
      <c r="L1" s="247" t="s">
        <v>30</v>
      </c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2:39" ht="13.5" customHeight="1" x14ac:dyDescent="0.2"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</row>
    <row r="3" spans="2:39" ht="20.25" customHeight="1" thickBot="1" x14ac:dyDescent="0.25">
      <c r="B3" s="271" t="s">
        <v>36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195"/>
      <c r="N3" s="195"/>
      <c r="O3" s="195"/>
      <c r="P3" s="195"/>
      <c r="Q3" s="195"/>
      <c r="R3" s="195"/>
      <c r="S3" s="195"/>
      <c r="T3" s="195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</row>
    <row r="4" spans="2:39" ht="12.75" customHeight="1" x14ac:dyDescent="0.2">
      <c r="B4" s="15"/>
      <c r="U4" s="4"/>
      <c r="V4" s="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2:39" ht="17.100000000000001" customHeight="1" x14ac:dyDescent="0.25">
      <c r="B5" s="49" t="s">
        <v>186</v>
      </c>
      <c r="K5" s="42"/>
      <c r="L5" s="42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</row>
    <row r="6" spans="2:39" ht="12.75" customHeight="1" x14ac:dyDescent="0.2">
      <c r="B6" s="16"/>
      <c r="U6" s="133"/>
      <c r="V6" s="133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</row>
    <row r="7" spans="2:39" s="181" customFormat="1" ht="27" customHeight="1" x14ac:dyDescent="0.2">
      <c r="B7" s="318"/>
      <c r="C7" s="318" t="s">
        <v>33</v>
      </c>
      <c r="D7" s="318"/>
      <c r="E7" s="318"/>
      <c r="F7" s="318" t="s">
        <v>37</v>
      </c>
      <c r="G7" s="318"/>
      <c r="H7" s="318"/>
      <c r="I7" s="318" t="s">
        <v>69</v>
      </c>
      <c r="J7" s="318"/>
      <c r="K7" s="318"/>
      <c r="L7" s="315" t="s">
        <v>38</v>
      </c>
      <c r="M7" s="316"/>
      <c r="N7" s="317"/>
      <c r="O7" s="315" t="s">
        <v>39</v>
      </c>
      <c r="P7" s="316"/>
      <c r="Q7" s="317"/>
      <c r="R7" s="315" t="s">
        <v>6</v>
      </c>
      <c r="S7" s="316"/>
      <c r="T7" s="317"/>
      <c r="AC7" s="228"/>
      <c r="AD7" s="228"/>
      <c r="AE7" s="228"/>
      <c r="AF7" s="228"/>
      <c r="AG7" s="228"/>
      <c r="AH7" s="228"/>
      <c r="AI7" s="228"/>
    </row>
    <row r="8" spans="2:39" s="181" customFormat="1" ht="12.75" customHeight="1" x14ac:dyDescent="0.2">
      <c r="B8" s="319"/>
      <c r="C8" s="166" t="s">
        <v>131</v>
      </c>
      <c r="D8" s="166" t="s">
        <v>111</v>
      </c>
      <c r="E8" s="166" t="s">
        <v>76</v>
      </c>
      <c r="F8" s="166" t="s">
        <v>131</v>
      </c>
      <c r="G8" s="166" t="s">
        <v>111</v>
      </c>
      <c r="H8" s="166" t="s">
        <v>76</v>
      </c>
      <c r="I8" s="166" t="s">
        <v>131</v>
      </c>
      <c r="J8" s="166" t="s">
        <v>111</v>
      </c>
      <c r="K8" s="166" t="s">
        <v>76</v>
      </c>
      <c r="L8" s="166" t="s">
        <v>131</v>
      </c>
      <c r="M8" s="166" t="s">
        <v>111</v>
      </c>
      <c r="N8" s="167" t="s">
        <v>76</v>
      </c>
      <c r="O8" s="166" t="s">
        <v>131</v>
      </c>
      <c r="P8" s="166" t="s">
        <v>111</v>
      </c>
      <c r="Q8" s="167" t="s">
        <v>76</v>
      </c>
      <c r="R8" s="166" t="s">
        <v>131</v>
      </c>
      <c r="S8" s="166" t="s">
        <v>111</v>
      </c>
      <c r="T8" s="166" t="s">
        <v>76</v>
      </c>
      <c r="AC8" s="228"/>
      <c r="AD8" s="228"/>
      <c r="AE8" s="228"/>
      <c r="AF8" s="228"/>
      <c r="AG8" s="228"/>
      <c r="AH8" s="228"/>
      <c r="AI8" s="228"/>
    </row>
    <row r="9" spans="2:39" s="14" customFormat="1" ht="12.75" customHeight="1" x14ac:dyDescent="0.2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66"/>
      <c r="M9" s="66"/>
      <c r="N9" s="66"/>
      <c r="O9" s="66"/>
      <c r="P9" s="66"/>
      <c r="Q9" s="66"/>
      <c r="R9" s="66"/>
      <c r="S9" s="66"/>
      <c r="T9" s="66"/>
      <c r="U9" s="172"/>
      <c r="V9" s="172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</row>
    <row r="10" spans="2:39" ht="12.75" customHeight="1" x14ac:dyDescent="0.2">
      <c r="B10" s="81" t="s">
        <v>131</v>
      </c>
      <c r="C10" s="118">
        <v>100</v>
      </c>
      <c r="D10" s="118">
        <v>100</v>
      </c>
      <c r="E10" s="118">
        <v>100</v>
      </c>
      <c r="F10" s="131">
        <v>3112.0894317536536</v>
      </c>
      <c r="G10" s="131">
        <v>3261.3880866041227</v>
      </c>
      <c r="H10" s="131">
        <v>2951.3491313832765</v>
      </c>
      <c r="I10" s="131">
        <v>10583.126038457243</v>
      </c>
      <c r="J10" s="131">
        <v>11947.855465528382</v>
      </c>
      <c r="K10" s="131">
        <v>9113.8092636247547</v>
      </c>
      <c r="L10" s="118">
        <v>29.406145409634735</v>
      </c>
      <c r="M10" s="118">
        <v>27.296849179451392</v>
      </c>
      <c r="N10" s="118">
        <v>32.383266381959174</v>
      </c>
      <c r="O10" s="118">
        <v>99.999999999999986</v>
      </c>
      <c r="P10" s="118">
        <v>104.79737675039563</v>
      </c>
      <c r="Q10" s="118">
        <v>94.834971683966032</v>
      </c>
      <c r="R10" s="118">
        <v>100</v>
      </c>
      <c r="S10" s="118">
        <v>112.89533378051013</v>
      </c>
      <c r="T10" s="118">
        <v>86.116419954810652</v>
      </c>
      <c r="U10" s="42"/>
      <c r="V10" s="42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</row>
    <row r="11" spans="2:39" ht="12.75" customHeight="1" x14ac:dyDescent="0.2">
      <c r="B11" s="81" t="s">
        <v>133</v>
      </c>
      <c r="C11" s="118">
        <v>12.688826264899475</v>
      </c>
      <c r="D11" s="118">
        <v>12.062921952578053</v>
      </c>
      <c r="E11" s="118">
        <v>13.362697354136294</v>
      </c>
      <c r="F11" s="131">
        <v>2194.72650931921</v>
      </c>
      <c r="G11" s="131">
        <v>2224.3698407769912</v>
      </c>
      <c r="H11" s="131">
        <v>2165.9157783967676</v>
      </c>
      <c r="I11" s="131">
        <v>8953.7077210123043</v>
      </c>
      <c r="J11" s="131">
        <v>9453.8822522092469</v>
      </c>
      <c r="K11" s="131">
        <v>8467.5817316620487</v>
      </c>
      <c r="L11" s="118">
        <v>24.51192933368473</v>
      </c>
      <c r="M11" s="118">
        <v>23.528639149881368</v>
      </c>
      <c r="N11" s="118">
        <v>25.57891788983811</v>
      </c>
      <c r="O11" s="118">
        <v>70.5226041040372</v>
      </c>
      <c r="P11" s="118">
        <v>71.475125942109088</v>
      </c>
      <c r="Q11" s="118">
        <v>69.596836013040928</v>
      </c>
      <c r="R11" s="118">
        <v>84.603619842342283</v>
      </c>
      <c r="S11" s="118">
        <v>89.329770975565069</v>
      </c>
      <c r="T11" s="118">
        <v>80.010213436864746</v>
      </c>
      <c r="U11" s="42"/>
      <c r="V11" s="42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</row>
    <row r="12" spans="2:39" ht="12.75" customHeight="1" x14ac:dyDescent="0.2">
      <c r="B12" s="81" t="s">
        <v>134</v>
      </c>
      <c r="C12" s="118">
        <v>40.594784063411765</v>
      </c>
      <c r="D12" s="118">
        <v>39.003543681395193</v>
      </c>
      <c r="E12" s="118">
        <v>42.307970677336975</v>
      </c>
      <c r="F12" s="131">
        <v>2930.8749364061136</v>
      </c>
      <c r="G12" s="131">
        <v>2949.9464081351157</v>
      </c>
      <c r="H12" s="131">
        <v>2911.9456186612611</v>
      </c>
      <c r="I12" s="131">
        <v>11052.876727828132</v>
      </c>
      <c r="J12" s="131">
        <v>12249.16250012317</v>
      </c>
      <c r="K12" s="131">
        <v>9865.5077707177716</v>
      </c>
      <c r="L12" s="118">
        <v>26.516851753416997</v>
      </c>
      <c r="M12" s="118">
        <v>24.082841648198009</v>
      </c>
      <c r="N12" s="118">
        <v>29.516429223281634</v>
      </c>
      <c r="O12" s="118">
        <v>94.177079440630791</v>
      </c>
      <c r="P12" s="118">
        <v>94.789898324767265</v>
      </c>
      <c r="Q12" s="118">
        <v>93.568828355308142</v>
      </c>
      <c r="R12" s="118">
        <v>104.43867613088889</v>
      </c>
      <c r="S12" s="118">
        <v>115.7423851479406</v>
      </c>
      <c r="T12" s="118">
        <v>93.219222135957068</v>
      </c>
      <c r="U12" s="42"/>
      <c r="V12" s="42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</row>
    <row r="13" spans="2:39" ht="12.75" customHeight="1" x14ac:dyDescent="0.2">
      <c r="B13" s="81" t="s">
        <v>135</v>
      </c>
      <c r="C13" s="118">
        <v>45.884906844049667</v>
      </c>
      <c r="D13" s="118">
        <v>48.192146280094882</v>
      </c>
      <c r="E13" s="118">
        <v>43.400849902292258</v>
      </c>
      <c r="F13" s="131">
        <v>3532.1700431867152</v>
      </c>
      <c r="G13" s="131">
        <v>3777.2581927782867</v>
      </c>
      <c r="H13" s="131">
        <v>3239.1689586907141</v>
      </c>
      <c r="I13" s="131">
        <v>10612.005508691791</v>
      </c>
      <c r="J13" s="131">
        <v>12306.473120042996</v>
      </c>
      <c r="K13" s="131">
        <v>8586.2819125214664</v>
      </c>
      <c r="L13" s="118">
        <v>33.284660852217634</v>
      </c>
      <c r="M13" s="118">
        <v>30.693263260181649</v>
      </c>
      <c r="N13" s="118">
        <v>37.724931369502315</v>
      </c>
      <c r="O13" s="118">
        <v>113.49834638898368</v>
      </c>
      <c r="P13" s="118">
        <v>121.37370328235755</v>
      </c>
      <c r="Q13" s="118">
        <v>104.08341500859285</v>
      </c>
      <c r="R13" s="118">
        <v>100.27288222902766</v>
      </c>
      <c r="S13" s="118">
        <v>116.28391342334399</v>
      </c>
      <c r="T13" s="118">
        <v>81.131811917579057</v>
      </c>
      <c r="U13" s="42"/>
      <c r="V13" s="42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</row>
    <row r="14" spans="2:39" ht="12.75" customHeight="1" x14ac:dyDescent="0.2">
      <c r="B14" s="81" t="s">
        <v>125</v>
      </c>
      <c r="C14" s="118">
        <v>0.83148282763908665</v>
      </c>
      <c r="D14" s="118">
        <v>0.741388085931873</v>
      </c>
      <c r="E14" s="118">
        <v>0.92848206623447793</v>
      </c>
      <c r="F14" s="131">
        <v>2776.8598143712538</v>
      </c>
      <c r="G14" s="131">
        <v>2986.1093911917096</v>
      </c>
      <c r="H14" s="131">
        <v>2596.9704231625819</v>
      </c>
      <c r="I14" s="131">
        <v>10920.891694610757</v>
      </c>
      <c r="J14" s="131">
        <v>13364.128121761663</v>
      </c>
      <c r="K14" s="131">
        <v>8820.4701781736967</v>
      </c>
      <c r="L14" s="118">
        <v>25.427042882785653</v>
      </c>
      <c r="M14" s="118">
        <v>22.344214033156693</v>
      </c>
      <c r="N14" s="118">
        <v>29.442539577865134</v>
      </c>
      <c r="O14" s="118">
        <v>89.228149616719108</v>
      </c>
      <c r="P14" s="118">
        <v>95.951914515163693</v>
      </c>
      <c r="Q14" s="118">
        <v>83.447808300907226</v>
      </c>
      <c r="R14" s="118">
        <v>103.19154902744361</v>
      </c>
      <c r="S14" s="118">
        <v>126.27769973823179</v>
      </c>
      <c r="T14" s="118">
        <v>83.344657770507865</v>
      </c>
      <c r="U14" s="42"/>
      <c r="V14" s="42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</row>
    <row r="15" spans="2:39" ht="12.75" customHeight="1" x14ac:dyDescent="0.2">
      <c r="B15" s="82"/>
      <c r="C15" s="118"/>
      <c r="D15" s="118"/>
      <c r="E15" s="118"/>
      <c r="F15" s="131"/>
      <c r="G15" s="131"/>
      <c r="H15" s="131"/>
      <c r="I15" s="131"/>
      <c r="J15" s="131"/>
      <c r="K15" s="131"/>
      <c r="L15" s="118"/>
      <c r="M15" s="118"/>
      <c r="N15" s="118"/>
      <c r="O15" s="118"/>
      <c r="P15" s="118"/>
      <c r="Q15" s="118"/>
      <c r="R15" s="118"/>
      <c r="S15" s="118"/>
      <c r="T15" s="118"/>
      <c r="U15" s="42"/>
      <c r="V15" s="42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</row>
    <row r="16" spans="2:39" ht="12.75" customHeight="1" x14ac:dyDescent="0.2">
      <c r="B16" s="134" t="s">
        <v>129</v>
      </c>
      <c r="C16" s="118">
        <v>88.800872310128156</v>
      </c>
      <c r="D16" s="118">
        <v>86.971929049544315</v>
      </c>
      <c r="E16" s="118">
        <v>90.769978390562159</v>
      </c>
      <c r="F16" s="131">
        <v>3167.4647902193765</v>
      </c>
      <c r="G16" s="131">
        <v>3341.4855889270625</v>
      </c>
      <c r="H16" s="131">
        <v>2987.9472415992168</v>
      </c>
      <c r="I16" s="131">
        <v>10812.596946224419</v>
      </c>
      <c r="J16" s="131">
        <v>12354.164697945069</v>
      </c>
      <c r="K16" s="131">
        <v>9222.3360930629096</v>
      </c>
      <c r="L16" s="118">
        <v>29.294209392734306</v>
      </c>
      <c r="M16" s="118">
        <v>27.047442466772917</v>
      </c>
      <c r="N16" s="118">
        <v>32.399027875884578</v>
      </c>
      <c r="O16" s="118">
        <v>101.77936269763684</v>
      </c>
      <c r="P16" s="118">
        <v>107.37112998208875</v>
      </c>
      <c r="Q16" s="118">
        <v>96.0109697077541</v>
      </c>
      <c r="R16" s="118">
        <v>102.1682715195238</v>
      </c>
      <c r="S16" s="118">
        <v>116.73455133249078</v>
      </c>
      <c r="T16" s="118">
        <v>87.141890397511474</v>
      </c>
      <c r="U16" s="42"/>
      <c r="V16" s="42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</row>
    <row r="17" spans="2:39" ht="12.75" customHeight="1" x14ac:dyDescent="0.2">
      <c r="B17" s="81" t="s">
        <v>13</v>
      </c>
      <c r="C17" s="118">
        <v>11.182199296973801</v>
      </c>
      <c r="D17" s="118">
        <v>13.014626088793708</v>
      </c>
      <c r="E17" s="118">
        <v>9.2093427215484347</v>
      </c>
      <c r="F17" s="131">
        <v>2672.9100503139116</v>
      </c>
      <c r="G17" s="131">
        <v>2726.9502095631728</v>
      </c>
      <c r="H17" s="131">
        <v>2590.687951049742</v>
      </c>
      <c r="I17" s="131">
        <v>8762.8264744645876</v>
      </c>
      <c r="J17" s="131">
        <v>9235.8251306080165</v>
      </c>
      <c r="K17" s="131">
        <v>8043.1590456944168</v>
      </c>
      <c r="L17" s="118">
        <v>30.502829858641331</v>
      </c>
      <c r="M17" s="118">
        <v>29.525788665334456</v>
      </c>
      <c r="N17" s="118">
        <v>32.209831191098516</v>
      </c>
      <c r="O17" s="118">
        <v>85.887957558074874</v>
      </c>
      <c r="P17" s="118">
        <v>87.624416629522898</v>
      </c>
      <c r="Q17" s="118">
        <v>83.245935178344041</v>
      </c>
      <c r="R17" s="118">
        <v>82.799982185055697</v>
      </c>
      <c r="S17" s="118">
        <v>87.269348366887357</v>
      </c>
      <c r="T17" s="118">
        <v>75.99984179028931</v>
      </c>
      <c r="U17" s="42"/>
      <c r="V17" s="42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</row>
    <row r="18" spans="2:39" ht="12.75" customHeight="1" x14ac:dyDescent="0.2">
      <c r="B18" s="81" t="s">
        <v>20</v>
      </c>
      <c r="C18" s="118">
        <v>1.6928392898041284E-2</v>
      </c>
      <c r="D18" s="118" t="s">
        <v>176</v>
      </c>
      <c r="E18" s="118">
        <v>2.0678887889409307E-2</v>
      </c>
      <c r="F18" s="131">
        <v>2734.69</v>
      </c>
      <c r="G18" s="131" t="s">
        <v>176</v>
      </c>
      <c r="H18" s="131">
        <v>2924.4009999999998</v>
      </c>
      <c r="I18" s="131">
        <v>9267.9229411764718</v>
      </c>
      <c r="J18" s="131" t="s">
        <v>176</v>
      </c>
      <c r="K18" s="131">
        <v>9549.366</v>
      </c>
      <c r="L18" s="118">
        <v>29.507042919509406</v>
      </c>
      <c r="M18" s="118" t="s">
        <v>176</v>
      </c>
      <c r="N18" s="118">
        <v>30.624033050989983</v>
      </c>
      <c r="O18" s="118">
        <v>87.873117401353397</v>
      </c>
      <c r="P18" s="118" t="s">
        <v>176</v>
      </c>
      <c r="Q18" s="118">
        <v>93.969054043286548</v>
      </c>
      <c r="R18" s="118">
        <v>87.572640706521383</v>
      </c>
      <c r="S18" s="118" t="s">
        <v>176</v>
      </c>
      <c r="T18" s="118">
        <v>90.23199728793989</v>
      </c>
      <c r="U18" s="42"/>
      <c r="V18" s="42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</row>
    <row r="19" spans="2:39" ht="12.75" customHeight="1" x14ac:dyDescent="0.2">
      <c r="B19" s="58"/>
      <c r="C19" s="97"/>
      <c r="D19" s="97"/>
      <c r="E19" s="97"/>
      <c r="F19" s="135"/>
      <c r="G19" s="135"/>
      <c r="H19" s="135"/>
      <c r="I19" s="135"/>
      <c r="J19" s="135"/>
      <c r="K19" s="135"/>
      <c r="L19" s="58"/>
      <c r="M19" s="135"/>
      <c r="N19" s="135"/>
      <c r="O19" s="135"/>
      <c r="P19" s="135"/>
      <c r="Q19" s="135"/>
      <c r="R19" s="135"/>
      <c r="S19" s="135"/>
      <c r="T19" s="135"/>
      <c r="U19" s="42"/>
      <c r="V19" s="42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</row>
    <row r="20" spans="2:39" ht="12.75" customHeight="1" x14ac:dyDescent="0.2"/>
    <row r="21" spans="2:39" ht="12.75" customHeight="1" x14ac:dyDescent="0.2">
      <c r="B21" s="314" t="s">
        <v>177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</row>
    <row r="22" spans="2:39" ht="12.75" customHeight="1" x14ac:dyDescent="0.2">
      <c r="B22" s="313" t="s">
        <v>182</v>
      </c>
      <c r="C22" s="313"/>
      <c r="D22" s="313"/>
      <c r="E22" s="313"/>
      <c r="F22" s="313"/>
      <c r="G22" s="313"/>
      <c r="H22" s="313"/>
      <c r="I22" s="313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</row>
    <row r="23" spans="2:39" ht="12.75" customHeight="1" x14ac:dyDescent="0.2">
      <c r="B23" s="313" t="s">
        <v>184</v>
      </c>
      <c r="C23" s="313"/>
      <c r="D23" s="313"/>
      <c r="E23" s="313"/>
      <c r="F23" s="313"/>
      <c r="G23" s="313"/>
      <c r="H23" s="313"/>
      <c r="I23" s="313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</row>
    <row r="24" spans="2:39" ht="12.75" customHeight="1" x14ac:dyDescent="0.2">
      <c r="B24" s="197"/>
      <c r="C24" s="197"/>
      <c r="D24" s="197"/>
      <c r="E24" s="197"/>
      <c r="F24" s="197"/>
      <c r="G24" s="197"/>
      <c r="H24" s="197"/>
      <c r="I24" s="197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</row>
    <row r="25" spans="2:39" ht="12.75" customHeight="1" x14ac:dyDescent="0.2">
      <c r="B25" s="99" t="s">
        <v>160</v>
      </c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</row>
    <row r="26" spans="2:39" ht="12.75" customHeight="1" x14ac:dyDescent="0.2"/>
    <row r="27" spans="2:39" ht="12.75" customHeight="1" x14ac:dyDescent="0.2"/>
    <row r="28" spans="2:39" ht="12.75" customHeight="1" x14ac:dyDescent="0.2"/>
    <row r="29" spans="2:39" ht="12.75" customHeight="1" x14ac:dyDescent="0.2"/>
    <row r="30" spans="2:39" ht="12.75" customHeight="1" x14ac:dyDescent="0.2"/>
    <row r="31" spans="2:39" ht="12.75" customHeight="1" x14ac:dyDescent="0.2"/>
    <row r="32" spans="2:39" ht="12.75" customHeight="1" x14ac:dyDescent="0.2"/>
    <row r="33" spans="12:12" ht="12.75" customHeight="1" x14ac:dyDescent="0.2">
      <c r="L33" s="247" t="s">
        <v>30</v>
      </c>
    </row>
    <row r="34" spans="12:12" ht="12.75" customHeight="1" x14ac:dyDescent="0.2"/>
    <row r="35" spans="12:12" ht="12.75" customHeight="1" x14ac:dyDescent="0.2"/>
    <row r="36" spans="12:12" ht="12.75" customHeight="1" x14ac:dyDescent="0.2"/>
    <row r="37" spans="12:12" ht="12.75" customHeight="1" x14ac:dyDescent="0.2"/>
    <row r="38" spans="12:12" ht="12.75" customHeight="1" x14ac:dyDescent="0.2"/>
    <row r="39" spans="12:12" ht="12.75" customHeight="1" x14ac:dyDescent="0.2"/>
    <row r="40" spans="12:12" ht="12.75" customHeight="1" x14ac:dyDescent="0.2"/>
    <row r="41" spans="12:12" ht="12.75" customHeight="1" x14ac:dyDescent="0.2"/>
    <row r="42" spans="12:12" ht="12.75" customHeight="1" x14ac:dyDescent="0.2"/>
    <row r="43" spans="12:12" ht="12.75" customHeight="1" x14ac:dyDescent="0.2"/>
    <row r="44" spans="12:12" ht="12.75" customHeight="1" x14ac:dyDescent="0.2"/>
    <row r="45" spans="12:12" ht="12.75" customHeight="1" x14ac:dyDescent="0.2"/>
    <row r="46" spans="12:12" ht="12.75" customHeight="1" x14ac:dyDescent="0.2"/>
    <row r="47" spans="12:12" ht="12.75" customHeight="1" x14ac:dyDescent="0.2"/>
    <row r="48" spans="12:12" ht="12.75" customHeight="1" x14ac:dyDescent="0.2"/>
    <row r="49" spans="28:39" ht="12.75" customHeight="1" x14ac:dyDescent="0.2"/>
    <row r="50" spans="28:39" ht="12.75" customHeight="1" x14ac:dyDescent="0.2"/>
    <row r="51" spans="28:39" ht="12.75" customHeight="1" x14ac:dyDescent="0.2"/>
    <row r="52" spans="28:39" ht="12.75" customHeight="1" x14ac:dyDescent="0.2"/>
    <row r="53" spans="28:39" ht="12.75" customHeight="1" x14ac:dyDescent="0.2"/>
    <row r="54" spans="28:39" ht="12.75" customHeight="1" x14ac:dyDescent="0.2"/>
    <row r="55" spans="28:39" ht="12.75" customHeight="1" x14ac:dyDescent="0.2"/>
    <row r="56" spans="28:39" ht="12.75" customHeight="1" x14ac:dyDescent="0.2"/>
    <row r="57" spans="28:39" ht="12.75" customHeight="1" x14ac:dyDescent="0.2"/>
    <row r="58" spans="28:39" ht="12.75" customHeight="1" x14ac:dyDescent="0.2">
      <c r="AC58" s="203"/>
      <c r="AD58" s="203" t="s">
        <v>132</v>
      </c>
      <c r="AE58" s="203" t="s">
        <v>123</v>
      </c>
      <c r="AF58" s="203" t="s">
        <v>124</v>
      </c>
      <c r="AG58" s="2"/>
      <c r="AH58" s="2"/>
      <c r="AI58" s="2"/>
      <c r="AJ58" s="2"/>
      <c r="AK58" s="2"/>
      <c r="AL58" s="2"/>
      <c r="AM58" s="2"/>
    </row>
    <row r="59" spans="28:39" ht="12.75" customHeight="1" x14ac:dyDescent="0.2">
      <c r="AC59" s="201" t="s">
        <v>131</v>
      </c>
      <c r="AD59" s="201">
        <v>5021150</v>
      </c>
      <c r="AE59" s="201">
        <v>2603225</v>
      </c>
      <c r="AF59" s="201">
        <v>2417925</v>
      </c>
      <c r="AG59" s="2"/>
      <c r="AH59" s="2"/>
      <c r="AI59" s="2"/>
      <c r="AJ59" s="2"/>
      <c r="AK59" s="2"/>
      <c r="AL59" s="2"/>
      <c r="AM59" s="2"/>
    </row>
    <row r="60" spans="28:39" ht="12.75" customHeight="1" x14ac:dyDescent="0.2">
      <c r="AC60" s="201" t="s">
        <v>133</v>
      </c>
      <c r="AD60" s="201">
        <v>637125</v>
      </c>
      <c r="AE60" s="201">
        <v>314025</v>
      </c>
      <c r="AF60" s="201">
        <v>323100</v>
      </c>
      <c r="AG60" s="2"/>
      <c r="AH60" s="2"/>
      <c r="AI60" s="2"/>
      <c r="AJ60" s="2"/>
      <c r="AK60" s="2"/>
      <c r="AL60" s="2"/>
      <c r="AM60" s="2"/>
    </row>
    <row r="61" spans="28:39" ht="12.75" customHeight="1" x14ac:dyDescent="0.2">
      <c r="AC61" s="201" t="s">
        <v>134</v>
      </c>
      <c r="AD61" s="201">
        <v>2038325</v>
      </c>
      <c r="AE61" s="201">
        <v>1015350</v>
      </c>
      <c r="AF61" s="201">
        <v>1022975</v>
      </c>
      <c r="AG61" s="2"/>
      <c r="AH61" s="2"/>
      <c r="AI61" s="2"/>
      <c r="AJ61" s="2"/>
      <c r="AK61" s="2"/>
      <c r="AL61" s="2"/>
      <c r="AM61" s="2"/>
    </row>
    <row r="62" spans="28:39" ht="12.75" customHeight="1" x14ac:dyDescent="0.2">
      <c r="AC62" s="201" t="s">
        <v>135</v>
      </c>
      <c r="AD62" s="201">
        <v>2303950</v>
      </c>
      <c r="AE62" s="201">
        <v>1254550</v>
      </c>
      <c r="AF62" s="201">
        <v>1049400</v>
      </c>
      <c r="AG62" s="2"/>
      <c r="AH62" s="2"/>
      <c r="AI62" s="2"/>
      <c r="AJ62" s="2"/>
      <c r="AK62" s="2"/>
      <c r="AL62" s="2"/>
      <c r="AM62" s="2"/>
    </row>
    <row r="63" spans="28:39" ht="12.75" customHeight="1" x14ac:dyDescent="0.2">
      <c r="AB63" s="2"/>
      <c r="AC63" s="201" t="s">
        <v>125</v>
      </c>
      <c r="AD63" s="201">
        <v>41750</v>
      </c>
      <c r="AE63" s="201">
        <v>19300</v>
      </c>
      <c r="AF63" s="201">
        <v>22450</v>
      </c>
      <c r="AG63" s="2"/>
      <c r="AH63" s="2"/>
      <c r="AI63" s="2"/>
      <c r="AJ63" s="2"/>
      <c r="AK63" s="2"/>
      <c r="AL63" s="2"/>
      <c r="AM63" s="2"/>
    </row>
    <row r="64" spans="28:39" ht="12.75" customHeight="1" x14ac:dyDescent="0.2">
      <c r="AB64" s="2"/>
      <c r="AC64" s="201"/>
      <c r="AD64" s="201"/>
      <c r="AE64" s="201"/>
      <c r="AF64" s="201"/>
      <c r="AG64" s="2"/>
      <c r="AH64" s="2"/>
      <c r="AI64" s="2"/>
      <c r="AJ64" s="2"/>
      <c r="AK64" s="2"/>
      <c r="AL64" s="2"/>
      <c r="AM64" s="2"/>
    </row>
    <row r="65" spans="28:39" ht="12.75" customHeight="1" x14ac:dyDescent="0.2">
      <c r="AB65" s="2"/>
      <c r="AC65" s="205" t="s">
        <v>78</v>
      </c>
      <c r="AD65" s="201">
        <v>4458825</v>
      </c>
      <c r="AE65" s="201">
        <v>2264075</v>
      </c>
      <c r="AF65" s="201">
        <v>2194750</v>
      </c>
      <c r="AG65" s="2"/>
      <c r="AH65" s="2"/>
      <c r="AI65" s="2"/>
      <c r="AJ65" s="2"/>
      <c r="AK65" s="2"/>
      <c r="AL65" s="2"/>
      <c r="AM65" s="2"/>
    </row>
    <row r="66" spans="28:39" ht="12.75" customHeight="1" x14ac:dyDescent="0.2">
      <c r="AB66" s="2"/>
      <c r="AC66" s="201" t="s">
        <v>136</v>
      </c>
      <c r="AD66" s="201">
        <v>561475</v>
      </c>
      <c r="AE66" s="201">
        <v>338800</v>
      </c>
      <c r="AF66" s="201">
        <v>222675</v>
      </c>
      <c r="AG66" s="2"/>
      <c r="AH66" s="2"/>
      <c r="AI66" s="2"/>
      <c r="AJ66" s="2"/>
      <c r="AK66" s="2"/>
      <c r="AL66" s="2"/>
      <c r="AM66" s="2"/>
    </row>
    <row r="67" spans="28:39" x14ac:dyDescent="0.2">
      <c r="AB67" s="2"/>
      <c r="AC67" s="201" t="s">
        <v>12</v>
      </c>
      <c r="AD67" s="201">
        <v>850</v>
      </c>
      <c r="AE67" s="201">
        <v>350</v>
      </c>
      <c r="AF67" s="201">
        <v>500</v>
      </c>
      <c r="AG67" s="2"/>
      <c r="AH67" s="2"/>
      <c r="AI67" s="2"/>
      <c r="AJ67" s="2"/>
      <c r="AK67" s="2"/>
      <c r="AL67" s="2"/>
      <c r="AM67" s="2"/>
    </row>
  </sheetData>
  <dataConsolidate/>
  <mergeCells count="11">
    <mergeCell ref="B22:I22"/>
    <mergeCell ref="B23:I23"/>
    <mergeCell ref="B3:L3"/>
    <mergeCell ref="B21:T21"/>
    <mergeCell ref="L7:N7"/>
    <mergeCell ref="I7:K7"/>
    <mergeCell ref="B7:B8"/>
    <mergeCell ref="C7:E7"/>
    <mergeCell ref="F7:H7"/>
    <mergeCell ref="O7:Q7"/>
    <mergeCell ref="R7:T7"/>
  </mergeCells>
  <phoneticPr fontId="16" type="noConversion"/>
  <conditionalFormatting sqref="B1">
    <cfRule type="expression" dxfId="26" priority="6" stopIfTrue="1">
      <formula>AND($E26&gt;=500,$E26&lt;=1225)</formula>
    </cfRule>
  </conditionalFormatting>
  <conditionalFormatting sqref="F10:H18">
    <cfRule type="expression" dxfId="25" priority="8" stopIfTrue="1">
      <formula>AND(AD59&gt;=500,AD59&lt;=1225)</formula>
    </cfRule>
  </conditionalFormatting>
  <conditionalFormatting sqref="I10:K18">
    <cfRule type="expression" dxfId="24" priority="9" stopIfTrue="1">
      <formula>AND(AD59&gt;=500,AD59&lt;=1225)</formula>
    </cfRule>
  </conditionalFormatting>
  <conditionalFormatting sqref="L10:N18">
    <cfRule type="expression" dxfId="23" priority="10" stopIfTrue="1">
      <formula>AND(AD59&gt;=500,AD59&lt;=1225)</formula>
    </cfRule>
  </conditionalFormatting>
  <conditionalFormatting sqref="O10:Q18">
    <cfRule type="expression" dxfId="22" priority="11" stopIfTrue="1">
      <formula>AND(AD59&gt;=500,AD59&lt;=1225)</formula>
    </cfRule>
  </conditionalFormatting>
  <conditionalFormatting sqref="R10:T18">
    <cfRule type="expression" dxfId="21" priority="12" stopIfTrue="1">
      <formula>AND(AD59&gt;=500,AD59&lt;=1225)</formula>
    </cfRule>
  </conditionalFormatting>
  <conditionalFormatting sqref="C10:E18">
    <cfRule type="expression" dxfId="20" priority="13" stopIfTrue="1">
      <formula>AND(AD59&gt;=500,AD59&lt;=1225)</formula>
    </cfRule>
  </conditionalFormatting>
  <conditionalFormatting sqref="C15:E15">
    <cfRule type="expression" dxfId="19" priority="14" stopIfTrue="1">
      <formula>AND(#REF!&gt;=500,#REF!&lt;=1225)</formula>
    </cfRule>
  </conditionalFormatting>
  <hyperlinks>
    <hyperlink ref="L1" location="Índice!B18" display="ÍNDICE"/>
    <hyperlink ref="L33" location="Índice!A18" display="ÍNDICE"/>
  </hyperlinks>
  <pageMargins left="0.19685039370078741" right="0.19685039370078741" top="0.19685039370078741" bottom="0.19685039370078741" header="0" footer="0"/>
  <pageSetup paperSize="9" scale="54" orientation="landscape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15</vt:i4>
      </vt:variant>
    </vt:vector>
  </HeadingPairs>
  <TitlesOfParts>
    <vt:vector size="29" baseType="lpstr">
      <vt:lpstr>Índice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A.2.1!Área_de_impresión</vt:lpstr>
      <vt:lpstr>A.2.10!Área_de_impresión</vt:lpstr>
      <vt:lpstr>A.2.11!Área_de_impresión</vt:lpstr>
      <vt:lpstr>A.2.12!Área_de_impresión</vt:lpstr>
      <vt:lpstr>A.2.13!Área_de_impresión</vt:lpstr>
      <vt:lpstr>A.2.2!Área_de_impresión</vt:lpstr>
      <vt:lpstr>A.2.3!Área_de_impresión</vt:lpstr>
      <vt:lpstr>A.2.4!Área_de_impresión</vt:lpstr>
      <vt:lpstr>A.2.5!Área_de_impresión</vt:lpstr>
      <vt:lpstr>A.2.6!Área_de_impresión</vt:lpstr>
      <vt:lpstr>A.2.7!Área_de_impresión</vt:lpstr>
      <vt:lpstr>A.2.8!Área_de_impresión</vt:lpstr>
      <vt:lpstr>A.2.9!Área_de_impresión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2014-07-01T09:54:44Z</cp:lastPrinted>
  <dcterms:created xsi:type="dcterms:W3CDTF">2009-08-17T07:44:39Z</dcterms:created>
  <dcterms:modified xsi:type="dcterms:W3CDTF">2017-03-10T12:42:20Z</dcterms:modified>
</cp:coreProperties>
</file>