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charts/chart2.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3.xml" ContentType="application/vnd.openxmlformats-officedocument.drawingml.chart+xml"/>
  <Override PartName="/xl/drawings/drawing12.xml" ContentType="application/vnd.openxmlformats-officedocument.drawingml.chartshapes+xml"/>
  <Override PartName="/xl/charts/chart4.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charts/chart5.xml" ContentType="application/vnd.openxmlformats-officedocument.drawingml.chart+xml"/>
  <Override PartName="/xl/drawings/drawing16.xml" ContentType="application/vnd.openxmlformats-officedocument.drawingml.chartshapes+xml"/>
  <Override PartName="/xl/charts/chart6.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drawings/drawing19.xml" ContentType="application/vnd.openxmlformats-officedocument.drawing+xml"/>
  <Override PartName="/xl/charts/chart7.xml" ContentType="application/vnd.openxmlformats-officedocument.drawingml.chart+xml"/>
  <Override PartName="/xl/drawings/drawing20.xml" ContentType="application/vnd.openxmlformats-officedocument.drawingml.chartshapes+xml"/>
  <Override PartName="/xl/charts/chart8.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ETODO\Paginsti\Entrada\Sociales\Pensiones\"/>
    </mc:Choice>
  </mc:AlternateContent>
  <bookViews>
    <workbookView xWindow="-12" yWindow="-12" windowWidth="11172" windowHeight="11376" tabRatio="601" activeTab="1"/>
  </bookViews>
  <sheets>
    <sheet name="NOTA" sheetId="15" r:id="rId1"/>
    <sheet name="INDICE" sheetId="16" r:id="rId2"/>
    <sheet name="1.1" sheetId="48" r:id="rId3"/>
    <sheet name="1.2" sheetId="50" r:id="rId4"/>
    <sheet name="1.3" sheetId="51" r:id="rId5"/>
    <sheet name="2.1" sheetId="17" r:id="rId6"/>
    <sheet name="2.2" sheetId="24" r:id="rId7"/>
    <sheet name="2.3" sheetId="25" r:id="rId8"/>
    <sheet name="3.1" sheetId="26" r:id="rId9"/>
    <sheet name="3.2" sheetId="27" r:id="rId10"/>
    <sheet name="4.1" sheetId="41" r:id="rId11"/>
    <sheet name="4.2" sheetId="38" r:id="rId12"/>
    <sheet name="5.1" sheetId="44" r:id="rId13"/>
    <sheet name="5.2" sheetId="46" r:id="rId14"/>
    <sheet name="6.1" sheetId="47" r:id="rId15"/>
    <sheet name="6.1.1" sheetId="30" r:id="rId16"/>
    <sheet name="6.2" sheetId="52" r:id="rId17"/>
  </sheets>
  <definedNames>
    <definedName name="_xlnm._FilterDatabase" localSheetId="14" hidden="1">'6.1'!$B$10:$P$10</definedName>
    <definedName name="_xlnm._FilterDatabase" localSheetId="15" hidden="1">'6.1.1'!$A$10:$P$10</definedName>
    <definedName name="_xlnm.Print_Area" localSheetId="1">INDICE!$B$1:$B$26</definedName>
    <definedName name="_xlnm.Print_Area" localSheetId="0">NOTA!$B$1:$B$34</definedName>
  </definedNames>
  <calcPr calcId="152511"/>
</workbook>
</file>

<file path=xl/sharedStrings.xml><?xml version="1.0" encoding="utf-8"?>
<sst xmlns="http://schemas.openxmlformats.org/spreadsheetml/2006/main" count="800" uniqueCount="319">
  <si>
    <t>Total</t>
  </si>
  <si>
    <t>65-74</t>
  </si>
  <si>
    <t>75-84</t>
  </si>
  <si>
    <t>85 y más</t>
  </si>
  <si>
    <t>Jubilación</t>
  </si>
  <si>
    <t>Jubilación procedente de incapacidad</t>
  </si>
  <si>
    <t>Incapacidad permanente</t>
  </si>
  <si>
    <t>Viudedad</t>
  </si>
  <si>
    <t>Orfandad</t>
  </si>
  <si>
    <t>Favor familiares</t>
  </si>
  <si>
    <t>Acebeda La</t>
  </si>
  <si>
    <t>Ajalvir</t>
  </si>
  <si>
    <t>Alameda del Valle</t>
  </si>
  <si>
    <t>Alcala de Henares</t>
  </si>
  <si>
    <t>Alcobendas</t>
  </si>
  <si>
    <t>Aldea del Fresno</t>
  </si>
  <si>
    <t>Algete</t>
  </si>
  <si>
    <t>Alpedrete</t>
  </si>
  <si>
    <t>Ambite</t>
  </si>
  <si>
    <t>Anchuelo</t>
  </si>
  <si>
    <t>Aranjuez</t>
  </si>
  <si>
    <t>Arganda del Rey</t>
  </si>
  <si>
    <t>Arroyomolinos</t>
  </si>
  <si>
    <t>Atazar, El</t>
  </si>
  <si>
    <t>Batres</t>
  </si>
  <si>
    <t>Becerril de la Sierra</t>
  </si>
  <si>
    <t>Belmonte de Tajo</t>
  </si>
  <si>
    <t>Berzosa del Lozoya</t>
  </si>
  <si>
    <t>Berrueco, El</t>
  </si>
  <si>
    <t>Boadilla del Monte</t>
  </si>
  <si>
    <t>Boalo, El</t>
  </si>
  <si>
    <t>Braojos</t>
  </si>
  <si>
    <t>Brea de Tajo</t>
  </si>
  <si>
    <t>Brunete</t>
  </si>
  <si>
    <t>Buitrago del Lozoya</t>
  </si>
  <si>
    <t>Bustarviejo</t>
  </si>
  <si>
    <t>Cabanillas de la Sierra</t>
  </si>
  <si>
    <t>Cabrera, La</t>
  </si>
  <si>
    <t>Cadalso de los Vidrios</t>
  </si>
  <si>
    <t>Camarma de Esteruelas</t>
  </si>
  <si>
    <t>Campo Real</t>
  </si>
  <si>
    <t>Canencia</t>
  </si>
  <si>
    <t>Casarrubuelos</t>
  </si>
  <si>
    <t>Cenicientos</t>
  </si>
  <si>
    <t>Cercedilla</t>
  </si>
  <si>
    <t>Cervera de Buitrago</t>
  </si>
  <si>
    <t>Ciempozuelos</t>
  </si>
  <si>
    <t>Colmenar del Arroyo</t>
  </si>
  <si>
    <t>Colmenar de Oreja</t>
  </si>
  <si>
    <t>Colmenarejo</t>
  </si>
  <si>
    <t>Colmenar Viejo</t>
  </si>
  <si>
    <t>Collado Mediano</t>
  </si>
  <si>
    <t>Collado Villalba</t>
  </si>
  <si>
    <t>Corpa</t>
  </si>
  <si>
    <t>Coslada</t>
  </si>
  <si>
    <t>Cubas de la Sagra</t>
  </si>
  <si>
    <t>Daganzo de Arriba</t>
  </si>
  <si>
    <t>Escorial, El</t>
  </si>
  <si>
    <t>Estremera</t>
  </si>
  <si>
    <t>Fresnedillas de la Oliva</t>
  </si>
  <si>
    <t>Fresno de Torote</t>
  </si>
  <si>
    <t>Fuenlabrada</t>
  </si>
  <si>
    <t>Fuente el Saz de Jarama</t>
  </si>
  <si>
    <t>Galapagar</t>
  </si>
  <si>
    <t>Garganta de los Montes</t>
  </si>
  <si>
    <t>Gargantilla del Lozoya y Pinilla de Buitrago</t>
  </si>
  <si>
    <t>Gascones</t>
  </si>
  <si>
    <t>Getafe</t>
  </si>
  <si>
    <t>Guadalix de la Sierra</t>
  </si>
  <si>
    <t>Guadarrama</t>
  </si>
  <si>
    <t>Hiruela, La</t>
  </si>
  <si>
    <t>Horcajo de la Sierra-Aoslos</t>
  </si>
  <si>
    <t>Horcajuelo de la Sierra</t>
  </si>
  <si>
    <t>Hoyo de Manzanares</t>
  </si>
  <si>
    <t>Humanes de Madrid</t>
  </si>
  <si>
    <t>Loeches</t>
  </si>
  <si>
    <t>Lozoya</t>
  </si>
  <si>
    <t>Madarcos</t>
  </si>
  <si>
    <t>Madrid</t>
  </si>
  <si>
    <t>Majadahonda</t>
  </si>
  <si>
    <t>Manzanares el Real</t>
  </si>
  <si>
    <t>Meco</t>
  </si>
  <si>
    <t>Mejorada del Campo</t>
  </si>
  <si>
    <t>Miraflores de la Sierra</t>
  </si>
  <si>
    <t>Molar, El</t>
  </si>
  <si>
    <t>Molinos, Los</t>
  </si>
  <si>
    <t>Montejo de la Sierra</t>
  </si>
  <si>
    <t>Moraleja de Enmedio</t>
  </si>
  <si>
    <t>Moralzarzal</t>
  </si>
  <si>
    <t>Navacerrada</t>
  </si>
  <si>
    <t>Navalafuente</t>
  </si>
  <si>
    <t>Navalagamella</t>
  </si>
  <si>
    <t>Navalcarnero</t>
  </si>
  <si>
    <t>Navas del Rey</t>
  </si>
  <si>
    <t>Olmeda de las Fuentes</t>
  </si>
  <si>
    <t>Paracuellos de Jarama</t>
  </si>
  <si>
    <t>Parla</t>
  </si>
  <si>
    <t>Patones</t>
  </si>
  <si>
    <t>Pedrezuela</t>
  </si>
  <si>
    <t>Pelayos de la Presa</t>
  </si>
  <si>
    <t>Pezuela de las Torres</t>
  </si>
  <si>
    <t>Pinilla del Valle</t>
  </si>
  <si>
    <t>Pinto</t>
  </si>
  <si>
    <t>Pozuelo del Rey</t>
  </si>
  <si>
    <t>Puebla de la Sierra</t>
  </si>
  <si>
    <t>Quijorna</t>
  </si>
  <si>
    <t>Ribatejada</t>
  </si>
  <si>
    <t>Rivas-Vaciamadrid</t>
  </si>
  <si>
    <t>Robledillo de la Jara</t>
  </si>
  <si>
    <t>Robledo de Chavela</t>
  </si>
  <si>
    <t>Robregordo</t>
  </si>
  <si>
    <t>Rozas de Madrid, Las</t>
  </si>
  <si>
    <t>Rozas de Puerto Real</t>
  </si>
  <si>
    <t>San Fernando de Henares</t>
  </si>
  <si>
    <t>San Lorenzo de El Escorial</t>
  </si>
  <si>
    <t>Santorcaz</t>
  </si>
  <si>
    <t>Santos de la Humosa, Los</t>
  </si>
  <si>
    <t>Serna del Monte, La</t>
  </si>
  <si>
    <t>Serranillos del Valle</t>
  </si>
  <si>
    <t>Sevilla la Nueva</t>
  </si>
  <si>
    <t>Somosierra</t>
  </si>
  <si>
    <t>Soto del Real</t>
  </si>
  <si>
    <t>Talamanca de Jarama</t>
  </si>
  <si>
    <t>Tielmes</t>
  </si>
  <si>
    <t>Titulcia</t>
  </si>
  <si>
    <t>Torrelaguna</t>
  </si>
  <si>
    <t>Torrelodones</t>
  </si>
  <si>
    <t>Torremocha de Jarama</t>
  </si>
  <si>
    <t>Torres de la Alameda</t>
  </si>
  <si>
    <t>Valdaracete</t>
  </si>
  <si>
    <t>Valdeavero</t>
  </si>
  <si>
    <t>Valdelaguna</t>
  </si>
  <si>
    <t>Valdemanco</t>
  </si>
  <si>
    <t>Valdemaqueda</t>
  </si>
  <si>
    <t>Valdemorillo</t>
  </si>
  <si>
    <t>Valdemoro</t>
  </si>
  <si>
    <t>Valdeolmos-Alalpardo</t>
  </si>
  <si>
    <t>Valdetorres de Jarama</t>
  </si>
  <si>
    <t>Valdilecha</t>
  </si>
  <si>
    <t>Velilla de San Antonio</t>
  </si>
  <si>
    <t>Venturada</t>
  </si>
  <si>
    <t>Villaconejos</t>
  </si>
  <si>
    <t>Villa del Prado</t>
  </si>
  <si>
    <t>Villalbilla</t>
  </si>
  <si>
    <t>Villamanrique de Tajo</t>
  </si>
  <si>
    <t>Villamanta</t>
  </si>
  <si>
    <t>Villamantilla</t>
  </si>
  <si>
    <t>Villanueva del Pardillo</t>
  </si>
  <si>
    <t>Villanueva de Perales</t>
  </si>
  <si>
    <t>Villar del Olmo</t>
  </si>
  <si>
    <t>Villavieja del Lozoya</t>
  </si>
  <si>
    <t>Zarzalejo</t>
  </si>
  <si>
    <t>Lozoyuela-Navas-Sieteiglesias</t>
  </si>
  <si>
    <t>Puentes Viejas</t>
  </si>
  <si>
    <t>Tres Cantos</t>
  </si>
  <si>
    <t>No consta</t>
  </si>
  <si>
    <t>Centro</t>
  </si>
  <si>
    <t>Arganzuela</t>
  </si>
  <si>
    <t>Retiro</t>
  </si>
  <si>
    <t>Salamanca</t>
  </si>
  <si>
    <t>Fuencarral-El Pardo</t>
  </si>
  <si>
    <t>Moncloa-Aravaca</t>
  </si>
  <si>
    <t>Latina</t>
  </si>
  <si>
    <t>Carabanchel</t>
  </si>
  <si>
    <t>Usera</t>
  </si>
  <si>
    <t>Puente de Vallecas</t>
  </si>
  <si>
    <t>Moratalaz</t>
  </si>
  <si>
    <t>Ciudad Lineal</t>
  </si>
  <si>
    <t>Hortaleza</t>
  </si>
  <si>
    <t>Villaverde</t>
  </si>
  <si>
    <t>Villa de Vallecas</t>
  </si>
  <si>
    <t>San Blas-Canillejas</t>
  </si>
  <si>
    <t>Barajas</t>
  </si>
  <si>
    <t>S80/S20</t>
  </si>
  <si>
    <t>Otros</t>
  </si>
  <si>
    <t>Régimen General</t>
  </si>
  <si>
    <t>Empleadas de hogar</t>
  </si>
  <si>
    <t>Trabajadores por cuenta propia o autónomos</t>
  </si>
  <si>
    <t>Trabajadores del mar</t>
  </si>
  <si>
    <t>Minería del carbón</t>
  </si>
  <si>
    <t>Mujeres</t>
  </si>
  <si>
    <t>Hombres</t>
  </si>
  <si>
    <t>ÍNDICE</t>
  </si>
  <si>
    <t>Nota metodológica</t>
  </si>
  <si>
    <t>-</t>
  </si>
  <si>
    <t>De 0 a 15 años</t>
  </si>
  <si>
    <t>De 16 a 29 años</t>
  </si>
  <si>
    <t>De 30 a 44 años</t>
  </si>
  <si>
    <t>De 45 a 64 años</t>
  </si>
  <si>
    <t>De 65 a 74 años</t>
  </si>
  <si>
    <t>De 75 a 84 años</t>
  </si>
  <si>
    <t>De 85 y más años</t>
  </si>
  <si>
    <t>Número de pensiones</t>
  </si>
  <si>
    <t>% pensiones percibidas por mujeres</t>
  </si>
  <si>
    <t>% del importe de las pensiones percibido por mujeres</t>
  </si>
  <si>
    <t>Número de pensionistas</t>
  </si>
  <si>
    <t xml:space="preserve">% mujeres pensionistas </t>
  </si>
  <si>
    <t>Jubilación + viudedad</t>
  </si>
  <si>
    <t>Incapacidad + viudedad</t>
  </si>
  <si>
    <t>Otras situaciones multipensión</t>
  </si>
  <si>
    <t xml:space="preserve">0 a 4 años </t>
  </si>
  <si>
    <t>5 a 9 años</t>
  </si>
  <si>
    <t>15 a 19 años</t>
  </si>
  <si>
    <t>20 a 24 años</t>
  </si>
  <si>
    <t>No consta antigüedad</t>
  </si>
  <si>
    <t>10 a 14 años</t>
  </si>
  <si>
    <t>25 o más años</t>
  </si>
  <si>
    <t>Número medio de años cotizados</t>
  </si>
  <si>
    <t>% pensionistas en la población total</t>
  </si>
  <si>
    <t xml:space="preserve"> </t>
  </si>
  <si>
    <t xml:space="preserve">Hombres </t>
  </si>
  <si>
    <t>Importe medio por pensionista (€ mes)</t>
  </si>
  <si>
    <t>Residencia fuera C.M.</t>
  </si>
  <si>
    <t>Resto de regímenes</t>
  </si>
  <si>
    <t>Menos de 65</t>
  </si>
  <si>
    <t>Jubilaciones</t>
  </si>
  <si>
    <t>Resto de pensiones</t>
  </si>
  <si>
    <t>Porcentajes verticales</t>
  </si>
  <si>
    <t xml:space="preserve">El colectivo incluido en el fichero de datos se corresponde con los titulares de pensiones contributivas del sistema de la Seguridad Social en situación de alta, que cumplen uno de los dos criterios siguientes: </t>
  </si>
  <si>
    <t>(*) S80/S20: muestra el nº de veces que son mayores los ingresos por pensión para el 20 % de los pensionistas con mayores ingresos por pensión con relación a la renta del 20% de los pensionistas con menos ingresos por pensión.</t>
  </si>
  <si>
    <t xml:space="preserve">PENSIONES CONTRIBUTIVAS DE LA SEGURIDAD SOCIAL </t>
  </si>
  <si>
    <t>Decil</t>
  </si>
  <si>
    <r>
      <t xml:space="preserve">S80/S20 </t>
    </r>
    <r>
      <rPr>
        <vertAlign val="superscript"/>
        <sz val="10"/>
        <rFont val="Arial"/>
        <family val="2"/>
      </rPr>
      <t>(*)</t>
    </r>
  </si>
  <si>
    <t>-Pensiones gestionadas por la Dirección Provincial  del INSS en la Comunidad de Madrid</t>
  </si>
  <si>
    <t>-Pensiones gestionadas por otras direcciones provinciales pero cuyos titulares residen en la Comunidad de Madrid</t>
  </si>
  <si>
    <t>2. Por grupos de edad</t>
  </si>
  <si>
    <t>3. Por tipo de prestación</t>
  </si>
  <si>
    <t>1. Por ingresos por pensión</t>
  </si>
  <si>
    <t>5. Por régimen de procedencia de la pensión</t>
  </si>
  <si>
    <r>
      <t xml:space="preserve">S80/S20 </t>
    </r>
    <r>
      <rPr>
        <vertAlign val="superscript"/>
        <sz val="10"/>
        <rFont val="Arial"/>
        <family val="2"/>
      </rPr>
      <t>(1)</t>
    </r>
  </si>
  <si>
    <r>
      <t xml:space="preserve">S90/S10 </t>
    </r>
    <r>
      <rPr>
        <vertAlign val="superscript"/>
        <sz val="10"/>
        <rFont val="Arial"/>
        <family val="2"/>
      </rPr>
      <t>(2)</t>
    </r>
  </si>
  <si>
    <t>(1) S80/S20: muestra el nº de veces que son mayores los ingresos por pensión para el 20 % de los pensionistas con mayores ingresos por pensión con relación a la renta del 20% de los pensionistas con menos ingresos por pensión.</t>
  </si>
  <si>
    <t>(2) S90/S10:  muestra el nº de veces que son mayores los ingresos por pensión para el 10 % de los pensionistas con mayores ingresos por pensión con relación a la renta del 10% de los pensionistas con menos ingresos por pensión.</t>
  </si>
  <si>
    <t>(*) A partir del 1 de enero de 2012, los trabajadores por cuenta ajena del Régimen Especial Agrario pasan a integrarse en el Régimen General, como un Sistema Especial para Trabajadores por Cuenta Ajena Agrarios, de acuerdo a lo establecido en la Ley 28/2011 de 22 de septiembre. Desde enero de 2008, los trabajadores por cuenta propia del Régimen Especial Agrario se encuentran integrados en el Régimen Especial de Trabajadores Autónomos (Ley 18/2007 de 4 de julio). A partir del 1 de enero de 2012, los trabajadores del Régimen Especial de Empleados de Hogar pasan a integrarse en el Régimen General, como un Sistema Especial de Empleados de Hogar, de acuerdo a lo establecido en la Ley 27/2011, de 1 de agosto, sobre actualización, adecuación y modernización del sistema de Seguridad Social (Disp. Adicional 39). </t>
  </si>
  <si>
    <t>Frecuencia acumulada del importe por pensión</t>
  </si>
  <si>
    <t>Fuente: Registro de Prestaciones Sociales Públcas (INSS).</t>
  </si>
  <si>
    <t xml:space="preserve"> Instituto de Estadística de la Comunidad de Madrid</t>
  </si>
  <si>
    <t>Porcentajes horizontales</t>
  </si>
  <si>
    <t>6. Por municipio</t>
  </si>
  <si>
    <t xml:space="preserve">Importe de las pensiones </t>
  </si>
  <si>
    <t>4. Por antigüedad (en la pensión)</t>
  </si>
  <si>
    <t>Esta explotación se realizó por primera vez con los datos correspondientes al 1 de enero de 2013.</t>
  </si>
  <si>
    <t>El Instituto de Estadística de la Comunidad de Madrid realiza una explotación de los ficheros de pensiones gestionadas por el Instituto Nacional de la Seguridad Social ( INSS) y el Instituto Social de la Marina (ISM) que figuran en el Registro de Prestaciones Sociales Públicas, cuya titularidad ostenta el INSS.</t>
  </si>
  <si>
    <t>Alamo, El</t>
  </si>
  <si>
    <t>Alcorcon</t>
  </si>
  <si>
    <t>Carabana</t>
  </si>
  <si>
    <t>Cobena</t>
  </si>
  <si>
    <t>Chapineria</t>
  </si>
  <si>
    <t>Chinchon</t>
  </si>
  <si>
    <t>Fuentiduena de Tajo</t>
  </si>
  <si>
    <t>Grinon</t>
  </si>
  <si>
    <t>Leganes</t>
  </si>
  <si>
    <t>Morata de Tajuna</t>
  </si>
  <si>
    <t>Mostoles</t>
  </si>
  <si>
    <t>Navarredonda y San Mames</t>
  </si>
  <si>
    <t>Nuevo Baztan</t>
  </si>
  <si>
    <t>Orusco de Tajuna</t>
  </si>
  <si>
    <t>Perales de Tajuna</t>
  </si>
  <si>
    <t>Pinuecar-Gandullas</t>
  </si>
  <si>
    <t>Pozuelo de Alarcon</t>
  </si>
  <si>
    <t>Pradena del Rincon</t>
  </si>
  <si>
    <t>Rascafria</t>
  </si>
  <si>
    <t>Reduena</t>
  </si>
  <si>
    <t>San Agustin del Guadalix</t>
  </si>
  <si>
    <t>San Martin de la Vega</t>
  </si>
  <si>
    <t>San Martin de Valdeiglesias</t>
  </si>
  <si>
    <t>San Sebastian de los Reyes</t>
  </si>
  <si>
    <t>Santa Maria de la Alameda</t>
  </si>
  <si>
    <t>Torrejon de Ardoz</t>
  </si>
  <si>
    <t>Torrejon de la Calzada</t>
  </si>
  <si>
    <t>Torrejon de Velasco</t>
  </si>
  <si>
    <t>Valdepielagos</t>
  </si>
  <si>
    <t>Valverde de Alcala</t>
  </si>
  <si>
    <t>Vellon, El</t>
  </si>
  <si>
    <t>Villanueva de la Canada</t>
  </si>
  <si>
    <t>Villarejo de Salvanes</t>
  </si>
  <si>
    <t>Villaviciosa de Odon</t>
  </si>
  <si>
    <t>Chamartin</t>
  </si>
  <si>
    <t>Tetuan</t>
  </si>
  <si>
    <t>Chamberi</t>
  </si>
  <si>
    <t>Vicalvaro</t>
  </si>
  <si>
    <t>(*) El valor de la mediana son = 1047  Euros</t>
  </si>
  <si>
    <t>1.1. Pensionistas por decil de ingresos mensuales por pensión según sexo y según indicadores. 2019</t>
  </si>
  <si>
    <t>1.2. Pensionistas por decil de ingresos mensuales por pensión según diferentes clasificaciones. 2019</t>
  </si>
  <si>
    <t>1.3. Pensionistas por distribución de ingresos mensuales por pensión. 2019</t>
  </si>
  <si>
    <t>2.1. Pensiones por grupos de edad según número de pensiones y sexo y según importe medio mensual de las pensiones por pensionista y sexo. 2019</t>
  </si>
  <si>
    <t>2.3. Número de pensiones por pensionista por grupos de edad según sexo. 2019</t>
  </si>
  <si>
    <t>3.1. Pensiones por tipo de prestación según número de pensiones y sexo y según importe medio mensual de las pensiones por pensionista y sexo. 2019</t>
  </si>
  <si>
    <t>3.2. Pensionistas por tipo de prestación según número de pensionistas y sexo y según importe medio mensual de las pensiones por pensionista y sexo. 2019</t>
  </si>
  <si>
    <t>4.1. Pensiones por antigüedad según número de pensiones y sexo y según importe medio mensual de las pensiones por pensionista y sexo. 2019</t>
  </si>
  <si>
    <t>4.2  Pensiones de jubilación por antigüedad según número de pensiones y sexo y según importe medio mensual de las pensiones por pensionista y sexo y según número medio de años cotizados y sexo. 2019</t>
  </si>
  <si>
    <t>5.1. Pensiones por régimen de procedencia de la pensión(*) según número de pensiones y sexo y según importe medio mensual de las pensiones por pensionista y sexo. 2019</t>
  </si>
  <si>
    <t>5.2. Pensiones de jubilación por régimen de procedencia de la pensión(*) según número de pensionistas y sexo y según importe medio mensual de las pensiones por pensionista y sexo y según número medio de años cotizados y sexo. 2019</t>
  </si>
  <si>
    <t>6.1. Pensionistas por municipio según diversos indicadores y sexo. 2019</t>
  </si>
  <si>
    <t>6.1.1.  Pensionistas por distrito de residencia en el municipio de Madrid según diversos indicadores y sexo. 2019</t>
  </si>
  <si>
    <t>6.2. Pensionistas por municipio según número de pensionistas y edad y según importe medio mensual de las pensiones por pensionista y grupos de edad. 2019</t>
  </si>
  <si>
    <t>92.2. Pensionistas por grupos de edad según número de pensionistas y sexo y según importe medio mensual de las pensiones por pensionista y sexo. 2019</t>
  </si>
  <si>
    <t>PENSIONES CONTRIBUTIVAS DE LA SEGURIDAD SOCIAL: INSS/  ISM (en vigor a 1 de enero de 2019)</t>
  </si>
  <si>
    <t>Importe medio de las pensiones (euros)</t>
  </si>
  <si>
    <t>Número de pensiones por pensionista</t>
  </si>
  <si>
    <t xml:space="preserve">Número de pensionistas </t>
  </si>
  <si>
    <t>2.1. Pensiones por grupos de edad según sexo y según importe medio mensual y sexo. 2019</t>
  </si>
  <si>
    <t>2.2. Pensionistas por grupos de edad según sexo y según importe medio mensual de las pensiones por pensionista y sexo. 2019</t>
  </si>
  <si>
    <t>3.1. Pensiones por tipo de prestación según sexo y según importe medio mensual y sexo. 2019</t>
  </si>
  <si>
    <t>3.2. Pensionistas por tipo de prestación según sexo y según importe medio mensual de las pensiones por pensionista y sexo. 2019</t>
  </si>
  <si>
    <t>4.1. Pensiones por antigüedad según sexo y según importe medio mensual y sexo. 2019</t>
  </si>
  <si>
    <t>4.2  Pensiones de jubilación por antigüedad según sexo, según importe medio mensual de las pensiones y sexo y según número medio de años cotizados y sexo. 2019</t>
  </si>
  <si>
    <r>
      <t>5.1. Pensiones de jubilación por régimen de procedencia de la pensión</t>
    </r>
    <r>
      <rPr>
        <b/>
        <vertAlign val="superscript"/>
        <sz val="12"/>
        <rFont val="Arial"/>
        <family val="2"/>
      </rPr>
      <t xml:space="preserve"> (*)</t>
    </r>
    <r>
      <rPr>
        <b/>
        <sz val="12"/>
        <rFont val="Arial"/>
        <family val="2"/>
      </rPr>
      <t xml:space="preserve"> según sexo y según importe medio mensual de las pensiones y sexo. 2019</t>
    </r>
  </si>
  <si>
    <r>
      <t xml:space="preserve">5.2. Pensiones de jubilación por régimen de procedencia de la pensión </t>
    </r>
    <r>
      <rPr>
        <b/>
        <vertAlign val="superscript"/>
        <sz val="12"/>
        <rFont val="Arial"/>
        <family val="2"/>
      </rPr>
      <t>(*)</t>
    </r>
    <r>
      <rPr>
        <b/>
        <sz val="12"/>
        <rFont val="Arial"/>
        <family val="2"/>
      </rPr>
      <t xml:space="preserve"> según sexo, según importe medio mensual de las pensiones y sexo y según número medio de años cotizados y sexo. 2019</t>
    </r>
  </si>
  <si>
    <t>6.2. Pensionistas por municipio según grupos de edad y según importe medio mensual de las pensiones por pensionista y grupos de edad. 2019</t>
  </si>
  <si>
    <t xml:space="preserve">Pensionistas por sexo </t>
  </si>
  <si>
    <t xml:space="preserve">Pensionistas por grupos de edad </t>
  </si>
  <si>
    <t xml:space="preserve">Pensionistas por régimen de cotización </t>
  </si>
  <si>
    <t xml:space="preserve">Pensionistas por tipo de pensión </t>
  </si>
  <si>
    <r>
      <t xml:space="preserve">Índice sobre la mediana </t>
    </r>
    <r>
      <rPr>
        <vertAlign val="superscript"/>
        <sz val="10"/>
        <rFont val="Arial"/>
        <family val="2"/>
      </rPr>
      <t>(*)</t>
    </r>
    <r>
      <rPr>
        <sz val="10"/>
        <rFont val="Arial"/>
        <family val="2"/>
      </rPr>
      <t xml:space="preserve"> del importe de mujeres y hombres </t>
    </r>
  </si>
  <si>
    <t>Valores de los puntos de corte (euros)</t>
  </si>
  <si>
    <t xml:space="preserve">Diferencia  del importe (euros) entre mujeres y hombres         </t>
  </si>
  <si>
    <t>Importe medio por pensionista (euros)</t>
  </si>
  <si>
    <t>1.3. Pensionistas por distribución de ingresos mensuales por pensión S80/S20 Y S90/S10.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</si>
</sst>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0\ _€_-;\-* #,##0\ _€_-;_-* &quot;-&quot;??\ _€_-;_-@_-"/>
    <numFmt numFmtId="165" formatCode="_-* #,##0.0\ _€_-;\-* #,##0.0\ _€_-;_-* &quot;-&quot;??\ _€_-;_-@_-"/>
    <numFmt numFmtId="166" formatCode="#,##0.0"/>
    <numFmt numFmtId="167" formatCode="#,##0_ ;\-#,##0\ "/>
    <numFmt numFmtId="168" formatCode="#,##0.0_ ;\-#,##0.0\ "/>
    <numFmt numFmtId="169" formatCode="0.0"/>
  </numFmts>
  <fonts count="28" x14ac:knownFonts="1">
    <font>
      <sz val="11"/>
      <color theme="1"/>
      <name val="Calibri"/>
      <family val="2"/>
      <scheme val="minor"/>
    </font>
    <font>
      <sz val="11"/>
      <color indexed="8"/>
      <name val="Calibri"/>
      <family val="2"/>
    </font>
    <font>
      <sz val="10"/>
      <name val="Arial"/>
      <family val="2"/>
    </font>
    <font>
      <b/>
      <sz val="10"/>
      <name val="Arial"/>
      <family val="2"/>
    </font>
    <font>
      <b/>
      <sz val="12"/>
      <name val="Arial"/>
      <family val="2"/>
    </font>
    <font>
      <sz val="8"/>
      <name val="Calibri"/>
      <family val="2"/>
    </font>
    <font>
      <sz val="10"/>
      <name val="Arial"/>
      <family val="2"/>
    </font>
    <font>
      <sz val="10"/>
      <color indexed="56"/>
      <name val="Arial"/>
      <family val="2"/>
    </font>
    <font>
      <sz val="8"/>
      <name val="Arial"/>
      <family val="2"/>
    </font>
    <font>
      <sz val="14"/>
      <color indexed="56"/>
      <name val="Arial"/>
      <family val="2"/>
    </font>
    <font>
      <b/>
      <sz val="18"/>
      <color indexed="10"/>
      <name val="Arial"/>
      <family val="2"/>
    </font>
    <font>
      <b/>
      <sz val="12"/>
      <color indexed="25"/>
      <name val="Arial"/>
      <family val="2"/>
    </font>
    <font>
      <sz val="9"/>
      <name val="Arial"/>
      <family val="2"/>
    </font>
    <font>
      <sz val="10"/>
      <color indexed="12"/>
      <name val="Arial"/>
      <family val="2"/>
    </font>
    <font>
      <b/>
      <sz val="14"/>
      <name val="Arial"/>
      <family val="2"/>
    </font>
    <font>
      <sz val="7"/>
      <name val="Arial"/>
      <family val="2"/>
    </font>
    <font>
      <vertAlign val="superscript"/>
      <sz val="10"/>
      <name val="Arial"/>
      <family val="2"/>
    </font>
    <font>
      <sz val="10"/>
      <color rgb="FFFF0000"/>
      <name val="Arial"/>
      <family val="2"/>
    </font>
    <font>
      <sz val="10"/>
      <color theme="1"/>
      <name val="Arial"/>
      <family val="2"/>
    </font>
    <font>
      <b/>
      <sz val="10"/>
      <color rgb="FFFF0000"/>
      <name val="Arial"/>
      <family val="2"/>
    </font>
    <font>
      <i/>
      <sz val="8"/>
      <color theme="1"/>
      <name val="Arial"/>
      <family val="2"/>
    </font>
    <font>
      <sz val="9"/>
      <color theme="1"/>
      <name val="Arial"/>
      <family val="2"/>
    </font>
    <font>
      <sz val="10"/>
      <color theme="10"/>
      <name val="Arial"/>
      <family val="2"/>
    </font>
    <font>
      <sz val="11"/>
      <color theme="1"/>
      <name val="Arial"/>
      <family val="2"/>
    </font>
    <font>
      <sz val="10"/>
      <color rgb="FF00633C"/>
      <name val="Arial"/>
      <family val="2"/>
    </font>
    <font>
      <b/>
      <sz val="10"/>
      <color rgb="FF00633C"/>
      <name val="Arial"/>
      <family val="2"/>
    </font>
    <font>
      <sz val="11"/>
      <color rgb="FF00633C"/>
      <name val="Calibri"/>
      <family val="2"/>
    </font>
    <font>
      <b/>
      <vertAlign val="superscript"/>
      <sz val="12"/>
      <name val="Arial"/>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diagonal/>
    </border>
    <border>
      <left/>
      <right/>
      <top/>
      <bottom style="thick">
        <color indexed="64"/>
      </bottom>
      <diagonal/>
    </border>
    <border>
      <left/>
      <right/>
      <top style="thick">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9"/>
      </left>
      <right style="thin">
        <color indexed="9"/>
      </right>
      <top/>
      <bottom/>
      <diagonal/>
    </border>
    <border>
      <left style="thin">
        <color indexed="64"/>
      </left>
      <right/>
      <top/>
      <bottom/>
      <diagonal/>
    </border>
    <border>
      <left style="thin">
        <color auto="1"/>
      </left>
      <right style="thin">
        <color auto="1"/>
      </right>
      <top/>
      <bottom/>
      <diagonal/>
    </border>
  </borders>
  <cellStyleXfs count="6">
    <xf numFmtId="0" fontId="0" fillId="0" borderId="0"/>
    <xf numFmtId="0" fontId="22"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43" fontId="1" fillId="0" borderId="0" applyFont="0" applyFill="0" applyBorder="0" applyAlignment="0" applyProtection="0"/>
    <xf numFmtId="0" fontId="6" fillId="0" borderId="0"/>
  </cellStyleXfs>
  <cellXfs count="227">
    <xf numFmtId="0" fontId="0" fillId="0" borderId="0" xfId="0"/>
    <xf numFmtId="0" fontId="6" fillId="2" borderId="2" xfId="5" applyFill="1" applyBorder="1"/>
    <xf numFmtId="0" fontId="6" fillId="2" borderId="2" xfId="5" applyFill="1" applyBorder="1" applyAlignment="1"/>
    <xf numFmtId="0" fontId="7" fillId="2" borderId="2" xfId="3" applyFill="1" applyBorder="1" applyAlignment="1" applyProtection="1">
      <alignment horizontal="right"/>
    </xf>
    <xf numFmtId="0" fontId="9" fillId="3" borderId="0" xfId="5" applyFont="1" applyFill="1" applyAlignment="1">
      <alignment horizontal="center" vertical="center" wrapText="1"/>
    </xf>
    <xf numFmtId="0" fontId="10" fillId="2" borderId="3" xfId="5" applyFont="1" applyFill="1" applyBorder="1" applyAlignment="1">
      <alignment wrapText="1"/>
    </xf>
    <xf numFmtId="0" fontId="11" fillId="2" borderId="0" xfId="5" applyFont="1" applyFill="1" applyAlignment="1"/>
    <xf numFmtId="0" fontId="6" fillId="2" borderId="0" xfId="5" applyFill="1" applyAlignment="1"/>
    <xf numFmtId="0" fontId="6" fillId="2" borderId="0" xfId="5" applyFill="1"/>
    <xf numFmtId="0" fontId="6" fillId="2" borderId="0" xfId="5" applyFill="1" applyBorder="1" applyAlignment="1"/>
    <xf numFmtId="0" fontId="6" fillId="2" borderId="0" xfId="5" applyFill="1" applyBorder="1"/>
    <xf numFmtId="0" fontId="3" fillId="2" borderId="0" xfId="5" applyFont="1" applyFill="1" applyAlignment="1">
      <alignment horizontal="center" vertical="center"/>
    </xf>
    <xf numFmtId="3" fontId="12" fillId="2" borderId="0" xfId="5" applyNumberFormat="1" applyFont="1" applyFill="1" applyBorder="1" applyAlignment="1"/>
    <xf numFmtId="0" fontId="2" fillId="2" borderId="0" xfId="5" applyFont="1" applyFill="1" applyAlignment="1"/>
    <xf numFmtId="0" fontId="6" fillId="2" borderId="0" xfId="5" applyNumberFormat="1" applyFill="1"/>
    <xf numFmtId="0" fontId="7" fillId="2" borderId="2" xfId="5" applyFont="1" applyFill="1" applyBorder="1" applyAlignment="1">
      <alignment wrapText="1"/>
    </xf>
    <xf numFmtId="0" fontId="6" fillId="2" borderId="2" xfId="5" applyFill="1" applyBorder="1" applyAlignment="1">
      <alignment wrapText="1"/>
    </xf>
    <xf numFmtId="0" fontId="7" fillId="2" borderId="4" xfId="2" applyFill="1" applyBorder="1" applyAlignment="1" applyProtection="1">
      <alignment horizontal="right" wrapText="1"/>
    </xf>
    <xf numFmtId="0" fontId="6" fillId="2" borderId="0" xfId="5" applyFill="1" applyBorder="1" applyAlignment="1">
      <alignment wrapText="1"/>
    </xf>
    <xf numFmtId="0" fontId="13" fillId="2" borderId="2" xfId="3" applyFont="1" applyFill="1" applyBorder="1" applyAlignment="1" applyProtection="1">
      <alignment wrapText="1"/>
    </xf>
    <xf numFmtId="0" fontId="6" fillId="2" borderId="0" xfId="5" applyFont="1" applyFill="1" applyBorder="1"/>
    <xf numFmtId="0" fontId="7" fillId="0" borderId="0" xfId="3" applyAlignment="1" applyProtection="1">
      <alignment horizontal="center"/>
    </xf>
    <xf numFmtId="0" fontId="14" fillId="2" borderId="5" xfId="5" applyFont="1" applyFill="1" applyBorder="1" applyAlignment="1"/>
    <xf numFmtId="0" fontId="6" fillId="2" borderId="5" xfId="5" applyFill="1" applyBorder="1" applyAlignment="1"/>
    <xf numFmtId="0" fontId="6" fillId="2" borderId="6" xfId="5" applyFont="1" applyFill="1" applyBorder="1"/>
    <xf numFmtId="0" fontId="6" fillId="3" borderId="0" xfId="5" applyFill="1"/>
    <xf numFmtId="0" fontId="6" fillId="3" borderId="0" xfId="5" applyFill="1" applyAlignment="1">
      <alignment horizontal="left" indent="1"/>
    </xf>
    <xf numFmtId="3" fontId="6" fillId="2" borderId="0" xfId="5" applyNumberFormat="1" applyFill="1"/>
    <xf numFmtId="0" fontId="2" fillId="2" borderId="7" xfId="5" applyFont="1" applyFill="1" applyBorder="1" applyAlignment="1">
      <alignment horizontal="left"/>
    </xf>
    <xf numFmtId="3" fontId="6" fillId="2" borderId="7" xfId="5" applyNumberFormat="1" applyFill="1" applyBorder="1"/>
    <xf numFmtId="0" fontId="6" fillId="2" borderId="7" xfId="5" applyFill="1" applyBorder="1"/>
    <xf numFmtId="0" fontId="2" fillId="2" borderId="0" xfId="5" applyFont="1" applyFill="1" applyBorder="1" applyAlignment="1">
      <alignment horizontal="left"/>
    </xf>
    <xf numFmtId="0" fontId="7" fillId="2" borderId="0" xfId="3" applyFill="1" applyAlignment="1" applyProtection="1"/>
    <xf numFmtId="49" fontId="6" fillId="3" borderId="0" xfId="5" applyNumberFormat="1" applyFill="1" applyAlignment="1">
      <alignment horizontal="left" indent="1"/>
    </xf>
    <xf numFmtId="166" fontId="6" fillId="2" borderId="0" xfId="5" applyNumberFormat="1" applyFill="1"/>
    <xf numFmtId="0" fontId="6" fillId="3" borderId="0" xfId="5" applyFont="1" applyFill="1" applyAlignment="1">
      <alignment horizontal="left" indent="1"/>
    </xf>
    <xf numFmtId="0" fontId="6" fillId="3" borderId="1" xfId="5" applyFont="1" applyFill="1" applyBorder="1" applyAlignment="1">
      <alignment horizontal="left" vertical="top" wrapText="1"/>
    </xf>
    <xf numFmtId="1" fontId="6" fillId="2" borderId="0" xfId="5" applyNumberFormat="1" applyFill="1" applyBorder="1"/>
    <xf numFmtId="1" fontId="6" fillId="2" borderId="0" xfId="5" applyNumberFormat="1" applyFill="1"/>
    <xf numFmtId="0" fontId="4" fillId="2" borderId="0" xfId="5" applyFont="1" applyFill="1" applyBorder="1" applyAlignment="1">
      <alignment vertical="center"/>
    </xf>
    <xf numFmtId="165" fontId="6" fillId="2" borderId="0" xfId="4" applyNumberFormat="1" applyFont="1" applyFill="1"/>
    <xf numFmtId="0" fontId="6" fillId="3" borderId="0" xfId="5" applyFont="1" applyFill="1" applyBorder="1" applyAlignment="1">
      <alignment horizontal="left" vertical="top" wrapText="1"/>
    </xf>
    <xf numFmtId="0" fontId="6" fillId="4" borderId="0" xfId="5" applyFill="1"/>
    <xf numFmtId="49" fontId="6" fillId="3" borderId="0" xfId="5" applyNumberFormat="1" applyFill="1"/>
    <xf numFmtId="0" fontId="0" fillId="0" borderId="0" xfId="0" applyAlignment="1"/>
    <xf numFmtId="0" fontId="10" fillId="2" borderId="3" xfId="5" applyFont="1" applyFill="1" applyBorder="1" applyAlignment="1"/>
    <xf numFmtId="0" fontId="17" fillId="2" borderId="0" xfId="5" applyFont="1" applyFill="1"/>
    <xf numFmtId="168" fontId="6" fillId="4" borderId="0" xfId="5" applyNumberFormat="1" applyFill="1"/>
    <xf numFmtId="167" fontId="18" fillId="4" borderId="0" xfId="4" applyNumberFormat="1" applyFont="1" applyFill="1"/>
    <xf numFmtId="167" fontId="18" fillId="4" borderId="0" xfId="0" applyNumberFormat="1" applyFont="1" applyFill="1"/>
    <xf numFmtId="0" fontId="18" fillId="4" borderId="0" xfId="0" applyFont="1" applyFill="1"/>
    <xf numFmtId="0" fontId="6" fillId="4" borderId="0" xfId="5" applyFill="1" applyBorder="1"/>
    <xf numFmtId="0" fontId="6" fillId="4" borderId="0" xfId="5" applyFont="1" applyFill="1" applyBorder="1" applyAlignment="1">
      <alignment horizontal="center" vertical="top" wrapText="1"/>
    </xf>
    <xf numFmtId="0" fontId="6" fillId="4" borderId="0" xfId="5" applyFont="1" applyFill="1" applyBorder="1" applyAlignment="1">
      <alignment horizontal="left" vertical="top" wrapText="1"/>
    </xf>
    <xf numFmtId="164" fontId="18" fillId="4" borderId="0" xfId="4" applyNumberFormat="1" applyFont="1" applyFill="1" applyBorder="1"/>
    <xf numFmtId="0" fontId="18" fillId="4" borderId="0" xfId="0" applyFont="1" applyFill="1" applyBorder="1"/>
    <xf numFmtId="167" fontId="18" fillId="4" borderId="0" xfId="0" applyNumberFormat="1" applyFont="1" applyFill="1" applyBorder="1"/>
    <xf numFmtId="167" fontId="18" fillId="4" borderId="0" xfId="4" applyNumberFormat="1" applyFont="1" applyFill="1" applyBorder="1"/>
    <xf numFmtId="0" fontId="2" fillId="3" borderId="1" xfId="5" applyFont="1" applyFill="1" applyBorder="1" applyAlignment="1">
      <alignment horizontal="left" vertical="top" wrapText="1"/>
    </xf>
    <xf numFmtId="0" fontId="2" fillId="4" borderId="0" xfId="0" applyFont="1" applyFill="1" applyAlignment="1">
      <alignment horizontal="left" vertical="center" wrapText="1"/>
    </xf>
    <xf numFmtId="164" fontId="6" fillId="2" borderId="0" xfId="5" applyNumberFormat="1" applyFill="1" applyBorder="1" applyAlignment="1"/>
    <xf numFmtId="0" fontId="2" fillId="2" borderId="0" xfId="5" applyFont="1" applyFill="1" applyBorder="1" applyAlignment="1">
      <alignment horizontal="left" vertical="center" wrapText="1"/>
    </xf>
    <xf numFmtId="0" fontId="2" fillId="2" borderId="0" xfId="5" applyFont="1" applyFill="1" applyBorder="1"/>
    <xf numFmtId="0" fontId="2" fillId="2" borderId="0" xfId="5" applyFont="1" applyFill="1" applyBorder="1" applyAlignment="1"/>
    <xf numFmtId="0" fontId="2" fillId="2" borderId="2" xfId="5" applyFont="1" applyFill="1" applyBorder="1" applyAlignment="1">
      <alignment wrapText="1"/>
    </xf>
    <xf numFmtId="0" fontId="19" fillId="2" borderId="2" xfId="5" applyFont="1" applyFill="1" applyBorder="1" applyAlignment="1">
      <alignment wrapText="1"/>
    </xf>
    <xf numFmtId="0" fontId="17" fillId="2" borderId="2" xfId="5" applyFont="1" applyFill="1" applyBorder="1" applyAlignment="1"/>
    <xf numFmtId="0" fontId="6" fillId="2" borderId="5" xfId="5" applyFill="1" applyBorder="1"/>
    <xf numFmtId="0" fontId="14" fillId="2" borderId="5" xfId="5" applyFont="1" applyFill="1" applyBorder="1"/>
    <xf numFmtId="0" fontId="6" fillId="3" borderId="0" xfId="5" applyFill="1" applyAlignment="1">
      <alignment horizontal="left"/>
    </xf>
    <xf numFmtId="0" fontId="2" fillId="3" borderId="1" xfId="0" applyFont="1" applyFill="1" applyBorder="1" applyAlignment="1">
      <alignment horizontal="left" vertical="top"/>
    </xf>
    <xf numFmtId="49" fontId="2" fillId="2" borderId="0" xfId="5" applyNumberFormat="1" applyFont="1" applyFill="1" applyBorder="1" applyAlignment="1">
      <alignment horizontal="left" vertical="center" wrapText="1" indent="2"/>
    </xf>
    <xf numFmtId="0" fontId="2" fillId="3" borderId="0" xfId="5" applyFont="1" applyFill="1" applyAlignment="1">
      <alignment horizontal="left"/>
    </xf>
    <xf numFmtId="0" fontId="20" fillId="4" borderId="0" xfId="0" applyFont="1" applyFill="1"/>
    <xf numFmtId="0" fontId="18" fillId="4" borderId="7" xfId="0" applyFont="1" applyFill="1" applyBorder="1"/>
    <xf numFmtId="168" fontId="18" fillId="4" borderId="0" xfId="0" applyNumberFormat="1" applyFont="1" applyFill="1"/>
    <xf numFmtId="168" fontId="18" fillId="4" borderId="0" xfId="0" applyNumberFormat="1" applyFont="1" applyFill="1" applyBorder="1"/>
    <xf numFmtId="166" fontId="18" fillId="4" borderId="0" xfId="4" applyNumberFormat="1" applyFont="1" applyFill="1"/>
    <xf numFmtId="166" fontId="18" fillId="4" borderId="0" xfId="4" applyNumberFormat="1" applyFont="1" applyFill="1" applyBorder="1"/>
    <xf numFmtId="0" fontId="6" fillId="4" borderId="0" xfId="5" applyFill="1" applyBorder="1" applyAlignment="1">
      <alignment horizontal="center"/>
    </xf>
    <xf numFmtId="0" fontId="2" fillId="4" borderId="0" xfId="5" applyFont="1" applyFill="1" applyBorder="1" applyAlignment="1">
      <alignment horizontal="left" vertical="top" wrapText="1"/>
    </xf>
    <xf numFmtId="0" fontId="6" fillId="4" borderId="0" xfId="5" applyFill="1" applyBorder="1" applyAlignment="1">
      <alignment horizontal="left"/>
    </xf>
    <xf numFmtId="0" fontId="2" fillId="3" borderId="0" xfId="5" applyFont="1" applyFill="1" applyAlignment="1">
      <alignment horizontal="left" indent="1"/>
    </xf>
    <xf numFmtId="49" fontId="6" fillId="3" borderId="0" xfId="5" applyNumberFormat="1" applyFill="1" applyAlignment="1">
      <alignment horizontal="left" vertical="center" wrapText="1" indent="1"/>
    </xf>
    <xf numFmtId="49" fontId="6" fillId="3" borderId="0" xfId="5" applyNumberFormat="1" applyFill="1" applyAlignment="1">
      <alignment horizontal="left" vertical="center" indent="1"/>
    </xf>
    <xf numFmtId="0" fontId="6" fillId="3" borderId="0" xfId="5" applyFont="1" applyFill="1" applyBorder="1" applyAlignment="1">
      <alignment horizontal="left" vertical="center" wrapText="1" indent="1"/>
    </xf>
    <xf numFmtId="49" fontId="6" fillId="3" borderId="0" xfId="5" applyNumberFormat="1" applyFill="1" applyAlignment="1">
      <alignment vertical="center"/>
    </xf>
    <xf numFmtId="0" fontId="6" fillId="3" borderId="0" xfId="5" applyFill="1" applyAlignment="1">
      <alignment vertical="center"/>
    </xf>
    <xf numFmtId="0" fontId="6" fillId="3" borderId="0" xfId="5" applyFill="1" applyAlignment="1">
      <alignment horizontal="left" vertical="center" indent="1"/>
    </xf>
    <xf numFmtId="0" fontId="6" fillId="3" borderId="0" xfId="5" applyFill="1" applyAlignment="1"/>
    <xf numFmtId="0" fontId="6" fillId="3" borderId="0" xfId="5" applyFont="1" applyFill="1" applyAlignment="1">
      <alignment horizontal="left" vertical="center" indent="1"/>
    </xf>
    <xf numFmtId="0" fontId="6" fillId="2" borderId="0" xfId="5" applyFill="1" applyAlignment="1">
      <alignment horizontal="left"/>
    </xf>
    <xf numFmtId="166" fontId="6" fillId="2" borderId="0" xfId="5" applyNumberFormat="1" applyFill="1" applyAlignment="1">
      <alignment horizontal="right"/>
    </xf>
    <xf numFmtId="0" fontId="18" fillId="0" borderId="0" xfId="0" applyFont="1" applyFill="1"/>
    <xf numFmtId="166" fontId="6" fillId="2" borderId="0" xfId="4" applyNumberFormat="1" applyFont="1" applyFill="1"/>
    <xf numFmtId="0" fontId="18" fillId="0" borderId="0" xfId="0" applyFont="1" applyAlignment="1">
      <alignment horizontal="right"/>
    </xf>
    <xf numFmtId="0" fontId="23" fillId="4" borderId="0" xfId="0" applyFont="1" applyFill="1"/>
    <xf numFmtId="1" fontId="2" fillId="2" borderId="0" xfId="5" applyNumberFormat="1" applyFont="1" applyFill="1" applyBorder="1"/>
    <xf numFmtId="0" fontId="2" fillId="2" borderId="0" xfId="5" applyFont="1" applyFill="1"/>
    <xf numFmtId="0" fontId="3" fillId="2" borderId="0" xfId="5" applyFont="1" applyFill="1"/>
    <xf numFmtId="0" fontId="3" fillId="2" borderId="5" xfId="5" applyFont="1" applyFill="1" applyBorder="1"/>
    <xf numFmtId="4" fontId="18" fillId="4" borderId="0" xfId="0" applyNumberFormat="1" applyFont="1" applyFill="1"/>
    <xf numFmtId="1" fontId="2" fillId="4" borderId="0" xfId="5" applyNumberFormat="1" applyFont="1" applyFill="1" applyBorder="1"/>
    <xf numFmtId="0" fontId="2" fillId="4" borderId="0" xfId="5" applyFont="1" applyFill="1" applyBorder="1"/>
    <xf numFmtId="0" fontId="2" fillId="2" borderId="5" xfId="5" applyFont="1" applyFill="1" applyBorder="1"/>
    <xf numFmtId="0" fontId="2" fillId="4" borderId="5" xfId="5" applyFont="1" applyFill="1" applyBorder="1"/>
    <xf numFmtId="0" fontId="23" fillId="4" borderId="0" xfId="0" applyFont="1" applyFill="1" applyBorder="1"/>
    <xf numFmtId="0" fontId="2" fillId="4" borderId="0" xfId="5" applyFont="1" applyFill="1" applyBorder="1" applyAlignment="1">
      <alignment horizontal="center" vertical="top" wrapText="1"/>
    </xf>
    <xf numFmtId="0" fontId="2" fillId="5" borderId="0" xfId="5" applyFont="1" applyFill="1" applyAlignment="1">
      <alignment horizontal="left" indent="1"/>
    </xf>
    <xf numFmtId="0" fontId="23" fillId="5" borderId="0" xfId="0" applyFont="1" applyFill="1"/>
    <xf numFmtId="0" fontId="23" fillId="4" borderId="7" xfId="0" applyFont="1" applyFill="1" applyBorder="1"/>
    <xf numFmtId="0" fontId="2" fillId="3" borderId="0" xfId="5" applyFont="1" applyFill="1" applyAlignment="1">
      <alignment horizontal="left" wrapText="1"/>
    </xf>
    <xf numFmtId="0" fontId="18" fillId="4" borderId="5" xfId="0" applyFont="1" applyFill="1" applyBorder="1"/>
    <xf numFmtId="0" fontId="17" fillId="4" borderId="0" xfId="0" applyFont="1" applyFill="1"/>
    <xf numFmtId="0" fontId="18" fillId="5" borderId="1" xfId="0" applyFont="1" applyFill="1" applyBorder="1"/>
    <xf numFmtId="166" fontId="18" fillId="4" borderId="0" xfId="0" applyNumberFormat="1" applyFont="1" applyFill="1" applyAlignment="1">
      <alignment horizontal="right"/>
    </xf>
    <xf numFmtId="0" fontId="2" fillId="4" borderId="0" xfId="0" applyFont="1" applyFill="1" applyAlignment="1"/>
    <xf numFmtId="166" fontId="6" fillId="4" borderId="0" xfId="4" applyNumberFormat="1" applyFont="1" applyFill="1"/>
    <xf numFmtId="166" fontId="6" fillId="4" borderId="0" xfId="5" applyNumberFormat="1" applyFill="1"/>
    <xf numFmtId="166" fontId="6" fillId="4" borderId="0" xfId="5" applyNumberFormat="1" applyFont="1" applyFill="1" applyBorder="1" applyAlignment="1">
      <alignment horizontal="left" vertical="top" wrapText="1"/>
    </xf>
    <xf numFmtId="166" fontId="6" fillId="4" borderId="0" xfId="5" applyNumberFormat="1" applyFont="1" applyFill="1" applyBorder="1" applyAlignment="1">
      <alignment horizontal="center" vertical="top" wrapText="1"/>
    </xf>
    <xf numFmtId="169" fontId="6" fillId="2" borderId="0" xfId="4" applyNumberFormat="1" applyFont="1" applyFill="1" applyAlignment="1"/>
    <xf numFmtId="169" fontId="6" fillId="2" borderId="0" xfId="4" applyNumberFormat="1" applyFont="1" applyFill="1" applyAlignment="1">
      <alignment horizontal="right"/>
    </xf>
    <xf numFmtId="166" fontId="6" fillId="2" borderId="0" xfId="4" applyNumberFormat="1" applyFont="1" applyFill="1" applyAlignment="1"/>
    <xf numFmtId="0" fontId="6" fillId="5" borderId="8" xfId="5" applyFill="1" applyBorder="1" applyAlignment="1"/>
    <xf numFmtId="168" fontId="6" fillId="4" borderId="0" xfId="4" applyNumberFormat="1" applyFont="1" applyFill="1" applyAlignment="1">
      <alignment horizontal="right"/>
    </xf>
    <xf numFmtId="166" fontId="18" fillId="4" borderId="0" xfId="4" applyNumberFormat="1" applyFont="1" applyFill="1" applyAlignment="1">
      <alignment horizontal="right"/>
    </xf>
    <xf numFmtId="166" fontId="2" fillId="5" borderId="0" xfId="4" applyNumberFormat="1" applyFont="1" applyFill="1" applyAlignment="1">
      <alignment horizontal="right"/>
    </xf>
    <xf numFmtId="169" fontId="18" fillId="4" borderId="0" xfId="4" applyNumberFormat="1" applyFont="1" applyFill="1" applyAlignment="1">
      <alignment horizontal="right"/>
    </xf>
    <xf numFmtId="169" fontId="18" fillId="4" borderId="0" xfId="0" applyNumberFormat="1" applyFont="1" applyFill="1" applyAlignment="1">
      <alignment horizontal="right"/>
    </xf>
    <xf numFmtId="1" fontId="18" fillId="4" borderId="0" xfId="4" applyNumberFormat="1" applyFont="1" applyFill="1"/>
    <xf numFmtId="1" fontId="18" fillId="4" borderId="0" xfId="4" applyNumberFormat="1" applyFont="1" applyFill="1" applyBorder="1"/>
    <xf numFmtId="1" fontId="18" fillId="4" borderId="0" xfId="0" applyNumberFormat="1" applyFont="1" applyFill="1"/>
    <xf numFmtId="1" fontId="18" fillId="4" borderId="0" xfId="0" applyNumberFormat="1" applyFont="1" applyFill="1" applyBorder="1"/>
    <xf numFmtId="166" fontId="18" fillId="4" borderId="0" xfId="4" applyNumberFormat="1" applyFont="1" applyFill="1" applyAlignment="1">
      <alignment horizontal="right" wrapText="1"/>
    </xf>
    <xf numFmtId="166" fontId="18" fillId="4" borderId="0" xfId="4" applyNumberFormat="1" applyFont="1" applyFill="1" applyAlignment="1">
      <alignment horizontal="right" vertical="center"/>
    </xf>
    <xf numFmtId="168" fontId="6" fillId="2" borderId="0" xfId="4" applyNumberFormat="1" applyFont="1" applyFill="1"/>
    <xf numFmtId="167" fontId="6" fillId="4" borderId="0" xfId="4" applyNumberFormat="1" applyFont="1" applyFill="1"/>
    <xf numFmtId="168" fontId="6" fillId="4" borderId="0" xfId="4" applyNumberFormat="1" applyFont="1" applyFill="1"/>
    <xf numFmtId="167" fontId="6" fillId="2" borderId="0" xfId="4" applyNumberFormat="1" applyFont="1" applyFill="1"/>
    <xf numFmtId="168" fontId="6" fillId="2" borderId="0" xfId="5" applyNumberFormat="1" applyFill="1"/>
    <xf numFmtId="167" fontId="6" fillId="4" borderId="0" xfId="4" applyNumberFormat="1" applyFont="1" applyFill="1" applyAlignment="1">
      <alignment horizontal="right"/>
    </xf>
    <xf numFmtId="0" fontId="20" fillId="4" borderId="0" xfId="0" applyFont="1" applyFill="1" applyAlignment="1">
      <alignment horizontal="left" indent="4"/>
    </xf>
    <xf numFmtId="0" fontId="2" fillId="4" borderId="0" xfId="5" applyFont="1" applyFill="1" applyBorder="1" applyAlignment="1">
      <alignment horizontal="left" indent="1"/>
    </xf>
    <xf numFmtId="0" fontId="21" fillId="5" borderId="0" xfId="0" applyFont="1" applyFill="1"/>
    <xf numFmtId="0" fontId="23" fillId="5" borderId="0" xfId="0" applyFont="1" applyFill="1" applyBorder="1"/>
    <xf numFmtId="0" fontId="2" fillId="5" borderId="0" xfId="5" applyFont="1" applyFill="1" applyAlignment="1">
      <alignment horizontal="left"/>
    </xf>
    <xf numFmtId="167" fontId="18" fillId="5" borderId="0" xfId="4" applyNumberFormat="1" applyFont="1" applyFill="1"/>
    <xf numFmtId="167" fontId="18" fillId="5" borderId="0" xfId="4" applyNumberFormat="1" applyFont="1" applyFill="1" applyBorder="1"/>
    <xf numFmtId="164" fontId="18" fillId="5" borderId="0" xfId="4" applyNumberFormat="1" applyFont="1" applyFill="1"/>
    <xf numFmtId="164" fontId="18" fillId="5" borderId="0" xfId="4" applyNumberFormat="1" applyFont="1" applyFill="1" applyBorder="1"/>
    <xf numFmtId="0" fontId="18" fillId="5" borderId="0" xfId="0" applyFont="1" applyFill="1"/>
    <xf numFmtId="0" fontId="18" fillId="5" borderId="0" xfId="0" applyFont="1" applyFill="1" applyBorder="1"/>
    <xf numFmtId="166" fontId="6" fillId="4" borderId="0" xfId="4" applyNumberFormat="1" applyFont="1" applyFill="1" applyAlignment="1">
      <alignment horizontal="right"/>
    </xf>
    <xf numFmtId="0" fontId="6" fillId="4" borderId="0" xfId="5" applyFill="1" applyAlignment="1">
      <alignment horizontal="right"/>
    </xf>
    <xf numFmtId="0" fontId="6" fillId="2" borderId="0" xfId="5" applyFill="1" applyAlignment="1">
      <alignment horizontal="right"/>
    </xf>
    <xf numFmtId="166" fontId="6" fillId="2" borderId="0" xfId="4" applyNumberFormat="1" applyFont="1" applyFill="1" applyAlignment="1">
      <alignment horizontal="right"/>
    </xf>
    <xf numFmtId="168" fontId="6" fillId="2" borderId="0" xfId="4" applyNumberFormat="1" applyFont="1" applyFill="1" applyAlignment="1">
      <alignment horizontal="right"/>
    </xf>
    <xf numFmtId="166" fontId="6" fillId="4" borderId="0" xfId="5" applyNumberFormat="1" applyFill="1" applyAlignment="1">
      <alignment horizontal="right"/>
    </xf>
    <xf numFmtId="0" fontId="24" fillId="2" borderId="2" xfId="5" applyFont="1" applyFill="1" applyBorder="1" applyAlignment="1">
      <alignment wrapText="1"/>
    </xf>
    <xf numFmtId="0" fontId="25" fillId="4" borderId="0" xfId="0" applyFont="1" applyFill="1"/>
    <xf numFmtId="0" fontId="24" fillId="0" borderId="0" xfId="1" applyFont="1" applyAlignment="1" applyProtection="1">
      <alignment horizontal="left" indent="1"/>
    </xf>
    <xf numFmtId="0" fontId="24" fillId="2" borderId="0" xfId="1" applyFont="1" applyFill="1" applyAlignment="1" applyProtection="1">
      <alignment horizontal="left" wrapText="1" indent="1"/>
    </xf>
    <xf numFmtId="0" fontId="25" fillId="0" borderId="0" xfId="0" applyFont="1"/>
    <xf numFmtId="0" fontId="24" fillId="2" borderId="0" xfId="1" applyFont="1" applyFill="1" applyAlignment="1" applyProtection="1">
      <alignment horizontal="left" wrapText="1" indent="2"/>
    </xf>
    <xf numFmtId="0" fontId="24" fillId="2" borderId="2" xfId="3" applyFont="1" applyFill="1" applyBorder="1" applyAlignment="1" applyProtection="1">
      <alignment wrapText="1"/>
    </xf>
    <xf numFmtId="0" fontId="24" fillId="0" borderId="0" xfId="1" applyFont="1" applyAlignment="1" applyProtection="1">
      <alignment horizontal="right"/>
    </xf>
    <xf numFmtId="0" fontId="24" fillId="2" borderId="0" xfId="1" applyFont="1" applyFill="1" applyAlignment="1" applyProtection="1">
      <alignment horizontal="right"/>
    </xf>
    <xf numFmtId="0" fontId="24" fillId="2" borderId="0" xfId="1" applyFont="1" applyFill="1" applyAlignment="1" applyProtection="1"/>
    <xf numFmtId="0" fontId="26" fillId="0" borderId="0" xfId="1" applyFont="1" applyAlignment="1" applyProtection="1">
      <alignment horizontal="right"/>
    </xf>
    <xf numFmtId="0" fontId="2" fillId="3" borderId="14" xfId="5" applyFont="1" applyFill="1" applyBorder="1" applyAlignment="1">
      <alignment horizontal="left" vertical="top" wrapText="1"/>
    </xf>
    <xf numFmtId="164" fontId="6" fillId="4" borderId="0" xfId="4" applyNumberFormat="1" applyFont="1" applyFill="1" applyBorder="1" applyAlignment="1">
      <alignment horizontal="left" indent="1"/>
    </xf>
    <xf numFmtId="0" fontId="18" fillId="4" borderId="16" xfId="0" applyFont="1" applyFill="1" applyBorder="1" applyAlignment="1">
      <alignment horizontal="left" vertical="top" wrapText="1"/>
    </xf>
    <xf numFmtId="164" fontId="6" fillId="2" borderId="0" xfId="4" applyNumberFormat="1" applyFont="1" applyFill="1" applyAlignment="1">
      <alignment horizontal="right"/>
    </xf>
    <xf numFmtId="164" fontId="6" fillId="4" borderId="0" xfId="4" applyNumberFormat="1" applyFont="1" applyFill="1" applyAlignment="1">
      <alignment horizontal="right"/>
    </xf>
    <xf numFmtId="2" fontId="6" fillId="2" borderId="0" xfId="5" applyNumberFormat="1" applyFill="1"/>
    <xf numFmtId="2" fontId="6" fillId="4" borderId="0" xfId="5" applyNumberFormat="1" applyFill="1"/>
    <xf numFmtId="0" fontId="2" fillId="3" borderId="10" xfId="5" applyFont="1" applyFill="1" applyBorder="1" applyAlignment="1">
      <alignment horizontal="left" vertical="top" wrapText="1"/>
    </xf>
    <xf numFmtId="0" fontId="2" fillId="3" borderId="9" xfId="5" applyFont="1" applyFill="1" applyBorder="1" applyAlignment="1">
      <alignment horizontal="left" vertical="top" wrapText="1"/>
    </xf>
    <xf numFmtId="0" fontId="2" fillId="3" borderId="8" xfId="5" applyFont="1" applyFill="1" applyBorder="1" applyAlignment="1">
      <alignment horizontal="left" vertical="top" wrapText="1"/>
    </xf>
    <xf numFmtId="0" fontId="3" fillId="4" borderId="0" xfId="0" applyFont="1" applyFill="1" applyBorder="1" applyAlignment="1">
      <alignment horizontal="left" vertical="top" wrapText="1"/>
    </xf>
    <xf numFmtId="0" fontId="18" fillId="4" borderId="0" xfId="0" applyFont="1" applyFill="1" applyAlignment="1">
      <alignment horizontal="left" vertical="top" wrapText="1"/>
    </xf>
    <xf numFmtId="0" fontId="4" fillId="2" borderId="0" xfId="5" applyFont="1" applyFill="1" applyBorder="1" applyAlignment="1">
      <alignment horizontal="left" vertical="top" wrapText="1"/>
    </xf>
    <xf numFmtId="0" fontId="15" fillId="4" borderId="0" xfId="0" applyFont="1" applyFill="1" applyAlignment="1">
      <alignment horizontal="left" wrapText="1"/>
    </xf>
    <xf numFmtId="0" fontId="12" fillId="5" borderId="9" xfId="5" applyFont="1" applyFill="1" applyBorder="1" applyAlignment="1">
      <alignment horizontal="center" vertical="center"/>
    </xf>
    <xf numFmtId="0" fontId="12" fillId="5" borderId="8" xfId="5" applyFont="1" applyFill="1" applyBorder="1" applyAlignment="1">
      <alignment horizontal="center" vertical="center"/>
    </xf>
    <xf numFmtId="0" fontId="4" fillId="4" borderId="0" xfId="5" applyFont="1" applyFill="1" applyBorder="1" applyAlignment="1">
      <alignment horizontal="left" vertical="top" wrapText="1"/>
    </xf>
    <xf numFmtId="2" fontId="4" fillId="2" borderId="0" xfId="5" applyNumberFormat="1" applyFont="1" applyFill="1" applyBorder="1" applyAlignment="1">
      <alignment horizontal="left" vertical="top" wrapText="1"/>
    </xf>
    <xf numFmtId="0" fontId="12" fillId="5" borderId="9" xfId="5" applyFont="1" applyFill="1" applyBorder="1" applyAlignment="1">
      <alignment horizontal="left" vertical="center"/>
    </xf>
    <xf numFmtId="0" fontId="12" fillId="5" borderId="8" xfId="5" applyFont="1" applyFill="1" applyBorder="1" applyAlignment="1">
      <alignment horizontal="left" vertical="center"/>
    </xf>
    <xf numFmtId="0" fontId="15" fillId="2" borderId="0" xfId="5" applyFont="1" applyFill="1" applyAlignment="1">
      <alignment horizontal="left" wrapText="1"/>
    </xf>
    <xf numFmtId="0" fontId="12" fillId="5" borderId="9" xfId="5" applyFont="1" applyFill="1" applyBorder="1" applyAlignment="1">
      <alignment vertical="center"/>
    </xf>
    <xf numFmtId="0" fontId="12" fillId="5" borderId="8" xfId="5" applyFont="1" applyFill="1" applyBorder="1" applyAlignment="1">
      <alignment vertical="center"/>
    </xf>
    <xf numFmtId="0" fontId="6" fillId="5" borderId="9" xfId="5" applyFill="1" applyBorder="1" applyAlignment="1">
      <alignment horizontal="center"/>
    </xf>
    <xf numFmtId="0" fontId="6" fillId="5" borderId="8" xfId="5" applyFill="1" applyBorder="1" applyAlignment="1">
      <alignment horizontal="center"/>
    </xf>
    <xf numFmtId="0" fontId="24" fillId="2" borderId="15" xfId="1" applyFont="1" applyFill="1" applyBorder="1" applyAlignment="1" applyProtection="1">
      <alignment horizontal="left" wrapText="1" indent="1"/>
    </xf>
    <xf numFmtId="0" fontId="24" fillId="2" borderId="15" xfId="1" applyFont="1" applyFill="1" applyBorder="1" applyAlignment="1" applyProtection="1">
      <alignment horizontal="left" vertical="top" wrapText="1" indent="1"/>
    </xf>
    <xf numFmtId="167" fontId="6" fillId="2" borderId="0" xfId="5" applyNumberFormat="1" applyFill="1"/>
    <xf numFmtId="164" fontId="6" fillId="2" borderId="0" xfId="5" applyNumberFormat="1" applyFill="1"/>
    <xf numFmtId="3" fontId="6" fillId="4" borderId="0" xfId="4" applyNumberFormat="1" applyFont="1" applyFill="1"/>
    <xf numFmtId="3" fontId="6" fillId="2" borderId="0" xfId="5" applyNumberFormat="1" applyFill="1" applyAlignment="1">
      <alignment horizontal="right"/>
    </xf>
    <xf numFmtId="0" fontId="2" fillId="3" borderId="1" xfId="5" applyFont="1" applyFill="1" applyBorder="1" applyAlignment="1">
      <alignment vertical="top" wrapText="1"/>
    </xf>
    <xf numFmtId="0" fontId="2" fillId="3" borderId="13" xfId="5" applyFont="1" applyFill="1" applyBorder="1" applyAlignment="1">
      <alignment horizontal="left" vertical="top" wrapText="1"/>
    </xf>
    <xf numFmtId="0" fontId="6" fillId="2" borderId="17" xfId="5" applyFill="1" applyBorder="1" applyAlignment="1">
      <alignment horizontal="left"/>
    </xf>
    <xf numFmtId="0" fontId="6" fillId="2" borderId="17" xfId="5" applyFill="1" applyBorder="1"/>
    <xf numFmtId="0" fontId="2" fillId="3" borderId="11" xfId="5" applyFont="1" applyFill="1" applyBorder="1" applyAlignment="1">
      <alignment horizontal="left" vertical="top" wrapText="1"/>
    </xf>
    <xf numFmtId="0" fontId="2" fillId="3" borderId="12" xfId="5" applyFont="1" applyFill="1" applyBorder="1" applyAlignment="1">
      <alignment horizontal="left" vertical="top" wrapText="1"/>
    </xf>
    <xf numFmtId="0" fontId="2" fillId="3" borderId="10" xfId="5" applyFont="1" applyFill="1" applyBorder="1" applyAlignment="1">
      <alignment horizontal="left" vertical="top" wrapText="1"/>
    </xf>
    <xf numFmtId="0" fontId="15" fillId="4" borderId="0" xfId="5" applyFont="1" applyFill="1" applyBorder="1" applyAlignment="1">
      <alignment horizontal="left" vertical="top" wrapText="1"/>
    </xf>
    <xf numFmtId="0" fontId="0" fillId="0" borderId="0" xfId="0" applyAlignment="1"/>
    <xf numFmtId="0" fontId="2" fillId="3" borderId="9" xfId="5" applyFont="1" applyFill="1" applyBorder="1" applyAlignment="1">
      <alignment horizontal="left" vertical="top" wrapText="1"/>
    </xf>
    <xf numFmtId="0" fontId="2" fillId="3" borderId="8" xfId="5" applyFont="1" applyFill="1" applyBorder="1" applyAlignment="1">
      <alignment horizontal="left" vertical="top" wrapText="1"/>
    </xf>
    <xf numFmtId="0" fontId="15" fillId="4" borderId="0" xfId="0" applyFont="1" applyFill="1" applyAlignment="1">
      <alignment horizontal="left" wrapText="1"/>
    </xf>
    <xf numFmtId="0" fontId="0" fillId="0" borderId="0" xfId="0" applyAlignment="1">
      <alignment horizontal="left" wrapText="1"/>
    </xf>
    <xf numFmtId="0" fontId="4" fillId="2" borderId="0" xfId="5" applyFont="1" applyFill="1" applyBorder="1" applyAlignment="1">
      <alignment horizontal="left" vertical="top" wrapText="1"/>
    </xf>
    <xf numFmtId="0" fontId="0" fillId="0" borderId="0" xfId="0" applyAlignment="1">
      <alignment horizontal="left" vertical="top" wrapText="1"/>
    </xf>
    <xf numFmtId="0" fontId="4" fillId="4" borderId="0" xfId="5" applyFont="1" applyFill="1" applyBorder="1" applyAlignment="1">
      <alignment horizontal="left" vertical="top" wrapText="1"/>
    </xf>
    <xf numFmtId="0" fontId="2" fillId="3" borderId="9" xfId="5" applyFont="1" applyFill="1" applyBorder="1" applyAlignment="1">
      <alignment vertical="top" wrapText="1"/>
    </xf>
    <xf numFmtId="0" fontId="2" fillId="3" borderId="8" xfId="5" applyFont="1" applyFill="1" applyBorder="1" applyAlignment="1">
      <alignment vertical="top" wrapText="1"/>
    </xf>
    <xf numFmtId="0" fontId="2" fillId="5" borderId="11" xfId="5" applyFont="1" applyFill="1" applyBorder="1" applyAlignment="1">
      <alignment vertical="top" wrapText="1"/>
    </xf>
    <xf numFmtId="0" fontId="2" fillId="5" borderId="12" xfId="5" applyFont="1" applyFill="1" applyBorder="1" applyAlignment="1">
      <alignment vertical="top" wrapText="1"/>
    </xf>
    <xf numFmtId="0" fontId="2" fillId="5" borderId="10" xfId="5" applyFont="1" applyFill="1" applyBorder="1" applyAlignment="1">
      <alignment vertical="top" wrapText="1"/>
    </xf>
    <xf numFmtId="0" fontId="2" fillId="3" borderId="11" xfId="5" applyFont="1" applyFill="1" applyBorder="1" applyAlignment="1">
      <alignment vertical="top" wrapText="1"/>
    </xf>
    <xf numFmtId="0" fontId="2" fillId="3" borderId="12" xfId="5" applyFont="1" applyFill="1" applyBorder="1" applyAlignment="1">
      <alignment vertical="top" wrapText="1"/>
    </xf>
    <xf numFmtId="0" fontId="2" fillId="3" borderId="10" xfId="5" applyFont="1" applyFill="1" applyBorder="1" applyAlignment="1">
      <alignment vertical="top" wrapText="1"/>
    </xf>
    <xf numFmtId="2" fontId="4" fillId="2" borderId="0" xfId="5" applyNumberFormat="1" applyFont="1" applyFill="1" applyBorder="1" applyAlignment="1">
      <alignment horizontal="left" vertical="top" wrapText="1"/>
    </xf>
    <xf numFmtId="0" fontId="15" fillId="2" borderId="0" xfId="5" applyFont="1" applyFill="1" applyAlignment="1">
      <alignment horizontal="left" wrapText="1"/>
    </xf>
  </cellXfs>
  <cellStyles count="6">
    <cellStyle name="Hipervínculo" xfId="1" builtinId="8" customBuiltin="1"/>
    <cellStyle name="Hipervínculo visitado_residuosurbanos-1" xfId="2"/>
    <cellStyle name="Hipervínculo_residuosurbanos-1" xfId="3"/>
    <cellStyle name="Millares" xfId="4" builtinId="3"/>
    <cellStyle name="Normal" xfId="0" builtinId="0"/>
    <cellStyle name="Normal_residuosurbanos-1" xfId="5"/>
  </cellStyles>
  <dxfs count="2">
    <dxf>
      <font>
        <strike/>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A0D1BF"/>
    </indexedColors>
    <mruColors>
      <color rgb="FF00633C"/>
      <color rgb="FFA0D1BF"/>
      <color rgb="FFCCFFCC"/>
      <color rgb="FF00874D"/>
      <color rgb="FF5BB2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pPr>
            <a:r>
              <a:rPr lang="es-ES"/>
              <a:t>2.1.a.</a:t>
            </a:r>
            <a:r>
              <a:rPr lang="es-ES" baseline="0"/>
              <a:t> Número de pensiones por grupos de edad según sexo. 2019</a:t>
            </a:r>
            <a:endParaRPr lang="es-ES"/>
          </a:p>
        </c:rich>
      </c:tx>
      <c:layout>
        <c:manualLayout>
          <c:xMode val="edge"/>
          <c:yMode val="edge"/>
          <c:x val="1.1747812265926224E-2"/>
          <c:y val="1.9656019656019721E-2"/>
        </c:manualLayout>
      </c:layout>
      <c:overlay val="0"/>
      <c:spPr>
        <a:noFill/>
      </c:spPr>
    </c:title>
    <c:autoTitleDeleted val="0"/>
    <c:plotArea>
      <c:layout>
        <c:manualLayout>
          <c:layoutTarget val="inner"/>
          <c:xMode val="edge"/>
          <c:yMode val="edge"/>
          <c:x val="5.7050989275992513E-3"/>
          <c:y val="0.16509740950685844"/>
          <c:w val="0.87215486139556264"/>
          <c:h val="0.54264569446805055"/>
        </c:manualLayout>
      </c:layout>
      <c:barChart>
        <c:barDir val="col"/>
        <c:grouping val="clustered"/>
        <c:varyColors val="0"/>
        <c:ser>
          <c:idx val="0"/>
          <c:order val="0"/>
          <c:tx>
            <c:strRef>
              <c:f>'2.1'!$D$9</c:f>
              <c:strCache>
                <c:ptCount val="1"/>
                <c:pt idx="0">
                  <c:v>Hombres</c:v>
                </c:pt>
              </c:strCache>
            </c:strRef>
          </c:tx>
          <c:spPr>
            <a:solidFill>
              <a:srgbClr val="00874D"/>
            </a:solidFill>
            <a:ln w="25400">
              <a:noFill/>
            </a:ln>
          </c:spPr>
          <c:invertIfNegative val="0"/>
          <c:cat>
            <c:strRef>
              <c:f>'2.1'!$B$12:$B$18</c:f>
              <c:strCache>
                <c:ptCount val="7"/>
                <c:pt idx="0">
                  <c:v>De 0 a 15 años</c:v>
                </c:pt>
                <c:pt idx="1">
                  <c:v>De 16 a 29 años</c:v>
                </c:pt>
                <c:pt idx="2">
                  <c:v>De 30 a 44 años</c:v>
                </c:pt>
                <c:pt idx="3">
                  <c:v>De 45 a 64 años</c:v>
                </c:pt>
                <c:pt idx="4">
                  <c:v>De 65 a 74 años</c:v>
                </c:pt>
                <c:pt idx="5">
                  <c:v>De 75 a 84 años</c:v>
                </c:pt>
                <c:pt idx="6">
                  <c:v>De 85 y más años</c:v>
                </c:pt>
              </c:strCache>
            </c:strRef>
          </c:cat>
          <c:val>
            <c:numRef>
              <c:f>'2.1'!$D$12:$D$18</c:f>
              <c:numCache>
                <c:formatCode>#,##0</c:formatCode>
                <c:ptCount val="7"/>
                <c:pt idx="0">
                  <c:v>3254</c:v>
                </c:pt>
                <c:pt idx="1">
                  <c:v>8089</c:v>
                </c:pt>
                <c:pt idx="2">
                  <c:v>8599</c:v>
                </c:pt>
                <c:pt idx="3">
                  <c:v>85221</c:v>
                </c:pt>
                <c:pt idx="4">
                  <c:v>233713</c:v>
                </c:pt>
                <c:pt idx="5">
                  <c:v>146879</c:v>
                </c:pt>
                <c:pt idx="6">
                  <c:v>61062</c:v>
                </c:pt>
              </c:numCache>
            </c:numRef>
          </c:val>
          <c:extLst xmlns:c16r2="http://schemas.microsoft.com/office/drawing/2015/06/chart">
            <c:ext xmlns:c16="http://schemas.microsoft.com/office/drawing/2014/chart" uri="{C3380CC4-5D6E-409C-BE32-E72D297353CC}">
              <c16:uniqueId val="{00000000-52E0-4E13-B507-8DC5B08B6983}"/>
            </c:ext>
          </c:extLst>
        </c:ser>
        <c:ser>
          <c:idx val="1"/>
          <c:order val="1"/>
          <c:tx>
            <c:strRef>
              <c:f>'2.1'!$E$9</c:f>
              <c:strCache>
                <c:ptCount val="1"/>
                <c:pt idx="0">
                  <c:v>Mujeres</c:v>
                </c:pt>
              </c:strCache>
            </c:strRef>
          </c:tx>
          <c:spPr>
            <a:solidFill>
              <a:srgbClr val="A0D1BF"/>
            </a:solidFill>
            <a:ln w="25400">
              <a:noFill/>
            </a:ln>
          </c:spPr>
          <c:invertIfNegative val="0"/>
          <c:cat>
            <c:strRef>
              <c:f>'2.1'!$B$12:$B$18</c:f>
              <c:strCache>
                <c:ptCount val="7"/>
                <c:pt idx="0">
                  <c:v>De 0 a 15 años</c:v>
                </c:pt>
                <c:pt idx="1">
                  <c:v>De 16 a 29 años</c:v>
                </c:pt>
                <c:pt idx="2">
                  <c:v>De 30 a 44 años</c:v>
                </c:pt>
                <c:pt idx="3">
                  <c:v>De 45 a 64 años</c:v>
                </c:pt>
                <c:pt idx="4">
                  <c:v>De 65 a 74 años</c:v>
                </c:pt>
                <c:pt idx="5">
                  <c:v>De 75 a 84 años</c:v>
                </c:pt>
                <c:pt idx="6">
                  <c:v>De 85 y más años</c:v>
                </c:pt>
              </c:strCache>
            </c:strRef>
          </c:cat>
          <c:val>
            <c:numRef>
              <c:f>'2.1'!$E$12:$E$18</c:f>
              <c:numCache>
                <c:formatCode>#,##0</c:formatCode>
                <c:ptCount val="7"/>
                <c:pt idx="0">
                  <c:v>3094</c:v>
                </c:pt>
                <c:pt idx="1">
                  <c:v>7611</c:v>
                </c:pt>
                <c:pt idx="2">
                  <c:v>7098</c:v>
                </c:pt>
                <c:pt idx="3">
                  <c:v>81102</c:v>
                </c:pt>
                <c:pt idx="4">
                  <c:v>204940</c:v>
                </c:pt>
                <c:pt idx="5">
                  <c:v>169414</c:v>
                </c:pt>
                <c:pt idx="6">
                  <c:v>126866</c:v>
                </c:pt>
              </c:numCache>
            </c:numRef>
          </c:val>
          <c:extLst xmlns:c16r2="http://schemas.microsoft.com/office/drawing/2015/06/chart">
            <c:ext xmlns:c16="http://schemas.microsoft.com/office/drawing/2014/chart" uri="{C3380CC4-5D6E-409C-BE32-E72D297353CC}">
              <c16:uniqueId val="{00000001-52E0-4E13-B507-8DC5B08B6983}"/>
            </c:ext>
          </c:extLst>
        </c:ser>
        <c:dLbls>
          <c:showLegendKey val="0"/>
          <c:showVal val="0"/>
          <c:showCatName val="0"/>
          <c:showSerName val="0"/>
          <c:showPercent val="0"/>
          <c:showBubbleSize val="0"/>
        </c:dLbls>
        <c:gapWidth val="150"/>
        <c:axId val="233728408"/>
        <c:axId val="233727232"/>
      </c:barChart>
      <c:catAx>
        <c:axId val="233728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33727232"/>
        <c:crosses val="autoZero"/>
        <c:auto val="1"/>
        <c:lblAlgn val="ctr"/>
        <c:lblOffset val="100"/>
        <c:tickLblSkip val="1"/>
        <c:tickMarkSkip val="1"/>
        <c:noMultiLvlLbl val="0"/>
      </c:catAx>
      <c:valAx>
        <c:axId val="233727232"/>
        <c:scaling>
          <c:orientation val="minMax"/>
          <c:max val="250000"/>
        </c:scaling>
        <c:delete val="0"/>
        <c:axPos val="l"/>
        <c:majorGridlines>
          <c:spPr>
            <a:ln w="3175">
              <a:solidFill>
                <a:schemeClr val="bg1">
                  <a:lumMod val="75000"/>
                </a:schemeClr>
              </a:solidFill>
              <a:prstDash val="lgDashDot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33728408"/>
        <c:crossesAt val="1"/>
        <c:crossBetween val="between"/>
      </c:valAx>
      <c:spPr>
        <a:noFill/>
        <a:ln w="25400">
          <a:noFill/>
        </a:ln>
      </c:spPr>
    </c:plotArea>
    <c:legend>
      <c:legendPos val="r"/>
      <c:layout>
        <c:manualLayout>
          <c:xMode val="edge"/>
          <c:yMode val="edge"/>
          <c:x val="0.29217162768102728"/>
          <c:y val="0.81759172189807205"/>
          <c:w val="0.39095253572664568"/>
          <c:h val="7.2759001639540813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3" r="0.750000000000003" t="1" header="0" footer="0"/>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565749136100726E-3"/>
          <c:y val="0.16570334874360543"/>
          <c:w val="0.87215486139556264"/>
          <c:h val="0.52928162800025336"/>
        </c:manualLayout>
      </c:layout>
      <c:barChart>
        <c:barDir val="col"/>
        <c:grouping val="clustered"/>
        <c:varyColors val="0"/>
        <c:ser>
          <c:idx val="0"/>
          <c:order val="0"/>
          <c:tx>
            <c:strRef>
              <c:f>'2.1'!$I$9</c:f>
              <c:strCache>
                <c:ptCount val="1"/>
                <c:pt idx="0">
                  <c:v>Hombres</c:v>
                </c:pt>
              </c:strCache>
            </c:strRef>
          </c:tx>
          <c:spPr>
            <a:solidFill>
              <a:srgbClr val="00874D"/>
            </a:solidFill>
            <a:ln w="25400">
              <a:noFill/>
            </a:ln>
          </c:spPr>
          <c:invertIfNegative val="0"/>
          <c:cat>
            <c:strRef>
              <c:f>'2.1'!$B$12:$B$18</c:f>
              <c:strCache>
                <c:ptCount val="7"/>
                <c:pt idx="0">
                  <c:v>De 0 a 15 años</c:v>
                </c:pt>
                <c:pt idx="1">
                  <c:v>De 16 a 29 años</c:v>
                </c:pt>
                <c:pt idx="2">
                  <c:v>De 30 a 44 años</c:v>
                </c:pt>
                <c:pt idx="3">
                  <c:v>De 45 a 64 años</c:v>
                </c:pt>
                <c:pt idx="4">
                  <c:v>De 65 a 74 años</c:v>
                </c:pt>
                <c:pt idx="5">
                  <c:v>De 75 a 84 años</c:v>
                </c:pt>
                <c:pt idx="6">
                  <c:v>De 85 y más años</c:v>
                </c:pt>
              </c:strCache>
            </c:strRef>
          </c:cat>
          <c:val>
            <c:numRef>
              <c:f>'2.1'!$I$12:$I$18</c:f>
              <c:numCache>
                <c:formatCode>#,##0.0</c:formatCode>
                <c:ptCount val="7"/>
                <c:pt idx="0">
                  <c:v>343.10932083589478</c:v>
                </c:pt>
                <c:pt idx="1">
                  <c:v>356.6962801335149</c:v>
                </c:pt>
                <c:pt idx="2">
                  <c:v>837.6058320734968</c:v>
                </c:pt>
                <c:pt idx="3">
                  <c:v>1299.6090375611727</c:v>
                </c:pt>
                <c:pt idx="4">
                  <c:v>1585.3331183545756</c:v>
                </c:pt>
                <c:pt idx="5">
                  <c:v>1383.6585057087841</c:v>
                </c:pt>
                <c:pt idx="6">
                  <c:v>1178.8749597130914</c:v>
                </c:pt>
              </c:numCache>
            </c:numRef>
          </c:val>
          <c:extLst xmlns:c16r2="http://schemas.microsoft.com/office/drawing/2015/06/chart">
            <c:ext xmlns:c16="http://schemas.microsoft.com/office/drawing/2014/chart" uri="{C3380CC4-5D6E-409C-BE32-E72D297353CC}">
              <c16:uniqueId val="{00000000-9E63-4733-9EDE-88DB5C9D5A46}"/>
            </c:ext>
          </c:extLst>
        </c:ser>
        <c:ser>
          <c:idx val="1"/>
          <c:order val="1"/>
          <c:tx>
            <c:strRef>
              <c:f>'2.1'!$J$9</c:f>
              <c:strCache>
                <c:ptCount val="1"/>
                <c:pt idx="0">
                  <c:v>Mujeres</c:v>
                </c:pt>
              </c:strCache>
            </c:strRef>
          </c:tx>
          <c:spPr>
            <a:solidFill>
              <a:srgbClr val="A0D1BF"/>
            </a:solidFill>
            <a:ln w="25400">
              <a:noFill/>
            </a:ln>
          </c:spPr>
          <c:invertIfNegative val="0"/>
          <c:cat>
            <c:strRef>
              <c:f>'2.1'!$B$12:$B$18</c:f>
              <c:strCache>
                <c:ptCount val="7"/>
                <c:pt idx="0">
                  <c:v>De 0 a 15 años</c:v>
                </c:pt>
                <c:pt idx="1">
                  <c:v>De 16 a 29 años</c:v>
                </c:pt>
                <c:pt idx="2">
                  <c:v>De 30 a 44 años</c:v>
                </c:pt>
                <c:pt idx="3">
                  <c:v>De 45 a 64 años</c:v>
                </c:pt>
                <c:pt idx="4">
                  <c:v>De 65 a 74 años</c:v>
                </c:pt>
                <c:pt idx="5">
                  <c:v>De 75 a 84 años</c:v>
                </c:pt>
                <c:pt idx="6">
                  <c:v>De 85 y más años</c:v>
                </c:pt>
              </c:strCache>
            </c:strRef>
          </c:cat>
          <c:val>
            <c:numRef>
              <c:f>'2.1'!$J$12:$J$18</c:f>
              <c:numCache>
                <c:formatCode>#,##0.0</c:formatCode>
                <c:ptCount val="7"/>
                <c:pt idx="0">
                  <c:v>337.70562055591455</c:v>
                </c:pt>
                <c:pt idx="1">
                  <c:v>352.37225463145495</c:v>
                </c:pt>
                <c:pt idx="2">
                  <c:v>810.64992110453773</c:v>
                </c:pt>
                <c:pt idx="3">
                  <c:v>1046.0682935069365</c:v>
                </c:pt>
                <c:pt idx="4">
                  <c:v>1081.0983380989435</c:v>
                </c:pt>
                <c:pt idx="5">
                  <c:v>803.10422568382182</c:v>
                </c:pt>
                <c:pt idx="6">
                  <c:v>720.09366686110116</c:v>
                </c:pt>
              </c:numCache>
            </c:numRef>
          </c:val>
          <c:extLst xmlns:c16r2="http://schemas.microsoft.com/office/drawing/2015/06/chart">
            <c:ext xmlns:c16="http://schemas.microsoft.com/office/drawing/2014/chart" uri="{C3380CC4-5D6E-409C-BE32-E72D297353CC}">
              <c16:uniqueId val="{00000001-9E63-4733-9EDE-88DB5C9D5A46}"/>
            </c:ext>
          </c:extLst>
        </c:ser>
        <c:dLbls>
          <c:showLegendKey val="0"/>
          <c:showVal val="0"/>
          <c:showCatName val="0"/>
          <c:showSerName val="0"/>
          <c:showPercent val="0"/>
          <c:showBubbleSize val="0"/>
        </c:dLbls>
        <c:gapWidth val="150"/>
        <c:axId val="233729976"/>
        <c:axId val="233730760"/>
      </c:barChart>
      <c:catAx>
        <c:axId val="233729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33730760"/>
        <c:crosses val="autoZero"/>
        <c:auto val="1"/>
        <c:lblAlgn val="ctr"/>
        <c:lblOffset val="100"/>
        <c:tickLblSkip val="1"/>
        <c:tickMarkSkip val="1"/>
        <c:noMultiLvlLbl val="0"/>
      </c:catAx>
      <c:valAx>
        <c:axId val="233730760"/>
        <c:scaling>
          <c:orientation val="minMax"/>
        </c:scaling>
        <c:delete val="0"/>
        <c:axPos val="l"/>
        <c:majorGridlines>
          <c:spPr>
            <a:ln w="3175">
              <a:solidFill>
                <a:schemeClr val="bg1">
                  <a:lumMod val="75000"/>
                </a:schemeClr>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33729976"/>
        <c:crossesAt val="1"/>
        <c:crossBetween val="between"/>
      </c:valAx>
      <c:spPr>
        <a:noFill/>
        <a:ln w="25400">
          <a:noFill/>
        </a:ln>
      </c:spPr>
    </c:plotArea>
    <c:legend>
      <c:legendPos val="r"/>
      <c:layout>
        <c:manualLayout>
          <c:xMode val="edge"/>
          <c:yMode val="edge"/>
          <c:x val="0.30160810389833631"/>
          <c:y val="0.81818627053061654"/>
          <c:w val="0.37047118769089987"/>
          <c:h val="7.2759001639540813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322" r="0.75000000000000322" t="1" header="0" footer="0"/>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552413309259618E-2"/>
          <c:y val="0.16785556844154167"/>
          <c:w val="0.87215486139556264"/>
          <c:h val="0.51417704365901662"/>
        </c:manualLayout>
      </c:layout>
      <c:barChart>
        <c:barDir val="col"/>
        <c:grouping val="clustered"/>
        <c:varyColors val="0"/>
        <c:ser>
          <c:idx val="0"/>
          <c:order val="0"/>
          <c:tx>
            <c:strRef>
              <c:f>'3.1'!$D$9</c:f>
              <c:strCache>
                <c:ptCount val="1"/>
                <c:pt idx="0">
                  <c:v>Hombres</c:v>
                </c:pt>
              </c:strCache>
            </c:strRef>
          </c:tx>
          <c:spPr>
            <a:solidFill>
              <a:srgbClr val="00874D"/>
            </a:solidFill>
            <a:ln w="25400">
              <a:noFill/>
            </a:ln>
          </c:spPr>
          <c:invertIfNegative val="0"/>
          <c:cat>
            <c:strRef>
              <c:f>'3.1'!$B$12:$B$17</c:f>
              <c:strCache>
                <c:ptCount val="6"/>
                <c:pt idx="0">
                  <c:v>Jubilación</c:v>
                </c:pt>
                <c:pt idx="1">
                  <c:v>Jubilación procedente de incapacidad</c:v>
                </c:pt>
                <c:pt idx="2">
                  <c:v>Incapacidad permanente</c:v>
                </c:pt>
                <c:pt idx="3">
                  <c:v>Viudedad</c:v>
                </c:pt>
                <c:pt idx="4">
                  <c:v>Orfandad</c:v>
                </c:pt>
                <c:pt idx="5">
                  <c:v>Favor familiares</c:v>
                </c:pt>
              </c:strCache>
            </c:strRef>
          </c:cat>
          <c:val>
            <c:numRef>
              <c:f>'3.1'!$D$12:$D$17</c:f>
              <c:numCache>
                <c:formatCode>#,##0</c:formatCode>
                <c:ptCount val="6"/>
                <c:pt idx="0">
                  <c:v>420567</c:v>
                </c:pt>
                <c:pt idx="1">
                  <c:v>38840</c:v>
                </c:pt>
                <c:pt idx="2">
                  <c:v>48831</c:v>
                </c:pt>
                <c:pt idx="3">
                  <c:v>19750</c:v>
                </c:pt>
                <c:pt idx="4">
                  <c:v>18169</c:v>
                </c:pt>
                <c:pt idx="5">
                  <c:v>660</c:v>
                </c:pt>
              </c:numCache>
            </c:numRef>
          </c:val>
          <c:extLst xmlns:c16r2="http://schemas.microsoft.com/office/drawing/2015/06/chart">
            <c:ext xmlns:c16="http://schemas.microsoft.com/office/drawing/2014/chart" uri="{C3380CC4-5D6E-409C-BE32-E72D297353CC}">
              <c16:uniqueId val="{00000000-12C4-4B3C-91DC-98A15947829B}"/>
            </c:ext>
          </c:extLst>
        </c:ser>
        <c:ser>
          <c:idx val="1"/>
          <c:order val="1"/>
          <c:tx>
            <c:strRef>
              <c:f>'3.1'!$E$9</c:f>
              <c:strCache>
                <c:ptCount val="1"/>
                <c:pt idx="0">
                  <c:v>Mujeres</c:v>
                </c:pt>
              </c:strCache>
            </c:strRef>
          </c:tx>
          <c:spPr>
            <a:solidFill>
              <a:srgbClr val="A0D1BF"/>
            </a:solidFill>
          </c:spPr>
          <c:invertIfNegative val="0"/>
          <c:cat>
            <c:strRef>
              <c:f>'3.1'!$B$12:$B$17</c:f>
              <c:strCache>
                <c:ptCount val="6"/>
                <c:pt idx="0">
                  <c:v>Jubilación</c:v>
                </c:pt>
                <c:pt idx="1">
                  <c:v>Jubilación procedente de incapacidad</c:v>
                </c:pt>
                <c:pt idx="2">
                  <c:v>Incapacidad permanente</c:v>
                </c:pt>
                <c:pt idx="3">
                  <c:v>Viudedad</c:v>
                </c:pt>
                <c:pt idx="4">
                  <c:v>Orfandad</c:v>
                </c:pt>
                <c:pt idx="5">
                  <c:v>Favor familiares</c:v>
                </c:pt>
              </c:strCache>
            </c:strRef>
          </c:cat>
          <c:val>
            <c:numRef>
              <c:f>'3.1'!$E$12:$E$17</c:f>
              <c:numCache>
                <c:formatCode>#,##0</c:formatCode>
                <c:ptCount val="6"/>
                <c:pt idx="0">
                  <c:v>277004</c:v>
                </c:pt>
                <c:pt idx="1">
                  <c:v>25406</c:v>
                </c:pt>
                <c:pt idx="2">
                  <c:v>32182</c:v>
                </c:pt>
                <c:pt idx="3">
                  <c:v>246418</c:v>
                </c:pt>
                <c:pt idx="4">
                  <c:v>16964</c:v>
                </c:pt>
                <c:pt idx="5">
                  <c:v>2151</c:v>
                </c:pt>
              </c:numCache>
            </c:numRef>
          </c:val>
          <c:extLst xmlns:c16r2="http://schemas.microsoft.com/office/drawing/2015/06/chart">
            <c:ext xmlns:c16="http://schemas.microsoft.com/office/drawing/2014/chart" uri="{C3380CC4-5D6E-409C-BE32-E72D297353CC}">
              <c16:uniqueId val="{00000001-12C4-4B3C-91DC-98A15947829B}"/>
            </c:ext>
          </c:extLst>
        </c:ser>
        <c:dLbls>
          <c:showLegendKey val="0"/>
          <c:showVal val="0"/>
          <c:showCatName val="0"/>
          <c:showSerName val="0"/>
          <c:showPercent val="0"/>
          <c:showBubbleSize val="0"/>
        </c:dLbls>
        <c:gapWidth val="150"/>
        <c:axId val="233725272"/>
        <c:axId val="233729192"/>
      </c:barChart>
      <c:catAx>
        <c:axId val="233725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33729192"/>
        <c:crosses val="autoZero"/>
        <c:auto val="1"/>
        <c:lblAlgn val="ctr"/>
        <c:lblOffset val="100"/>
        <c:tickLblSkip val="1"/>
        <c:tickMarkSkip val="1"/>
        <c:noMultiLvlLbl val="0"/>
      </c:catAx>
      <c:valAx>
        <c:axId val="233729192"/>
        <c:scaling>
          <c:orientation val="minMax"/>
        </c:scaling>
        <c:delete val="0"/>
        <c:axPos val="l"/>
        <c:majorGridlines>
          <c:spPr>
            <a:ln w="3175">
              <a:solidFill>
                <a:schemeClr val="bg1">
                  <a:lumMod val="75000"/>
                </a:schemeClr>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33725272"/>
        <c:crossesAt val="1"/>
        <c:crossBetween val="between"/>
      </c:valAx>
      <c:spPr>
        <a:noFill/>
        <a:ln w="25400">
          <a:noFill/>
        </a:ln>
      </c:spPr>
    </c:plotArea>
    <c:legend>
      <c:legendPos val="b"/>
      <c:layout>
        <c:manualLayout>
          <c:xMode val="edge"/>
          <c:yMode val="edge"/>
          <c:x val="0.37946513442576435"/>
          <c:y val="0.82978601359040816"/>
          <c:w val="0.21902681794932141"/>
          <c:h val="5.7019977765937174E-2"/>
        </c:manualLayout>
      </c:layout>
      <c:overlay val="0"/>
      <c:txPr>
        <a:bodyPr/>
        <a:lstStyle/>
        <a:p>
          <a:pPr>
            <a:defRPr sz="1000"/>
          </a:pPr>
          <a:endParaRPr lang="es-ES"/>
        </a:p>
      </c:txPr>
    </c:legend>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322" r="0.75000000000000322" t="1" header="0" footer="0"/>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565749136100726E-3"/>
          <c:y val="0.16570334874360543"/>
          <c:w val="0.87215486139556264"/>
          <c:h val="0.48846537040012855"/>
        </c:manualLayout>
      </c:layout>
      <c:barChart>
        <c:barDir val="col"/>
        <c:grouping val="clustered"/>
        <c:varyColors val="0"/>
        <c:ser>
          <c:idx val="0"/>
          <c:order val="0"/>
          <c:tx>
            <c:strRef>
              <c:f>'3.1'!$I$9</c:f>
              <c:strCache>
                <c:ptCount val="1"/>
                <c:pt idx="0">
                  <c:v>Hombres</c:v>
                </c:pt>
              </c:strCache>
            </c:strRef>
          </c:tx>
          <c:spPr>
            <a:solidFill>
              <a:srgbClr val="00874D"/>
            </a:solidFill>
            <a:ln w="25400">
              <a:noFill/>
            </a:ln>
          </c:spPr>
          <c:invertIfNegative val="0"/>
          <c:cat>
            <c:strRef>
              <c:f>'3.1'!$B$12:$B$17</c:f>
              <c:strCache>
                <c:ptCount val="6"/>
                <c:pt idx="0">
                  <c:v>Jubilación</c:v>
                </c:pt>
                <c:pt idx="1">
                  <c:v>Jubilación procedente de incapacidad</c:v>
                </c:pt>
                <c:pt idx="2">
                  <c:v>Incapacidad permanente</c:v>
                </c:pt>
                <c:pt idx="3">
                  <c:v>Viudedad</c:v>
                </c:pt>
                <c:pt idx="4">
                  <c:v>Orfandad</c:v>
                </c:pt>
                <c:pt idx="5">
                  <c:v>Favor familiares</c:v>
                </c:pt>
              </c:strCache>
            </c:strRef>
          </c:cat>
          <c:val>
            <c:numRef>
              <c:f>'3.1'!$I$12:$I$17</c:f>
              <c:numCache>
                <c:formatCode>#,##0.0</c:formatCode>
                <c:ptCount val="6"/>
                <c:pt idx="0">
                  <c:v>1536.6668220758759</c:v>
                </c:pt>
                <c:pt idx="1">
                  <c:v>1225.4582049433536</c:v>
                </c:pt>
                <c:pt idx="2">
                  <c:v>1084.9398414941363</c:v>
                </c:pt>
                <c:pt idx="3">
                  <c:v>637.39450886076247</c:v>
                </c:pt>
                <c:pt idx="4">
                  <c:v>431.1147003137209</c:v>
                </c:pt>
                <c:pt idx="5">
                  <c:v>633.08157575757559</c:v>
                </c:pt>
              </c:numCache>
            </c:numRef>
          </c:val>
          <c:extLst xmlns:c16r2="http://schemas.microsoft.com/office/drawing/2015/06/chart">
            <c:ext xmlns:c16="http://schemas.microsoft.com/office/drawing/2014/chart" uri="{C3380CC4-5D6E-409C-BE32-E72D297353CC}">
              <c16:uniqueId val="{00000000-E082-47EE-89FD-729E3E98DF4A}"/>
            </c:ext>
          </c:extLst>
        </c:ser>
        <c:ser>
          <c:idx val="1"/>
          <c:order val="1"/>
          <c:tx>
            <c:strRef>
              <c:f>'3.1'!$J$9</c:f>
              <c:strCache>
                <c:ptCount val="1"/>
                <c:pt idx="0">
                  <c:v>Mujeres</c:v>
                </c:pt>
              </c:strCache>
            </c:strRef>
          </c:tx>
          <c:spPr>
            <a:solidFill>
              <a:srgbClr val="A0D1BF"/>
            </a:solidFill>
            <a:ln w="25400">
              <a:noFill/>
            </a:ln>
          </c:spPr>
          <c:invertIfNegative val="0"/>
          <c:cat>
            <c:strRef>
              <c:f>'3.1'!$B$12:$B$17</c:f>
              <c:strCache>
                <c:ptCount val="6"/>
                <c:pt idx="0">
                  <c:v>Jubilación</c:v>
                </c:pt>
                <c:pt idx="1">
                  <c:v>Jubilación procedente de incapacidad</c:v>
                </c:pt>
                <c:pt idx="2">
                  <c:v>Incapacidad permanente</c:v>
                </c:pt>
                <c:pt idx="3">
                  <c:v>Viudedad</c:v>
                </c:pt>
                <c:pt idx="4">
                  <c:v>Orfandad</c:v>
                </c:pt>
                <c:pt idx="5">
                  <c:v>Favor familiares</c:v>
                </c:pt>
              </c:strCache>
            </c:strRef>
          </c:cat>
          <c:val>
            <c:numRef>
              <c:f>'3.1'!$J$12:$J$17</c:f>
              <c:numCache>
                <c:formatCode>#,##0.0</c:formatCode>
                <c:ptCount val="6"/>
                <c:pt idx="0">
                  <c:v>1033.4357930932274</c:v>
                </c:pt>
                <c:pt idx="1">
                  <c:v>875.5032291584655</c:v>
                </c:pt>
                <c:pt idx="2">
                  <c:v>971.78937325212178</c:v>
                </c:pt>
                <c:pt idx="3">
                  <c:v>791.35285997775679</c:v>
                </c:pt>
                <c:pt idx="4">
                  <c:v>422.4158087715179</c:v>
                </c:pt>
                <c:pt idx="5">
                  <c:v>622.65282659228262</c:v>
                </c:pt>
              </c:numCache>
            </c:numRef>
          </c:val>
          <c:extLst xmlns:c16r2="http://schemas.microsoft.com/office/drawing/2015/06/chart">
            <c:ext xmlns:c16="http://schemas.microsoft.com/office/drawing/2014/chart" uri="{C3380CC4-5D6E-409C-BE32-E72D297353CC}">
              <c16:uniqueId val="{00000001-E082-47EE-89FD-729E3E98DF4A}"/>
            </c:ext>
          </c:extLst>
        </c:ser>
        <c:dLbls>
          <c:showLegendKey val="0"/>
          <c:showVal val="0"/>
          <c:showCatName val="0"/>
          <c:showSerName val="0"/>
          <c:showPercent val="0"/>
          <c:showBubbleSize val="0"/>
        </c:dLbls>
        <c:gapWidth val="150"/>
        <c:axId val="233731152"/>
        <c:axId val="233724880"/>
      </c:barChart>
      <c:catAx>
        <c:axId val="233731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33724880"/>
        <c:crosses val="autoZero"/>
        <c:auto val="1"/>
        <c:lblAlgn val="ctr"/>
        <c:lblOffset val="100"/>
        <c:tickLblSkip val="1"/>
        <c:tickMarkSkip val="1"/>
        <c:noMultiLvlLbl val="0"/>
      </c:catAx>
      <c:valAx>
        <c:axId val="233724880"/>
        <c:scaling>
          <c:orientation val="minMax"/>
        </c:scaling>
        <c:delete val="0"/>
        <c:axPos val="l"/>
        <c:majorGridlines>
          <c:spPr>
            <a:ln w="3175">
              <a:solidFill>
                <a:schemeClr val="bg1">
                  <a:lumMod val="75000"/>
                </a:schemeClr>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33731152"/>
        <c:crossesAt val="1"/>
        <c:crossBetween val="between"/>
      </c:valAx>
      <c:spPr>
        <a:noFill/>
        <a:ln w="25400">
          <a:noFill/>
        </a:ln>
      </c:spPr>
    </c:plotArea>
    <c:legend>
      <c:legendPos val="r"/>
      <c:layout>
        <c:manualLayout>
          <c:xMode val="edge"/>
          <c:yMode val="edge"/>
          <c:x val="0.32559944134093882"/>
          <c:y val="0.79430874712089561"/>
          <c:w val="0.32794657959829943"/>
          <c:h val="7.2759001639540813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344" r="0.75000000000000344" t="1" header="0" footer="0"/>
    <c:pageSetup paperSize="9" orientation="landscape"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565749136100726E-3"/>
          <c:y val="0.12995714677756534"/>
          <c:w val="0.87215486139556264"/>
          <c:h val="0.56502782996629441"/>
        </c:manualLayout>
      </c:layout>
      <c:barChart>
        <c:barDir val="col"/>
        <c:grouping val="clustered"/>
        <c:varyColors val="0"/>
        <c:ser>
          <c:idx val="0"/>
          <c:order val="0"/>
          <c:tx>
            <c:strRef>
              <c:f>'4.1'!$D$9</c:f>
              <c:strCache>
                <c:ptCount val="1"/>
                <c:pt idx="0">
                  <c:v>Hombres</c:v>
                </c:pt>
              </c:strCache>
            </c:strRef>
          </c:tx>
          <c:spPr>
            <a:solidFill>
              <a:srgbClr val="00874D"/>
            </a:solidFill>
            <a:ln w="25400">
              <a:noFill/>
            </a:ln>
          </c:spPr>
          <c:invertIfNegative val="0"/>
          <c:cat>
            <c:strRef>
              <c:f>'4.1'!$B$12:$B$18</c:f>
              <c:strCache>
                <c:ptCount val="7"/>
                <c:pt idx="0">
                  <c:v>0 a 4 años </c:v>
                </c:pt>
                <c:pt idx="1">
                  <c:v>5 a 9 años</c:v>
                </c:pt>
                <c:pt idx="2">
                  <c:v>10 a 14 años</c:v>
                </c:pt>
                <c:pt idx="3">
                  <c:v>15 a 19 años</c:v>
                </c:pt>
                <c:pt idx="4">
                  <c:v>20 a 24 años</c:v>
                </c:pt>
                <c:pt idx="5">
                  <c:v>25 o más años</c:v>
                </c:pt>
                <c:pt idx="6">
                  <c:v>No consta antigüedad</c:v>
                </c:pt>
              </c:strCache>
            </c:strRef>
          </c:cat>
          <c:val>
            <c:numRef>
              <c:f>'4.1'!$D$12:$D$18</c:f>
              <c:numCache>
                <c:formatCode>#,##0_ ;\-#,##0\ </c:formatCode>
                <c:ptCount val="7"/>
                <c:pt idx="0">
                  <c:v>151098</c:v>
                </c:pt>
                <c:pt idx="1">
                  <c:v>136404</c:v>
                </c:pt>
                <c:pt idx="2">
                  <c:v>91729</c:v>
                </c:pt>
                <c:pt idx="3">
                  <c:v>65054</c:v>
                </c:pt>
                <c:pt idx="4">
                  <c:v>58236</c:v>
                </c:pt>
                <c:pt idx="5">
                  <c:v>43851</c:v>
                </c:pt>
                <c:pt idx="6">
                  <c:v>445</c:v>
                </c:pt>
              </c:numCache>
            </c:numRef>
          </c:val>
          <c:extLst xmlns:c16r2="http://schemas.microsoft.com/office/drawing/2015/06/chart">
            <c:ext xmlns:c16="http://schemas.microsoft.com/office/drawing/2014/chart" uri="{C3380CC4-5D6E-409C-BE32-E72D297353CC}">
              <c16:uniqueId val="{00000000-A3E9-4C39-B537-3FFCFADD33E0}"/>
            </c:ext>
          </c:extLst>
        </c:ser>
        <c:ser>
          <c:idx val="1"/>
          <c:order val="1"/>
          <c:tx>
            <c:strRef>
              <c:f>'4.1'!$E$9</c:f>
              <c:strCache>
                <c:ptCount val="1"/>
                <c:pt idx="0">
                  <c:v>Mujeres</c:v>
                </c:pt>
              </c:strCache>
            </c:strRef>
          </c:tx>
          <c:spPr>
            <a:solidFill>
              <a:srgbClr val="A0D1BF"/>
            </a:solidFill>
          </c:spPr>
          <c:invertIfNegative val="0"/>
          <c:cat>
            <c:strRef>
              <c:f>'4.1'!$B$12:$B$18</c:f>
              <c:strCache>
                <c:ptCount val="7"/>
                <c:pt idx="0">
                  <c:v>0 a 4 años </c:v>
                </c:pt>
                <c:pt idx="1">
                  <c:v>5 a 9 años</c:v>
                </c:pt>
                <c:pt idx="2">
                  <c:v>10 a 14 años</c:v>
                </c:pt>
                <c:pt idx="3">
                  <c:v>15 a 19 años</c:v>
                </c:pt>
                <c:pt idx="4">
                  <c:v>20 a 24 años</c:v>
                </c:pt>
                <c:pt idx="5">
                  <c:v>25 o más años</c:v>
                </c:pt>
                <c:pt idx="6">
                  <c:v>No consta antigüedad</c:v>
                </c:pt>
              </c:strCache>
            </c:strRef>
          </c:cat>
          <c:val>
            <c:numRef>
              <c:f>'4.1'!$E$12:$E$18</c:f>
              <c:numCache>
                <c:formatCode>#,##0_ ;\-#,##0\ </c:formatCode>
                <c:ptCount val="7"/>
                <c:pt idx="0">
                  <c:v>167048</c:v>
                </c:pt>
                <c:pt idx="1">
                  <c:v>131386</c:v>
                </c:pt>
                <c:pt idx="2">
                  <c:v>103695</c:v>
                </c:pt>
                <c:pt idx="3">
                  <c:v>72828</c:v>
                </c:pt>
                <c:pt idx="4">
                  <c:v>51483</c:v>
                </c:pt>
                <c:pt idx="5">
                  <c:v>73453</c:v>
                </c:pt>
                <c:pt idx="6">
                  <c:v>232</c:v>
                </c:pt>
              </c:numCache>
            </c:numRef>
          </c:val>
          <c:extLst xmlns:c16r2="http://schemas.microsoft.com/office/drawing/2015/06/chart">
            <c:ext xmlns:c16="http://schemas.microsoft.com/office/drawing/2014/chart" uri="{C3380CC4-5D6E-409C-BE32-E72D297353CC}">
              <c16:uniqueId val="{00000001-A3E9-4C39-B537-3FFCFADD33E0}"/>
            </c:ext>
          </c:extLst>
        </c:ser>
        <c:dLbls>
          <c:showLegendKey val="0"/>
          <c:showVal val="0"/>
          <c:showCatName val="0"/>
          <c:showSerName val="0"/>
          <c:showPercent val="0"/>
          <c:showBubbleSize val="0"/>
        </c:dLbls>
        <c:gapWidth val="150"/>
        <c:axId val="233728016"/>
        <c:axId val="234714480"/>
      </c:barChart>
      <c:catAx>
        <c:axId val="233728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34714480"/>
        <c:crosses val="autoZero"/>
        <c:auto val="1"/>
        <c:lblAlgn val="ctr"/>
        <c:lblOffset val="100"/>
        <c:tickLblSkip val="1"/>
        <c:tickMarkSkip val="1"/>
        <c:noMultiLvlLbl val="0"/>
      </c:catAx>
      <c:valAx>
        <c:axId val="234714480"/>
        <c:scaling>
          <c:orientation val="minMax"/>
        </c:scaling>
        <c:delete val="0"/>
        <c:axPos val="l"/>
        <c:majorGridlines>
          <c:spPr>
            <a:ln w="3175">
              <a:solidFill>
                <a:schemeClr val="bg1">
                  <a:lumMod val="75000"/>
                </a:schemeClr>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33728016"/>
        <c:crossesAt val="1"/>
        <c:crossBetween val="between"/>
      </c:valAx>
      <c:spPr>
        <a:noFill/>
        <a:ln w="25400">
          <a:noFill/>
        </a:ln>
      </c:spPr>
    </c:plotArea>
    <c:legend>
      <c:legendPos val="b"/>
      <c:layout>
        <c:manualLayout>
          <c:xMode val="edge"/>
          <c:yMode val="edge"/>
          <c:x val="0.39641947941220873"/>
          <c:y val="0.79626916608614251"/>
          <c:w val="0.19614758346289604"/>
          <c:h val="6.0994560666511863E-2"/>
        </c:manualLayout>
      </c:layout>
      <c:overlay val="0"/>
      <c:txPr>
        <a:bodyPr/>
        <a:lstStyle/>
        <a:p>
          <a:pPr>
            <a:defRPr sz="1000"/>
          </a:pPr>
          <a:endParaRPr lang="es-ES"/>
        </a:p>
      </c:txPr>
    </c:legend>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344" r="0.75000000000000344" t="1" header="0" footer="0"/>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825213868216656E-2"/>
          <c:y val="0.16927796894020955"/>
          <c:w val="0.87215486139556264"/>
          <c:h val="0.52928162800025336"/>
        </c:manualLayout>
      </c:layout>
      <c:barChart>
        <c:barDir val="col"/>
        <c:grouping val="clustered"/>
        <c:varyColors val="0"/>
        <c:ser>
          <c:idx val="0"/>
          <c:order val="0"/>
          <c:tx>
            <c:strRef>
              <c:f>'4.1'!$I$9</c:f>
              <c:strCache>
                <c:ptCount val="1"/>
                <c:pt idx="0">
                  <c:v>Hombres</c:v>
                </c:pt>
              </c:strCache>
            </c:strRef>
          </c:tx>
          <c:spPr>
            <a:solidFill>
              <a:srgbClr val="00874D"/>
            </a:solidFill>
            <a:ln w="25400">
              <a:noFill/>
            </a:ln>
          </c:spPr>
          <c:invertIfNegative val="0"/>
          <c:cat>
            <c:strRef>
              <c:f>'4.1'!$B$12:$B$18</c:f>
              <c:strCache>
                <c:ptCount val="7"/>
                <c:pt idx="0">
                  <c:v>0 a 4 años </c:v>
                </c:pt>
                <c:pt idx="1">
                  <c:v>5 a 9 años</c:v>
                </c:pt>
                <c:pt idx="2">
                  <c:v>10 a 14 años</c:v>
                </c:pt>
                <c:pt idx="3">
                  <c:v>15 a 19 años</c:v>
                </c:pt>
                <c:pt idx="4">
                  <c:v>20 a 24 años</c:v>
                </c:pt>
                <c:pt idx="5">
                  <c:v>25 o más años</c:v>
                </c:pt>
                <c:pt idx="6">
                  <c:v>No consta antigüedad</c:v>
                </c:pt>
              </c:strCache>
            </c:strRef>
          </c:cat>
          <c:val>
            <c:numRef>
              <c:f>'4.1'!$I$12:$I$18</c:f>
              <c:numCache>
                <c:formatCode>#,##0.0</c:formatCode>
                <c:ptCount val="7"/>
                <c:pt idx="0">
                  <c:v>1502.9776977193781</c:v>
                </c:pt>
                <c:pt idx="1">
                  <c:v>1510.7465588252614</c:v>
                </c:pt>
                <c:pt idx="2">
                  <c:v>1428.4067068211914</c:v>
                </c:pt>
                <c:pt idx="3">
                  <c:v>1311.7074239862211</c:v>
                </c:pt>
                <c:pt idx="4">
                  <c:v>1241.5730290541962</c:v>
                </c:pt>
                <c:pt idx="5">
                  <c:v>1043.2245093612498</c:v>
                </c:pt>
                <c:pt idx="6">
                  <c:v>243.89121348314612</c:v>
                </c:pt>
              </c:numCache>
            </c:numRef>
          </c:val>
          <c:extLst xmlns:c16r2="http://schemas.microsoft.com/office/drawing/2015/06/chart">
            <c:ext xmlns:c16="http://schemas.microsoft.com/office/drawing/2014/chart" uri="{C3380CC4-5D6E-409C-BE32-E72D297353CC}">
              <c16:uniqueId val="{00000000-0EDC-4943-A24F-0BC8911CA8C7}"/>
            </c:ext>
          </c:extLst>
        </c:ser>
        <c:ser>
          <c:idx val="1"/>
          <c:order val="1"/>
          <c:tx>
            <c:strRef>
              <c:f>'4.1'!$J$9</c:f>
              <c:strCache>
                <c:ptCount val="1"/>
                <c:pt idx="0">
                  <c:v>Mujeres</c:v>
                </c:pt>
              </c:strCache>
            </c:strRef>
          </c:tx>
          <c:spPr>
            <a:solidFill>
              <a:srgbClr val="A0D1BF"/>
            </a:solidFill>
          </c:spPr>
          <c:invertIfNegative val="0"/>
          <c:cat>
            <c:strRef>
              <c:f>'4.1'!$B$12:$B$18</c:f>
              <c:strCache>
                <c:ptCount val="7"/>
                <c:pt idx="0">
                  <c:v>0 a 4 años </c:v>
                </c:pt>
                <c:pt idx="1">
                  <c:v>5 a 9 años</c:v>
                </c:pt>
                <c:pt idx="2">
                  <c:v>10 a 14 años</c:v>
                </c:pt>
                <c:pt idx="3">
                  <c:v>15 a 19 años</c:v>
                </c:pt>
                <c:pt idx="4">
                  <c:v>20 a 24 años</c:v>
                </c:pt>
                <c:pt idx="5">
                  <c:v>25 o más años</c:v>
                </c:pt>
                <c:pt idx="6">
                  <c:v>No consta antigüedad</c:v>
                </c:pt>
              </c:strCache>
            </c:strRef>
          </c:cat>
          <c:val>
            <c:numRef>
              <c:f>'4.1'!$J$12:$J$18</c:f>
              <c:numCache>
                <c:formatCode>#,##0.0</c:formatCode>
                <c:ptCount val="7"/>
                <c:pt idx="0">
                  <c:v>1096.3959293735866</c:v>
                </c:pt>
                <c:pt idx="1">
                  <c:v>971.08627958838417</c:v>
                </c:pt>
                <c:pt idx="2">
                  <c:v>816.15211717054183</c:v>
                </c:pt>
                <c:pt idx="3">
                  <c:v>779.03386582083272</c:v>
                </c:pt>
                <c:pt idx="4">
                  <c:v>785.72325486083241</c:v>
                </c:pt>
                <c:pt idx="5">
                  <c:v>689.33087048860807</c:v>
                </c:pt>
                <c:pt idx="6">
                  <c:v>442.73306034482766</c:v>
                </c:pt>
              </c:numCache>
            </c:numRef>
          </c:val>
          <c:extLst xmlns:c16r2="http://schemas.microsoft.com/office/drawing/2015/06/chart">
            <c:ext xmlns:c16="http://schemas.microsoft.com/office/drawing/2014/chart" uri="{C3380CC4-5D6E-409C-BE32-E72D297353CC}">
              <c16:uniqueId val="{00000001-0EDC-4943-A24F-0BC8911CA8C7}"/>
            </c:ext>
          </c:extLst>
        </c:ser>
        <c:dLbls>
          <c:showLegendKey val="0"/>
          <c:showVal val="0"/>
          <c:showCatName val="0"/>
          <c:showSerName val="0"/>
          <c:showPercent val="0"/>
          <c:showBubbleSize val="0"/>
        </c:dLbls>
        <c:gapWidth val="150"/>
        <c:axId val="234709384"/>
        <c:axId val="234709776"/>
      </c:barChart>
      <c:catAx>
        <c:axId val="234709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34709776"/>
        <c:crosses val="autoZero"/>
        <c:auto val="1"/>
        <c:lblAlgn val="ctr"/>
        <c:lblOffset val="100"/>
        <c:tickLblSkip val="1"/>
        <c:tickMarkSkip val="1"/>
        <c:noMultiLvlLbl val="0"/>
      </c:catAx>
      <c:valAx>
        <c:axId val="234709776"/>
        <c:scaling>
          <c:orientation val="minMax"/>
        </c:scaling>
        <c:delete val="0"/>
        <c:axPos val="l"/>
        <c:majorGridlines>
          <c:spPr>
            <a:ln w="3175">
              <a:solidFill>
                <a:srgbClr val="00000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34709384"/>
        <c:crossesAt val="1"/>
        <c:crossBetween val="between"/>
      </c:valAx>
      <c:spPr>
        <a:noFill/>
        <a:ln w="25400">
          <a:noFill/>
        </a:ln>
      </c:spPr>
    </c:plotArea>
    <c:legend>
      <c:legendPos val="r"/>
      <c:layout>
        <c:manualLayout>
          <c:xMode val="edge"/>
          <c:yMode val="edge"/>
          <c:x val="0.32032307682238093"/>
          <c:y val="0.80347329238000764"/>
          <c:w val="0.24592678408964491"/>
          <c:h val="7.6333621836145144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366" r="0.75000000000000366" t="1" header="0" footer="0"/>
    <c:pageSetup paperSize="9" orientation="landscape" verticalDpi="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62023093121E-2"/>
          <c:y val="0.18878830622362691"/>
          <c:w val="0.87215486139556264"/>
          <c:h val="0.52928162800025336"/>
        </c:manualLayout>
      </c:layout>
      <c:barChart>
        <c:barDir val="col"/>
        <c:grouping val="clustered"/>
        <c:varyColors val="0"/>
        <c:ser>
          <c:idx val="0"/>
          <c:order val="0"/>
          <c:tx>
            <c:strRef>
              <c:f>'5.1'!$I$9</c:f>
              <c:strCache>
                <c:ptCount val="1"/>
                <c:pt idx="0">
                  <c:v>Hombres</c:v>
                </c:pt>
              </c:strCache>
            </c:strRef>
          </c:tx>
          <c:spPr>
            <a:solidFill>
              <a:srgbClr val="00874D"/>
            </a:solidFill>
            <a:ln w="25400">
              <a:noFill/>
            </a:ln>
          </c:spPr>
          <c:invertIfNegative val="0"/>
          <c:cat>
            <c:strRef>
              <c:f>'5.1'!$B$12:$B$17</c:f>
              <c:strCache>
                <c:ptCount val="6"/>
                <c:pt idx="0">
                  <c:v>Régimen General</c:v>
                </c:pt>
                <c:pt idx="1">
                  <c:v>Trabajadores por cuenta propia o autónomos</c:v>
                </c:pt>
                <c:pt idx="2">
                  <c:v>Empleadas de hogar</c:v>
                </c:pt>
                <c:pt idx="3">
                  <c:v>Minería del carbón</c:v>
                </c:pt>
                <c:pt idx="4">
                  <c:v>Trabajadores del mar</c:v>
                </c:pt>
                <c:pt idx="5">
                  <c:v>Otros</c:v>
                </c:pt>
              </c:strCache>
            </c:strRef>
          </c:cat>
          <c:val>
            <c:numRef>
              <c:f>'5.1'!$I$12:$I$17</c:f>
              <c:numCache>
                <c:formatCode>#,##0.0</c:formatCode>
                <c:ptCount val="6"/>
                <c:pt idx="0">
                  <c:v>1646.678073934972</c:v>
                </c:pt>
                <c:pt idx="1">
                  <c:v>906.50305403833454</c:v>
                </c:pt>
                <c:pt idx="2">
                  <c:v>0</c:v>
                </c:pt>
                <c:pt idx="3">
                  <c:v>1981.1721212121208</c:v>
                </c:pt>
                <c:pt idx="4">
                  <c:v>1954.3502131438727</c:v>
                </c:pt>
                <c:pt idx="5">
                  <c:v>166.59214736842108</c:v>
                </c:pt>
              </c:numCache>
            </c:numRef>
          </c:val>
          <c:extLst xmlns:c16r2="http://schemas.microsoft.com/office/drawing/2015/06/chart">
            <c:ext xmlns:c16="http://schemas.microsoft.com/office/drawing/2014/chart" uri="{C3380CC4-5D6E-409C-BE32-E72D297353CC}">
              <c16:uniqueId val="{00000000-C6B8-46D0-A346-81326FAC6694}"/>
            </c:ext>
          </c:extLst>
        </c:ser>
        <c:ser>
          <c:idx val="1"/>
          <c:order val="1"/>
          <c:tx>
            <c:v>Mujeres</c:v>
          </c:tx>
          <c:spPr>
            <a:solidFill>
              <a:srgbClr val="A0D1BF"/>
            </a:solidFill>
          </c:spPr>
          <c:invertIfNegative val="0"/>
          <c:cat>
            <c:strRef>
              <c:f>'5.1'!$B$12:$B$17</c:f>
              <c:strCache>
                <c:ptCount val="6"/>
                <c:pt idx="0">
                  <c:v>Régimen General</c:v>
                </c:pt>
                <c:pt idx="1">
                  <c:v>Trabajadores por cuenta propia o autónomos</c:v>
                </c:pt>
                <c:pt idx="2">
                  <c:v>Empleadas de hogar</c:v>
                </c:pt>
                <c:pt idx="3">
                  <c:v>Minería del carbón</c:v>
                </c:pt>
                <c:pt idx="4">
                  <c:v>Trabajadores del mar</c:v>
                </c:pt>
                <c:pt idx="5">
                  <c:v>Otros</c:v>
                </c:pt>
              </c:strCache>
            </c:strRef>
          </c:cat>
          <c:val>
            <c:numRef>
              <c:f>'5.1'!$J$12:$J$17</c:f>
              <c:numCache>
                <c:formatCode>#,##0.0</c:formatCode>
                <c:ptCount val="6"/>
                <c:pt idx="0">
                  <c:v>1087.0747373500094</c:v>
                </c:pt>
                <c:pt idx="1">
                  <c:v>675.92651897093049</c:v>
                </c:pt>
                <c:pt idx="2">
                  <c:v>0</c:v>
                </c:pt>
                <c:pt idx="3">
                  <c:v>1655.6113333333333</c:v>
                </c:pt>
                <c:pt idx="4">
                  <c:v>1458.0038211382118</c:v>
                </c:pt>
                <c:pt idx="5">
                  <c:v>186.80980337078657</c:v>
                </c:pt>
              </c:numCache>
            </c:numRef>
          </c:val>
          <c:extLst xmlns:c16r2="http://schemas.microsoft.com/office/drawing/2015/06/chart">
            <c:ext xmlns:c16="http://schemas.microsoft.com/office/drawing/2014/chart" uri="{C3380CC4-5D6E-409C-BE32-E72D297353CC}">
              <c16:uniqueId val="{00000001-C6B8-46D0-A346-81326FAC6694}"/>
            </c:ext>
          </c:extLst>
        </c:ser>
        <c:dLbls>
          <c:showLegendKey val="0"/>
          <c:showVal val="0"/>
          <c:showCatName val="0"/>
          <c:showSerName val="0"/>
          <c:showPercent val="0"/>
          <c:showBubbleSize val="0"/>
        </c:dLbls>
        <c:gapWidth val="150"/>
        <c:axId val="234715656"/>
        <c:axId val="234708992"/>
      </c:barChart>
      <c:catAx>
        <c:axId val="234715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34708992"/>
        <c:crosses val="autoZero"/>
        <c:auto val="1"/>
        <c:lblAlgn val="ctr"/>
        <c:lblOffset val="100"/>
        <c:tickLblSkip val="1"/>
        <c:tickMarkSkip val="1"/>
        <c:noMultiLvlLbl val="0"/>
      </c:catAx>
      <c:valAx>
        <c:axId val="234708992"/>
        <c:scaling>
          <c:orientation val="minMax"/>
        </c:scaling>
        <c:delete val="0"/>
        <c:axPos val="l"/>
        <c:majorGridlines>
          <c:spPr>
            <a:ln w="3175">
              <a:solidFill>
                <a:srgbClr val="00000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34715656"/>
        <c:crossesAt val="1"/>
        <c:crossBetween val="between"/>
      </c:valAx>
      <c:spPr>
        <a:noFill/>
        <a:ln w="25400">
          <a:noFill/>
        </a:ln>
      </c:spPr>
    </c:plotArea>
    <c:legend>
      <c:legendPos val="r"/>
      <c:layout>
        <c:manualLayout>
          <c:xMode val="edge"/>
          <c:yMode val="edge"/>
          <c:x val="0.38806422961388487"/>
          <c:y val="0.83316323554793748"/>
          <c:w val="0.2110484124968266"/>
          <c:h val="6.5609761246332138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389" r="0.75000000000000389" t="1" header="0" footer="0"/>
    <c:pageSetup paperSize="9" orientation="landscape" verticalDpi="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869734662613818E-2"/>
          <c:y val="0.16212872854700133"/>
          <c:w val="0.87215486139556264"/>
          <c:h val="0.44730793072976432"/>
        </c:manualLayout>
      </c:layout>
      <c:barChart>
        <c:barDir val="col"/>
        <c:grouping val="clustered"/>
        <c:varyColors val="0"/>
        <c:ser>
          <c:idx val="0"/>
          <c:order val="0"/>
          <c:tx>
            <c:v>Hombres</c:v>
          </c:tx>
          <c:spPr>
            <a:solidFill>
              <a:srgbClr val="00874D"/>
            </a:solidFill>
            <a:ln w="25400">
              <a:noFill/>
            </a:ln>
          </c:spPr>
          <c:invertIfNegative val="0"/>
          <c:cat>
            <c:strLit>
              <c:ptCount val="6"/>
              <c:pt idx="0">
                <c:v>Régimen General</c:v>
              </c:pt>
              <c:pt idx="1">
                <c:v>Trabajadores por cuenta propia o autónomos</c:v>
              </c:pt>
              <c:pt idx="2">
                <c:v>Empleadas de hogar</c:v>
              </c:pt>
              <c:pt idx="3">
                <c:v>Minería del carbón</c:v>
              </c:pt>
              <c:pt idx="4">
                <c:v>Trabajadores del mar</c:v>
              </c:pt>
              <c:pt idx="5">
                <c:v>Otros</c:v>
              </c:pt>
            </c:strLit>
          </c:cat>
          <c:val>
            <c:numLit>
              <c:formatCode>General</c:formatCode>
              <c:ptCount val="6"/>
              <c:pt idx="0">
                <c:v>449180</c:v>
              </c:pt>
              <c:pt idx="1">
                <c:v>77050</c:v>
              </c:pt>
              <c:pt idx="2">
                <c:v>0</c:v>
              </c:pt>
              <c:pt idx="3">
                <c:v>280</c:v>
              </c:pt>
              <c:pt idx="4">
                <c:v>674</c:v>
              </c:pt>
              <c:pt idx="5">
                <c:v>11190</c:v>
              </c:pt>
            </c:numLit>
          </c:val>
          <c:extLst xmlns:c16r2="http://schemas.microsoft.com/office/drawing/2015/06/chart">
            <c:ext xmlns:c16="http://schemas.microsoft.com/office/drawing/2014/chart" uri="{C3380CC4-5D6E-409C-BE32-E72D297353CC}">
              <c16:uniqueId val="{00000000-3554-4575-AD0C-B9DE06EBFAD4}"/>
            </c:ext>
          </c:extLst>
        </c:ser>
        <c:ser>
          <c:idx val="1"/>
          <c:order val="1"/>
          <c:tx>
            <c:v>Mujeres</c:v>
          </c:tx>
          <c:spPr>
            <a:solidFill>
              <a:srgbClr val="A0D1BF"/>
            </a:solidFill>
          </c:spPr>
          <c:invertIfNegative val="0"/>
          <c:cat>
            <c:strLit>
              <c:ptCount val="6"/>
              <c:pt idx="0">
                <c:v>Régimen General</c:v>
              </c:pt>
              <c:pt idx="1">
                <c:v>Trabajadores por cuenta propia o autónomos</c:v>
              </c:pt>
              <c:pt idx="2">
                <c:v>Empleadas de hogar</c:v>
              </c:pt>
              <c:pt idx="3">
                <c:v>Minería del carbón</c:v>
              </c:pt>
              <c:pt idx="4">
                <c:v>Trabajadores del mar</c:v>
              </c:pt>
              <c:pt idx="5">
                <c:v>Otros</c:v>
              </c:pt>
            </c:strLit>
          </c:cat>
          <c:val>
            <c:numLit>
              <c:formatCode>General</c:formatCode>
              <c:ptCount val="6"/>
              <c:pt idx="0">
                <c:v>498886</c:v>
              </c:pt>
              <c:pt idx="1">
                <c:v>73807</c:v>
              </c:pt>
              <c:pt idx="2">
                <c:v>0</c:v>
              </c:pt>
              <c:pt idx="3">
                <c:v>362</c:v>
              </c:pt>
              <c:pt idx="4">
                <c:v>650</c:v>
              </c:pt>
              <c:pt idx="5">
                <c:v>11152</c:v>
              </c:pt>
            </c:numLit>
          </c:val>
          <c:extLst xmlns:c16r2="http://schemas.microsoft.com/office/drawing/2015/06/chart">
            <c:ext xmlns:c16="http://schemas.microsoft.com/office/drawing/2014/chart" uri="{C3380CC4-5D6E-409C-BE32-E72D297353CC}">
              <c16:uniqueId val="{00000001-3554-4575-AD0C-B9DE06EBFAD4}"/>
            </c:ext>
          </c:extLst>
        </c:ser>
        <c:dLbls>
          <c:showLegendKey val="0"/>
          <c:showVal val="0"/>
          <c:showCatName val="0"/>
          <c:showSerName val="0"/>
          <c:showPercent val="0"/>
          <c:showBubbleSize val="0"/>
        </c:dLbls>
        <c:gapWidth val="150"/>
        <c:axId val="234712912"/>
        <c:axId val="234715264"/>
      </c:barChart>
      <c:catAx>
        <c:axId val="234712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34715264"/>
        <c:crosses val="autoZero"/>
        <c:auto val="1"/>
        <c:lblAlgn val="ctr"/>
        <c:lblOffset val="100"/>
        <c:tickLblSkip val="1"/>
        <c:tickMarkSkip val="1"/>
        <c:noMultiLvlLbl val="0"/>
      </c:catAx>
      <c:valAx>
        <c:axId val="234715264"/>
        <c:scaling>
          <c:orientation val="minMax"/>
        </c:scaling>
        <c:delete val="0"/>
        <c:axPos val="l"/>
        <c:majorGridlines>
          <c:spPr>
            <a:ln w="3175">
              <a:solidFill>
                <a:srgbClr val="00000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34712912"/>
        <c:crossesAt val="1"/>
        <c:crossBetween val="between"/>
      </c:valAx>
      <c:spPr>
        <a:noFill/>
        <a:ln w="25400">
          <a:noFill/>
        </a:ln>
      </c:spPr>
    </c:plotArea>
    <c:legend>
      <c:legendPos val="b"/>
      <c:layout>
        <c:manualLayout>
          <c:xMode val="edge"/>
          <c:yMode val="edge"/>
          <c:x val="0.39111456917687842"/>
          <c:y val="0.76434007306875784"/>
          <c:w val="0.20286673651959541"/>
          <c:h val="6.0994560666511863E-2"/>
        </c:manualLayout>
      </c:layout>
      <c:overlay val="0"/>
      <c:txPr>
        <a:bodyPr/>
        <a:lstStyle/>
        <a:p>
          <a:pPr>
            <a:defRPr sz="1000"/>
          </a:pPr>
          <a:endParaRPr lang="es-ES"/>
        </a:p>
      </c:txPr>
    </c:legend>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366" r="0.75000000000000366" t="1" header="0" footer="0"/>
    <c:pageSetup paperSize="9" orientation="landscape" verticalDpi="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2.1'!A60"/><Relationship Id="rId7"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hyperlink" Target="#'1.1'!A64"/><Relationship Id="rId6" Type="http://schemas.openxmlformats.org/officeDocument/2006/relationships/hyperlink" Target="#'5.1'!A59"/><Relationship Id="rId5" Type="http://schemas.openxmlformats.org/officeDocument/2006/relationships/hyperlink" Target="#'4.1'!A60"/><Relationship Id="rId4" Type="http://schemas.openxmlformats.org/officeDocument/2006/relationships/hyperlink" Target="#'3.1'!A60"/></Relationships>
</file>

<file path=xl/drawings/_rels/drawing2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1</xdr:col>
      <xdr:colOff>1219200</xdr:colOff>
      <xdr:row>0</xdr:row>
      <xdr:rowOff>409575</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57150"/>
          <a:ext cx="1219200" cy="3524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287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1</xdr:col>
      <xdr:colOff>19050</xdr:colOff>
      <xdr:row>0</xdr:row>
      <xdr:rowOff>66675</xdr:rowOff>
    </xdr:from>
    <xdr:to>
      <xdr:col>1</xdr:col>
      <xdr:colOff>1238250</xdr:colOff>
      <xdr:row>0</xdr:row>
      <xdr:rowOff>419100</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310416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1</xdr:col>
      <xdr:colOff>19050</xdr:colOff>
      <xdr:row>0</xdr:row>
      <xdr:rowOff>66675</xdr:rowOff>
    </xdr:from>
    <xdr:to>
      <xdr:col>1</xdr:col>
      <xdr:colOff>1238250</xdr:colOff>
      <xdr:row>0</xdr:row>
      <xdr:rowOff>419100</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xdr:from>
      <xdr:col>1</xdr:col>
      <xdr:colOff>85725</xdr:colOff>
      <xdr:row>22</xdr:row>
      <xdr:rowOff>85725</xdr:rowOff>
    </xdr:from>
    <xdr:to>
      <xdr:col>7</xdr:col>
      <xdr:colOff>942975</xdr:colOff>
      <xdr:row>46</xdr:row>
      <xdr:rowOff>0</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49</xdr:row>
      <xdr:rowOff>38100</xdr:rowOff>
    </xdr:from>
    <xdr:to>
      <xdr:col>8</xdr:col>
      <xdr:colOff>238126</xdr:colOff>
      <xdr:row>72</xdr:row>
      <xdr:rowOff>47625</xdr:rowOff>
    </xdr:to>
    <xdr:graphicFrame macro="">
      <xdr:nvGraphicFramePr>
        <xdr:cNvPr id="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0.00874</cdr:x>
      <cdr:y>0.01952</cdr:y>
    </cdr:from>
    <cdr:to>
      <cdr:x>0.93673</cdr:x>
      <cdr:y>0.10724</cdr:y>
    </cdr:to>
    <cdr:sp macro="" textlink="">
      <cdr:nvSpPr>
        <cdr:cNvPr id="53249" name="Text Box 1"/>
        <cdr:cNvSpPr txBox="1">
          <a:spLocks xmlns:a="http://schemas.openxmlformats.org/drawingml/2006/main" noChangeArrowheads="1"/>
        </cdr:cNvSpPr>
      </cdr:nvSpPr>
      <cdr:spPr bwMode="auto">
        <a:xfrm xmlns:a="http://schemas.openxmlformats.org/drawingml/2006/main">
          <a:off x="72842" y="69351"/>
          <a:ext cx="7734217" cy="3116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r>
            <a:rPr lang="en-US" sz="1200" b="1">
              <a:latin typeface="Arial" pitchFamily="34" charset="0"/>
              <a:cs typeface="Arial" pitchFamily="34" charset="0"/>
            </a:rPr>
            <a:t>3.1.a  Número de pensiones por tipo de prestación según sexo. 2019</a:t>
          </a:r>
        </a:p>
      </cdr:txBody>
    </cdr:sp>
  </cdr:relSizeAnchor>
  <cdr:relSizeAnchor xmlns:cdr="http://schemas.openxmlformats.org/drawingml/2006/chartDrawing">
    <cdr:from>
      <cdr:x>0</cdr:x>
      <cdr:y>0</cdr:y>
    </cdr:from>
    <cdr:to>
      <cdr:x>0.00364</cdr:x>
      <cdr:y>0.00642</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0.00364</cdr:x>
      <cdr:y>0.00642</cdr:y>
    </cdr:to>
    <cdr:pic>
      <cdr:nvPicPr>
        <cdr:cNvPr id="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0.00364</cdr:x>
      <cdr:y>0.00642</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0.00364</cdr:x>
      <cdr:y>0.00642</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0.00364</cdr:x>
      <cdr:y>0.00642</cdr:y>
    </cdr:to>
    <cdr:pic>
      <cdr:nvPicPr>
        <cdr:cNvPr id="7"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0.88913</cdr:y>
    </cdr:from>
    <cdr:to>
      <cdr:x>0.46514</cdr:x>
      <cdr:y>1</cdr:y>
    </cdr:to>
    <cdr:sp macro="" textlink="">
      <cdr:nvSpPr>
        <cdr:cNvPr id="9" name="1 CuadroTexto"/>
        <cdr:cNvSpPr txBox="1"/>
      </cdr:nvSpPr>
      <cdr:spPr>
        <a:xfrm xmlns:a="http://schemas.openxmlformats.org/drawingml/2006/main">
          <a:off x="0" y="3419475"/>
          <a:ext cx="3114640" cy="4213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800" i="1">
              <a:latin typeface="Arial" pitchFamily="34" charset="0"/>
              <a:cs typeface="Arial" pitchFamily="34" charset="0"/>
            </a:rPr>
            <a:t>Fuente:</a:t>
          </a:r>
          <a:r>
            <a:rPr lang="es-ES" sz="800" i="1" baseline="0">
              <a:latin typeface="Arial" pitchFamily="34" charset="0"/>
              <a:cs typeface="Arial" pitchFamily="34" charset="0"/>
            </a:rPr>
            <a:t>  Registro de Prestaciones Sociales Públicas (INSS). </a:t>
          </a:r>
        </a:p>
        <a:p xmlns:a="http://schemas.openxmlformats.org/drawingml/2006/main">
          <a:r>
            <a:rPr lang="es-ES" sz="800" i="1" baseline="0">
              <a:latin typeface="Arial" pitchFamily="34" charset="0"/>
              <a:cs typeface="Arial" pitchFamily="34" charset="0"/>
            </a:rPr>
            <a:t>               Instituto de Estadística de la Comunidad de Madrid</a:t>
          </a:r>
          <a:endParaRPr lang="es-ES" sz="800" i="1">
            <a:latin typeface="Arial" pitchFamily="34" charset="0"/>
            <a:cs typeface="Arial"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0.00935</cdr:x>
      <cdr:y>0.00343</cdr:y>
    </cdr:from>
    <cdr:to>
      <cdr:x>0.94927</cdr:x>
      <cdr:y>0.1456</cdr:y>
    </cdr:to>
    <cdr:sp macro="" textlink="">
      <cdr:nvSpPr>
        <cdr:cNvPr id="53249" name="Text Box 1"/>
        <cdr:cNvSpPr txBox="1">
          <a:spLocks xmlns:a="http://schemas.openxmlformats.org/drawingml/2006/main" noChangeArrowheads="1"/>
        </cdr:cNvSpPr>
      </cdr:nvSpPr>
      <cdr:spPr bwMode="auto">
        <a:xfrm xmlns:a="http://schemas.openxmlformats.org/drawingml/2006/main">
          <a:off x="66706" y="12807"/>
          <a:ext cx="6705570" cy="5308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a:r>
            <a:rPr lang="en-US" sz="1200" b="1">
              <a:latin typeface="Arial" pitchFamily="34" charset="0"/>
              <a:cs typeface="Arial" pitchFamily="34" charset="0"/>
            </a:rPr>
            <a:t>3.1.b  Importe medio mensual de las pensiones por tipo de prestación según sexo. 2019 </a:t>
          </a:r>
          <a:r>
            <a:rPr lang="en-US" sz="900" b="0">
              <a:latin typeface="Arial" pitchFamily="34" charset="0"/>
              <a:cs typeface="Arial" pitchFamily="34" charset="0"/>
            </a:rPr>
            <a:t>Euros</a:t>
          </a:r>
        </a:p>
      </cdr:txBody>
    </cdr:sp>
  </cdr:relSizeAnchor>
  <cdr:relSizeAnchor xmlns:cdr="http://schemas.openxmlformats.org/drawingml/2006/chartDrawing">
    <cdr:from>
      <cdr:x>0</cdr:x>
      <cdr:y>0.88141</cdr:y>
    </cdr:from>
    <cdr:to>
      <cdr:x>0.43658</cdr:x>
      <cdr:y>1</cdr:y>
    </cdr:to>
    <cdr:sp macro="" textlink="">
      <cdr:nvSpPr>
        <cdr:cNvPr id="4" name="1 CuadroTexto"/>
        <cdr:cNvSpPr txBox="1"/>
      </cdr:nvSpPr>
      <cdr:spPr>
        <a:xfrm xmlns:a="http://schemas.openxmlformats.org/drawingml/2006/main">
          <a:off x="0" y="3152775"/>
          <a:ext cx="3114640" cy="4213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800" i="1">
              <a:latin typeface="Arial" pitchFamily="34" charset="0"/>
              <a:cs typeface="Arial" pitchFamily="34" charset="0"/>
            </a:rPr>
            <a:t>Fuente:</a:t>
          </a:r>
          <a:r>
            <a:rPr lang="es-ES" sz="800" i="1" baseline="0">
              <a:latin typeface="Arial" pitchFamily="34" charset="0"/>
              <a:cs typeface="Arial" pitchFamily="34" charset="0"/>
            </a:rPr>
            <a:t>  Registro de Prestaciones Sociales Públicas (INSS). </a:t>
          </a:r>
        </a:p>
        <a:p xmlns:a="http://schemas.openxmlformats.org/drawingml/2006/main">
          <a:r>
            <a:rPr lang="es-ES" sz="800" i="1" baseline="0">
              <a:latin typeface="Arial" pitchFamily="34" charset="0"/>
              <a:cs typeface="Arial" pitchFamily="34" charset="0"/>
            </a:rPr>
            <a:t>               Instituto de Estadística de la Comunidad de Madrid</a:t>
          </a:r>
          <a:endParaRPr lang="es-ES" sz="800" i="1">
            <a:latin typeface="Arial" pitchFamily="34" charset="0"/>
            <a:cs typeface="Arial" pitchFamily="34" charset="0"/>
          </a:endParaRP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989459"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1</xdr:col>
      <xdr:colOff>19050</xdr:colOff>
      <xdr:row>0</xdr:row>
      <xdr:rowOff>66675</xdr:rowOff>
    </xdr:from>
    <xdr:to>
      <xdr:col>1</xdr:col>
      <xdr:colOff>1238250</xdr:colOff>
      <xdr:row>0</xdr:row>
      <xdr:rowOff>419100</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1</xdr:col>
      <xdr:colOff>1219200</xdr:colOff>
      <xdr:row>0</xdr:row>
      <xdr:rowOff>419100</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twoCellAnchor editAs="oneCell">
    <xdr:from>
      <xdr:col>1</xdr:col>
      <xdr:colOff>0</xdr:colOff>
      <xdr:row>0</xdr:row>
      <xdr:rowOff>66675</xdr:rowOff>
    </xdr:from>
    <xdr:to>
      <xdr:col>1</xdr:col>
      <xdr:colOff>1219200</xdr:colOff>
      <xdr:row>0</xdr:row>
      <xdr:rowOff>419100</xdr:rowOff>
    </xdr:to>
    <xdr:pic>
      <xdr:nvPicPr>
        <xdr:cNvPr id="8"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twoCellAnchor>
    <xdr:from>
      <xdr:col>0</xdr:col>
      <xdr:colOff>0</xdr:colOff>
      <xdr:row>23</xdr:row>
      <xdr:rowOff>57150</xdr:rowOff>
    </xdr:from>
    <xdr:to>
      <xdr:col>9</xdr:col>
      <xdr:colOff>28575</xdr:colOff>
      <xdr:row>45</xdr:row>
      <xdr:rowOff>47625</xdr:rowOff>
    </xdr:to>
    <xdr:graphicFrame macro="">
      <xdr:nvGraphicFramePr>
        <xdr:cNvPr id="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47</xdr:row>
      <xdr:rowOff>19050</xdr:rowOff>
    </xdr:from>
    <xdr:to>
      <xdr:col>9</xdr:col>
      <xdr:colOff>219075</xdr:colOff>
      <xdr:row>69</xdr:row>
      <xdr:rowOff>9525</xdr:rowOff>
    </xdr:to>
    <xdr:graphicFrame macro="">
      <xdr:nvGraphicFramePr>
        <xdr:cNvPr id="1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cdr:x>
      <cdr:y>0</cdr:y>
    </cdr:from>
    <cdr:to>
      <cdr:x>0.84858</cdr:x>
      <cdr:y>0.0904</cdr:y>
    </cdr:to>
    <cdr:sp macro="" textlink="">
      <cdr:nvSpPr>
        <cdr:cNvPr id="53249" name="Text Box 1"/>
        <cdr:cNvSpPr txBox="1">
          <a:spLocks xmlns:a="http://schemas.openxmlformats.org/drawingml/2006/main" noChangeArrowheads="1"/>
        </cdr:cNvSpPr>
      </cdr:nvSpPr>
      <cdr:spPr bwMode="auto">
        <a:xfrm xmlns:a="http://schemas.openxmlformats.org/drawingml/2006/main">
          <a:off x="0" y="0"/>
          <a:ext cx="6344975" cy="32117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r>
            <a:rPr lang="en-US" sz="1200" b="1">
              <a:latin typeface="Arial" pitchFamily="34" charset="0"/>
              <a:cs typeface="Arial" pitchFamily="34" charset="0"/>
            </a:rPr>
            <a:t>4.1.a  Número de pensiones por antigüedad de la prestación según sexo. 2019</a:t>
          </a:r>
        </a:p>
      </cdr:txBody>
    </cdr:sp>
  </cdr:relSizeAnchor>
  <cdr:relSizeAnchor xmlns:cdr="http://schemas.openxmlformats.org/drawingml/2006/chartDrawing">
    <cdr:from>
      <cdr:x>0.00255</cdr:x>
      <cdr:y>0.87131</cdr:y>
    </cdr:from>
    <cdr:to>
      <cdr:x>0.4191</cdr:x>
      <cdr:y>0.99595</cdr:y>
    </cdr:to>
    <cdr:sp macro="" textlink="">
      <cdr:nvSpPr>
        <cdr:cNvPr id="4" name="1 CuadroTexto"/>
        <cdr:cNvSpPr txBox="1"/>
      </cdr:nvSpPr>
      <cdr:spPr>
        <a:xfrm xmlns:a="http://schemas.openxmlformats.org/drawingml/2006/main">
          <a:off x="19050" y="3095625"/>
          <a:ext cx="3114640" cy="4428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800" i="1">
              <a:latin typeface="Arial" pitchFamily="34" charset="0"/>
              <a:cs typeface="Arial" pitchFamily="34" charset="0"/>
            </a:rPr>
            <a:t>Fuente:</a:t>
          </a:r>
          <a:r>
            <a:rPr lang="es-ES" sz="800" i="1" baseline="0">
              <a:latin typeface="Arial" pitchFamily="34" charset="0"/>
              <a:cs typeface="Arial" pitchFamily="34" charset="0"/>
            </a:rPr>
            <a:t>  Registro de Prestaciones Sociales Públicas (INSS). </a:t>
          </a:r>
        </a:p>
        <a:p xmlns:a="http://schemas.openxmlformats.org/drawingml/2006/main">
          <a:r>
            <a:rPr lang="es-ES" sz="800" i="1" baseline="0">
              <a:latin typeface="Arial" pitchFamily="34" charset="0"/>
              <a:cs typeface="Arial" pitchFamily="34" charset="0"/>
            </a:rPr>
            <a:t>               Instituto de Estadística de la Comunidad de Madrid</a:t>
          </a:r>
          <a:endParaRPr lang="es-ES" sz="800" i="1">
            <a:latin typeface="Arial" pitchFamily="34" charset="0"/>
            <a:cs typeface="Arial" pitchFamily="34" charset="0"/>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0.00874</cdr:x>
      <cdr:y>0.01952</cdr:y>
    </cdr:from>
    <cdr:to>
      <cdr:x>0.85162</cdr:x>
      <cdr:y>0.13673</cdr:y>
    </cdr:to>
    <cdr:sp macro="" textlink="">
      <cdr:nvSpPr>
        <cdr:cNvPr id="53249" name="Text Box 1"/>
        <cdr:cNvSpPr txBox="1">
          <a:spLocks xmlns:a="http://schemas.openxmlformats.org/drawingml/2006/main" noChangeArrowheads="1"/>
        </cdr:cNvSpPr>
      </cdr:nvSpPr>
      <cdr:spPr bwMode="auto">
        <a:xfrm xmlns:a="http://schemas.openxmlformats.org/drawingml/2006/main">
          <a:off x="66766" y="69351"/>
          <a:ext cx="6438809" cy="4164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r>
            <a:rPr lang="en-US" sz="1200" b="1">
              <a:latin typeface="Arial" pitchFamily="34" charset="0"/>
              <a:cs typeface="Arial" pitchFamily="34" charset="0"/>
            </a:rPr>
            <a:t>4.1.b  Importe medio de pensiones por antigüedad de la prestación según sexo. 2019 </a:t>
          </a:r>
          <a:r>
            <a:rPr lang="en-US" sz="900" b="0">
              <a:latin typeface="Arial" pitchFamily="34" charset="0"/>
              <a:cs typeface="Arial" pitchFamily="34" charset="0"/>
            </a:rPr>
            <a:t>Euros</a:t>
          </a:r>
        </a:p>
      </cdr:txBody>
    </cdr:sp>
  </cdr:relSizeAnchor>
  <cdr:relSizeAnchor xmlns:cdr="http://schemas.openxmlformats.org/drawingml/2006/chartDrawing">
    <cdr:from>
      <cdr:x>0</cdr:x>
      <cdr:y>0.87537</cdr:y>
    </cdr:from>
    <cdr:to>
      <cdr:x>0.40773</cdr:x>
      <cdr:y>1</cdr:y>
    </cdr:to>
    <cdr:sp macro="" textlink="">
      <cdr:nvSpPr>
        <cdr:cNvPr id="4" name="1 CuadroTexto"/>
        <cdr:cNvSpPr txBox="1"/>
      </cdr:nvSpPr>
      <cdr:spPr>
        <a:xfrm xmlns:a="http://schemas.openxmlformats.org/drawingml/2006/main">
          <a:off x="0" y="3171825"/>
          <a:ext cx="3114640" cy="4428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800" i="1">
              <a:latin typeface="Arial" pitchFamily="34" charset="0"/>
              <a:cs typeface="Arial" pitchFamily="34" charset="0"/>
            </a:rPr>
            <a:t>Fuente:</a:t>
          </a:r>
          <a:r>
            <a:rPr lang="es-ES" sz="800" i="1" baseline="0">
              <a:latin typeface="Arial" pitchFamily="34" charset="0"/>
              <a:cs typeface="Arial" pitchFamily="34" charset="0"/>
            </a:rPr>
            <a:t>  Registro de Prestaciones Sociales Públicas (INSS). </a:t>
          </a:r>
        </a:p>
        <a:p xmlns:a="http://schemas.openxmlformats.org/drawingml/2006/main">
          <a:r>
            <a:rPr lang="es-ES" sz="800" i="1" baseline="0">
              <a:latin typeface="Arial" pitchFamily="34" charset="0"/>
              <a:cs typeface="Arial" pitchFamily="34" charset="0"/>
            </a:rPr>
            <a:t>               Instituto de Estadística de la Comunidad de Madrid</a:t>
          </a:r>
          <a:endParaRPr lang="es-ES" sz="800" i="1">
            <a:latin typeface="Arial" pitchFamily="34" charset="0"/>
            <a:cs typeface="Arial" pitchFamily="34" charset="0"/>
          </a:endParaRPr>
        </a:p>
      </cdr:txBody>
    </cdr:sp>
  </cdr:relSizeAnchor>
</c:userShapes>
</file>

<file path=xl/drawings/drawing18.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0923276"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1</xdr:col>
      <xdr:colOff>19050</xdr:colOff>
      <xdr:row>0</xdr:row>
      <xdr:rowOff>66675</xdr:rowOff>
    </xdr:from>
    <xdr:to>
      <xdr:col>1</xdr:col>
      <xdr:colOff>1238250</xdr:colOff>
      <xdr:row>0</xdr:row>
      <xdr:rowOff>419100</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1</xdr:col>
      <xdr:colOff>1219200</xdr:colOff>
      <xdr:row>0</xdr:row>
      <xdr:rowOff>419100</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twoCellAnchor editAs="oneCell">
    <xdr:from>
      <xdr:col>1</xdr:col>
      <xdr:colOff>0</xdr:colOff>
      <xdr:row>0</xdr:row>
      <xdr:rowOff>66675</xdr:rowOff>
    </xdr:from>
    <xdr:to>
      <xdr:col>1</xdr:col>
      <xdr:colOff>1219200</xdr:colOff>
      <xdr:row>0</xdr:row>
      <xdr:rowOff>419100</xdr:rowOff>
    </xdr:to>
    <xdr:pic>
      <xdr:nvPicPr>
        <xdr:cNvPr id="8"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twoCellAnchor>
    <xdr:from>
      <xdr:col>0</xdr:col>
      <xdr:colOff>104775</xdr:colOff>
      <xdr:row>50</xdr:row>
      <xdr:rowOff>95250</xdr:rowOff>
    </xdr:from>
    <xdr:to>
      <xdr:col>9</xdr:col>
      <xdr:colOff>0</xdr:colOff>
      <xdr:row>76</xdr:row>
      <xdr:rowOff>85725</xdr:rowOff>
    </xdr:to>
    <xdr:graphicFrame macro="">
      <xdr:nvGraphicFramePr>
        <xdr:cNvPr id="1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200025</xdr:colOff>
      <xdr:row>24</xdr:row>
      <xdr:rowOff>57150</xdr:rowOff>
    </xdr:from>
    <xdr:to>
      <xdr:col>8</xdr:col>
      <xdr:colOff>828675</xdr:colOff>
      <xdr:row>47</xdr:row>
      <xdr:rowOff>123825</xdr:rowOff>
    </xdr:to>
    <xdr:graphicFrame macro="">
      <xdr:nvGraphicFramePr>
        <xdr:cNvPr id="1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7</xdr:row>
      <xdr:rowOff>9525</xdr:rowOff>
    </xdr:from>
    <xdr:to>
      <xdr:col>1</xdr:col>
      <xdr:colOff>0</xdr:colOff>
      <xdr:row>7</xdr:row>
      <xdr:rowOff>142875</xdr:rowOff>
    </xdr:to>
    <xdr:pic>
      <xdr:nvPicPr>
        <xdr:cNvPr id="12561875" name="Picture 2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 y="1781175"/>
          <a:ext cx="161925" cy="133350"/>
        </a:xfrm>
        <a:prstGeom prst="rect">
          <a:avLst/>
        </a:prstGeom>
        <a:noFill/>
        <a:ln w="1">
          <a:noFill/>
          <a:miter lim="800000"/>
          <a:headEnd/>
          <a:tailEnd/>
        </a:ln>
      </xdr:spPr>
    </xdr:pic>
    <xdr:clientData/>
  </xdr:twoCellAnchor>
  <xdr:twoCellAnchor>
    <xdr:from>
      <xdr:col>0</xdr:col>
      <xdr:colOff>28575</xdr:colOff>
      <xdr:row>11</xdr:row>
      <xdr:rowOff>9525</xdr:rowOff>
    </xdr:from>
    <xdr:to>
      <xdr:col>0</xdr:col>
      <xdr:colOff>190500</xdr:colOff>
      <xdr:row>11</xdr:row>
      <xdr:rowOff>142875</xdr:rowOff>
    </xdr:to>
    <xdr:pic>
      <xdr:nvPicPr>
        <xdr:cNvPr id="12561877" name="Picture 23">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575" y="2428875"/>
          <a:ext cx="161925" cy="133350"/>
        </a:xfrm>
        <a:prstGeom prst="rect">
          <a:avLst/>
        </a:prstGeom>
        <a:noFill/>
        <a:ln w="1">
          <a:noFill/>
          <a:miter lim="800000"/>
          <a:headEnd/>
          <a:tailEnd/>
        </a:ln>
      </xdr:spPr>
    </xdr:pic>
    <xdr:clientData/>
  </xdr:twoCellAnchor>
  <xdr:twoCellAnchor>
    <xdr:from>
      <xdr:col>0</xdr:col>
      <xdr:colOff>38100</xdr:colOff>
      <xdr:row>15</xdr:row>
      <xdr:rowOff>0</xdr:rowOff>
    </xdr:from>
    <xdr:to>
      <xdr:col>1</xdr:col>
      <xdr:colOff>0</xdr:colOff>
      <xdr:row>15</xdr:row>
      <xdr:rowOff>133350</xdr:rowOff>
    </xdr:to>
    <xdr:pic>
      <xdr:nvPicPr>
        <xdr:cNvPr id="5"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 y="3067050"/>
          <a:ext cx="161925" cy="133350"/>
        </a:xfrm>
        <a:prstGeom prst="rect">
          <a:avLst/>
        </a:prstGeom>
        <a:noFill/>
        <a:ln w="1">
          <a:noFill/>
          <a:miter lim="800000"/>
          <a:headEnd/>
          <a:tailEnd/>
        </a:ln>
      </xdr:spPr>
    </xdr:pic>
    <xdr:clientData/>
  </xdr:twoCellAnchor>
  <xdr:twoCellAnchor>
    <xdr:from>
      <xdr:col>0</xdr:col>
      <xdr:colOff>47625</xdr:colOff>
      <xdr:row>18</xdr:row>
      <xdr:rowOff>19050</xdr:rowOff>
    </xdr:from>
    <xdr:to>
      <xdr:col>1</xdr:col>
      <xdr:colOff>9525</xdr:colOff>
      <xdr:row>18</xdr:row>
      <xdr:rowOff>152400</xdr:rowOff>
    </xdr:to>
    <xdr:pic>
      <xdr:nvPicPr>
        <xdr:cNvPr id="6"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3571875"/>
          <a:ext cx="161925" cy="133350"/>
        </a:xfrm>
        <a:prstGeom prst="rect">
          <a:avLst/>
        </a:prstGeom>
        <a:noFill/>
        <a:ln w="1">
          <a:noFill/>
          <a:miter lim="800000"/>
          <a:headEnd/>
          <a:tailEnd/>
        </a:ln>
      </xdr:spPr>
    </xdr:pic>
    <xdr:clientData/>
  </xdr:twoCellAnchor>
  <xdr:twoCellAnchor>
    <xdr:from>
      <xdr:col>0</xdr:col>
      <xdr:colOff>57150</xdr:colOff>
      <xdr:row>22</xdr:row>
      <xdr:rowOff>0</xdr:rowOff>
    </xdr:from>
    <xdr:to>
      <xdr:col>1</xdr:col>
      <xdr:colOff>19050</xdr:colOff>
      <xdr:row>22</xdr:row>
      <xdr:rowOff>133350</xdr:rowOff>
    </xdr:to>
    <xdr:pic>
      <xdr:nvPicPr>
        <xdr:cNvPr id="7"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4200525"/>
          <a:ext cx="161925" cy="133350"/>
        </a:xfrm>
        <a:prstGeom prst="rect">
          <a:avLst/>
        </a:prstGeom>
        <a:noFill/>
        <a:ln w="1">
          <a:noFill/>
          <a:miter lim="800000"/>
          <a:headEnd/>
          <a:tailEnd/>
        </a:ln>
      </xdr:spPr>
    </xdr:pic>
    <xdr:clientData/>
  </xdr:twoCellAnchor>
  <xdr:twoCellAnchor editAs="oneCell">
    <xdr:from>
      <xdr:col>1</xdr:col>
      <xdr:colOff>0</xdr:colOff>
      <xdr:row>0</xdr:row>
      <xdr:rowOff>57150</xdr:rowOff>
    </xdr:from>
    <xdr:to>
      <xdr:col>1</xdr:col>
      <xdr:colOff>1219200</xdr:colOff>
      <xdr:row>0</xdr:row>
      <xdr:rowOff>409575</xdr:rowOff>
    </xdr:to>
    <xdr:pic>
      <xdr:nvPicPr>
        <xdr:cNvPr id="10" name="Picture 54" descr="SimboloLogo-IE-Izq"/>
        <xdr:cNvPicPr>
          <a:picLocks noChangeAspect="1" noChangeArrowheads="1"/>
        </xdr:cNvPicPr>
      </xdr:nvPicPr>
      <xdr:blipFill>
        <a:blip xmlns:r="http://schemas.openxmlformats.org/officeDocument/2006/relationships" r:embed="rId7" cstate="print"/>
        <a:srcRect/>
        <a:stretch>
          <a:fillRect/>
        </a:stretch>
      </xdr:blipFill>
      <xdr:spPr bwMode="auto">
        <a:xfrm>
          <a:off x="200025" y="57150"/>
          <a:ext cx="1219200" cy="352425"/>
        </a:xfrm>
        <a:prstGeom prst="rect">
          <a:avLst/>
        </a:prstGeom>
        <a:noFill/>
        <a:ln w="9525">
          <a:noFill/>
          <a:miter lim="800000"/>
          <a:headEnd/>
          <a:tailEnd/>
        </a:ln>
      </xdr:spPr>
    </xdr:pic>
    <xdr:clientData/>
  </xdr:twoCellAnchor>
</xdr:wsDr>
</file>

<file path=xl/drawings/drawing20.xml><?xml version="1.0" encoding="utf-8"?>
<c:userShapes xmlns:c="http://schemas.openxmlformats.org/drawingml/2006/chart">
  <cdr:relSizeAnchor xmlns:cdr="http://schemas.openxmlformats.org/drawingml/2006/chartDrawing">
    <cdr:from>
      <cdr:x>0.00874</cdr:x>
      <cdr:y>0.01952</cdr:y>
    </cdr:from>
    <cdr:to>
      <cdr:x>0.93673</cdr:x>
      <cdr:y>0.17857</cdr:y>
    </cdr:to>
    <cdr:sp macro="" textlink="">
      <cdr:nvSpPr>
        <cdr:cNvPr id="53249" name="Text Box 1"/>
        <cdr:cNvSpPr txBox="1">
          <a:spLocks xmlns:a="http://schemas.openxmlformats.org/drawingml/2006/main" noChangeArrowheads="1"/>
        </cdr:cNvSpPr>
      </cdr:nvSpPr>
      <cdr:spPr bwMode="auto">
        <a:xfrm xmlns:a="http://schemas.openxmlformats.org/drawingml/2006/main">
          <a:off x="65683" y="78090"/>
          <a:ext cx="6974054" cy="63628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r>
            <a:rPr lang="en-US" sz="1200" b="1">
              <a:latin typeface="Arial" pitchFamily="34" charset="0"/>
              <a:cs typeface="Arial" pitchFamily="34" charset="0"/>
            </a:rPr>
            <a:t>5.1.b  Importe medio mensual de las pensiones por régimen de procedencia de la pensión según sexo. 2019</a:t>
          </a:r>
          <a:r>
            <a:rPr lang="en-US" sz="1200" b="1" baseline="0">
              <a:latin typeface="Arial" pitchFamily="34" charset="0"/>
              <a:cs typeface="Arial" pitchFamily="34" charset="0"/>
            </a:rPr>
            <a:t>                                                                                                                                </a:t>
          </a:r>
          <a:r>
            <a:rPr lang="en-US" sz="900" b="0" baseline="0">
              <a:latin typeface="Arial" pitchFamily="34" charset="0"/>
              <a:cs typeface="Arial" pitchFamily="34" charset="0"/>
            </a:rPr>
            <a:t>Euros</a:t>
          </a:r>
          <a:endParaRPr lang="en-US" sz="900" b="0">
            <a:latin typeface="Arial" pitchFamily="34" charset="0"/>
            <a:cs typeface="Arial" pitchFamily="34" charset="0"/>
          </a:endParaRPr>
        </a:p>
      </cdr:txBody>
    </cdr:sp>
  </cdr:relSizeAnchor>
  <cdr:relSizeAnchor xmlns:cdr="http://schemas.openxmlformats.org/drawingml/2006/chartDrawing">
    <cdr:from>
      <cdr:x>0</cdr:x>
      <cdr:y>0.90457</cdr:y>
    </cdr:from>
    <cdr:to>
      <cdr:x>0.41444</cdr:x>
      <cdr:y>1</cdr:y>
    </cdr:to>
    <cdr:sp macro="" textlink="">
      <cdr:nvSpPr>
        <cdr:cNvPr id="4" name="1 CuadroTexto"/>
        <cdr:cNvSpPr txBox="1"/>
      </cdr:nvSpPr>
      <cdr:spPr>
        <a:xfrm xmlns:a="http://schemas.openxmlformats.org/drawingml/2006/main">
          <a:off x="0" y="3847276"/>
          <a:ext cx="3114610" cy="4008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800" i="1">
              <a:latin typeface="Arial" pitchFamily="34" charset="0"/>
              <a:cs typeface="Arial" pitchFamily="34" charset="0"/>
            </a:rPr>
            <a:t>Fuente:</a:t>
          </a:r>
          <a:r>
            <a:rPr lang="es-ES" sz="800" i="1" baseline="0">
              <a:latin typeface="Arial" pitchFamily="34" charset="0"/>
              <a:cs typeface="Arial" pitchFamily="34" charset="0"/>
            </a:rPr>
            <a:t>  Registro de Prestaciones Sociales Públicas (INSS). </a:t>
          </a:r>
        </a:p>
        <a:p xmlns:a="http://schemas.openxmlformats.org/drawingml/2006/main">
          <a:r>
            <a:rPr lang="es-ES" sz="800" i="1" baseline="0">
              <a:latin typeface="Arial" pitchFamily="34" charset="0"/>
              <a:cs typeface="Arial" pitchFamily="34" charset="0"/>
            </a:rPr>
            <a:t>               Instituto de Estadística de la Comunidad de Madrid</a:t>
          </a:r>
          <a:endParaRPr lang="es-ES" sz="800" i="1">
            <a:latin typeface="Arial" pitchFamily="34" charset="0"/>
            <a:cs typeface="Arial" pitchFamily="34" charset="0"/>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0.00874</cdr:x>
      <cdr:y>0.01952</cdr:y>
    </cdr:from>
    <cdr:to>
      <cdr:x>0.93673</cdr:x>
      <cdr:y>0.16169</cdr:y>
    </cdr:to>
    <cdr:sp macro="" textlink="">
      <cdr:nvSpPr>
        <cdr:cNvPr id="53249" name="Text Box 1"/>
        <cdr:cNvSpPr txBox="1">
          <a:spLocks xmlns:a="http://schemas.openxmlformats.org/drawingml/2006/main" noChangeArrowheads="1"/>
        </cdr:cNvSpPr>
      </cdr:nvSpPr>
      <cdr:spPr bwMode="auto">
        <a:xfrm xmlns:a="http://schemas.openxmlformats.org/drawingml/2006/main">
          <a:off x="50800" y="69914"/>
          <a:ext cx="5055956" cy="48616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r>
            <a:rPr lang="en-US" sz="1200" b="1">
              <a:latin typeface="Arial" pitchFamily="34" charset="0"/>
              <a:cs typeface="Arial" pitchFamily="34" charset="0"/>
            </a:rPr>
            <a:t>5.1.a  Número de pensiones por régimen de procedencia de la pensión según sexo. 2019</a:t>
          </a:r>
        </a:p>
      </cdr:txBody>
    </cdr:sp>
  </cdr:relSizeAnchor>
  <cdr:relSizeAnchor xmlns:cdr="http://schemas.openxmlformats.org/drawingml/2006/chartDrawing">
    <cdr:from>
      <cdr:x>0</cdr:x>
      <cdr:y>0</cdr:y>
    </cdr:from>
    <cdr:to>
      <cdr:x>0.00337</cdr:x>
      <cdr:y>0.00686</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0.00337</cdr:x>
      <cdr:y>0.00686</cdr:y>
    </cdr:to>
    <cdr:pic>
      <cdr:nvPicPr>
        <cdr:cNvPr id="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0.87537</cdr:y>
    </cdr:from>
    <cdr:to>
      <cdr:x>0.43083</cdr:x>
      <cdr:y>1</cdr:y>
    </cdr:to>
    <cdr:sp macro="" textlink="">
      <cdr:nvSpPr>
        <cdr:cNvPr id="6" name="1 CuadroTexto"/>
        <cdr:cNvSpPr txBox="1"/>
      </cdr:nvSpPr>
      <cdr:spPr>
        <a:xfrm xmlns:a="http://schemas.openxmlformats.org/drawingml/2006/main">
          <a:off x="0" y="3224322"/>
          <a:ext cx="3114640" cy="4428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800" i="1">
              <a:latin typeface="Arial" pitchFamily="34" charset="0"/>
              <a:cs typeface="Arial" pitchFamily="34" charset="0"/>
            </a:rPr>
            <a:t>Fuente:</a:t>
          </a:r>
          <a:r>
            <a:rPr lang="es-ES" sz="800" i="1" baseline="0">
              <a:latin typeface="Arial" pitchFamily="34" charset="0"/>
              <a:cs typeface="Arial" pitchFamily="34" charset="0"/>
            </a:rPr>
            <a:t>  Registro de Prestaciones Sociales Públicas (INSS). </a:t>
          </a:r>
        </a:p>
        <a:p xmlns:a="http://schemas.openxmlformats.org/drawingml/2006/main">
          <a:r>
            <a:rPr lang="es-ES" sz="800" i="1" baseline="0">
              <a:latin typeface="Arial" pitchFamily="34" charset="0"/>
              <a:cs typeface="Arial" pitchFamily="34" charset="0"/>
            </a:rPr>
            <a:t>               Instituto de Estadística de la Comunidad de Madrid</a:t>
          </a:r>
          <a:endParaRPr lang="es-ES" sz="800" i="1">
            <a:latin typeface="Arial" pitchFamily="34" charset="0"/>
            <a:cs typeface="Arial" pitchFamily="34" charset="0"/>
          </a:endParaRPr>
        </a:p>
      </cdr:txBody>
    </cdr:sp>
  </cdr:relSizeAnchor>
</c:userShapes>
</file>

<file path=xl/drawings/drawing22.xml><?xml version="1.0" encoding="utf-8"?>
<xdr:wsDr xmlns:xdr="http://schemas.openxmlformats.org/drawingml/2006/spreadsheetDrawing" xmlns:a="http://schemas.openxmlformats.org/drawingml/2006/main">
  <xdr:twoCellAnchor editAs="oneCell">
    <xdr:from>
      <xdr:col>0</xdr:col>
      <xdr:colOff>95250</xdr:colOff>
      <xdr:row>0</xdr:row>
      <xdr:rowOff>76200</xdr:rowOff>
    </xdr:from>
    <xdr:to>
      <xdr:col>1</xdr:col>
      <xdr:colOff>1200150</xdr:colOff>
      <xdr:row>0</xdr:row>
      <xdr:rowOff>428625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95250" y="76200"/>
          <a:ext cx="1219200" cy="352425"/>
        </a:xfrm>
        <a:prstGeom prst="rect">
          <a:avLst/>
        </a:prstGeom>
        <a:noFill/>
        <a:ln w="9525">
          <a:noFill/>
          <a:miter lim="800000"/>
          <a:headEnd/>
          <a:tailEnd/>
        </a:ln>
      </xdr:spPr>
    </xdr:pic>
    <xdr:clientData/>
  </xdr:twoCellAnchor>
  <xdr:twoCellAnchor editAs="oneCell">
    <xdr:from>
      <xdr:col>1</xdr:col>
      <xdr:colOff>0</xdr:colOff>
      <xdr:row>0</xdr:row>
      <xdr:rowOff>76200</xdr:rowOff>
    </xdr:from>
    <xdr:to>
      <xdr:col>1</xdr:col>
      <xdr:colOff>1219200</xdr:colOff>
      <xdr:row>0</xdr:row>
      <xdr:rowOff>428625</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76200"/>
          <a:ext cx="1219200" cy="352425"/>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1</xdr:col>
      <xdr:colOff>1219200</xdr:colOff>
      <xdr:row>0</xdr:row>
      <xdr:rowOff>409575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57150"/>
          <a:ext cx="1219200" cy="352425"/>
        </a:xfrm>
        <a:prstGeom prst="rect">
          <a:avLst/>
        </a:prstGeom>
        <a:noFill/>
        <a:ln w="9525">
          <a:noFill/>
          <a:miter lim="800000"/>
          <a:headEnd/>
          <a:tailEnd/>
        </a:ln>
      </xdr:spPr>
    </xdr:pic>
    <xdr:clientData/>
  </xdr:twoCellAnchor>
  <xdr:twoCellAnchor editAs="oneCell">
    <xdr:from>
      <xdr:col>1</xdr:col>
      <xdr:colOff>0</xdr:colOff>
      <xdr:row>0</xdr:row>
      <xdr:rowOff>57150</xdr:rowOff>
    </xdr:from>
    <xdr:to>
      <xdr:col>1</xdr:col>
      <xdr:colOff>1219200</xdr:colOff>
      <xdr:row>0</xdr:row>
      <xdr:rowOff>409575</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57150"/>
          <a:ext cx="1219200" cy="35242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05888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1</xdr:col>
      <xdr:colOff>19050</xdr:colOff>
      <xdr:row>0</xdr:row>
      <xdr:rowOff>66675</xdr:rowOff>
    </xdr:from>
    <xdr:to>
      <xdr:col>1</xdr:col>
      <xdr:colOff>1238250</xdr:colOff>
      <xdr:row>0</xdr:row>
      <xdr:rowOff>419100</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1</xdr:col>
      <xdr:colOff>1219200</xdr:colOff>
      <xdr:row>0</xdr:row>
      <xdr:rowOff>419100</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twoCellAnchor editAs="oneCell">
    <xdr:from>
      <xdr:col>1</xdr:col>
      <xdr:colOff>0</xdr:colOff>
      <xdr:row>0</xdr:row>
      <xdr:rowOff>66675</xdr:rowOff>
    </xdr:from>
    <xdr:to>
      <xdr:col>1</xdr:col>
      <xdr:colOff>1219200</xdr:colOff>
      <xdr:row>0</xdr:row>
      <xdr:rowOff>419100</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9063" y="66675"/>
          <a:ext cx="1219200" cy="3524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2</xdr:col>
      <xdr:colOff>200025</xdr:colOff>
      <xdr:row>0</xdr:row>
      <xdr:rowOff>409575</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9550" y="57150"/>
          <a:ext cx="1219200" cy="352425"/>
        </a:xfrm>
        <a:prstGeom prst="rect">
          <a:avLst/>
        </a:prstGeom>
        <a:noFill/>
        <a:ln w="9525">
          <a:noFill/>
          <a:miter lim="800000"/>
          <a:headEnd/>
          <a:tailEnd/>
        </a:ln>
      </xdr:spPr>
    </xdr:pic>
    <xdr:clientData/>
  </xdr:twoCellAnchor>
  <xdr:twoCellAnchor editAs="oneCell">
    <xdr:from>
      <xdr:col>1</xdr:col>
      <xdr:colOff>0</xdr:colOff>
      <xdr:row>0</xdr:row>
      <xdr:rowOff>57150</xdr:rowOff>
    </xdr:from>
    <xdr:to>
      <xdr:col>2</xdr:col>
      <xdr:colOff>200025</xdr:colOff>
      <xdr:row>0</xdr:row>
      <xdr:rowOff>409575</xdr:rowOff>
    </xdr:to>
    <xdr:pic>
      <xdr:nvPicPr>
        <xdr:cNvPr id="7"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9550" y="57150"/>
          <a:ext cx="1219200" cy="352425"/>
        </a:xfrm>
        <a:prstGeom prst="rect">
          <a:avLst/>
        </a:prstGeom>
        <a:noFill/>
        <a:ln w="9525">
          <a:noFill/>
          <a:miter lim="800000"/>
          <a:headEnd/>
          <a:tailEnd/>
        </a:ln>
      </xdr:spPr>
    </xdr:pic>
    <xdr:clientData/>
  </xdr:twoCellAnchor>
  <xdr:twoCellAnchor editAs="oneCell">
    <xdr:from>
      <xdr:col>1</xdr:col>
      <xdr:colOff>0</xdr:colOff>
      <xdr:row>28</xdr:row>
      <xdr:rowOff>0</xdr:rowOff>
    </xdr:from>
    <xdr:to>
      <xdr:col>10</xdr:col>
      <xdr:colOff>704850</xdr:colOff>
      <xdr:row>52</xdr:row>
      <xdr:rowOff>76200</xdr:rowOff>
    </xdr:to>
    <xdr:pic>
      <xdr:nvPicPr>
        <xdr:cNvPr id="9" name="Imagen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50" y="5362575"/>
          <a:ext cx="8391525" cy="396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58</xdr:row>
      <xdr:rowOff>0</xdr:rowOff>
    </xdr:from>
    <xdr:to>
      <xdr:col>6</xdr:col>
      <xdr:colOff>329601</xdr:colOff>
      <xdr:row>79</xdr:row>
      <xdr:rowOff>70415</xdr:rowOff>
    </xdr:to>
    <xdr:pic>
      <xdr:nvPicPr>
        <xdr:cNvPr id="2" name="Imagen 1"/>
        <xdr:cNvPicPr>
          <a:picLocks noChangeAspect="1"/>
        </xdr:cNvPicPr>
      </xdr:nvPicPr>
      <xdr:blipFill>
        <a:blip xmlns:r="http://schemas.openxmlformats.org/officeDocument/2006/relationships" r:embed="rId3"/>
        <a:stretch>
          <a:fillRect/>
        </a:stretch>
      </xdr:blipFill>
      <xdr:spPr>
        <a:xfrm>
          <a:off x="213360" y="10492740"/>
          <a:ext cx="4810161" cy="35908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2</xdr:col>
      <xdr:colOff>409575</xdr:colOff>
      <xdr:row>0</xdr:row>
      <xdr:rowOff>409575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9550" y="57150"/>
          <a:ext cx="1219200" cy="352425"/>
        </a:xfrm>
        <a:prstGeom prst="rect">
          <a:avLst/>
        </a:prstGeom>
        <a:noFill/>
        <a:ln w="9525">
          <a:noFill/>
          <a:miter lim="800000"/>
          <a:headEnd/>
          <a:tailEnd/>
        </a:ln>
      </xdr:spPr>
    </xdr:pic>
    <xdr:clientData/>
  </xdr:twoCellAnchor>
  <xdr:twoCellAnchor editAs="oneCell">
    <xdr:from>
      <xdr:col>1</xdr:col>
      <xdr:colOff>0</xdr:colOff>
      <xdr:row>0</xdr:row>
      <xdr:rowOff>57150</xdr:rowOff>
    </xdr:from>
    <xdr:to>
      <xdr:col>2</xdr:col>
      <xdr:colOff>409575</xdr:colOff>
      <xdr:row>0</xdr:row>
      <xdr:rowOff>409575</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9550" y="57150"/>
          <a:ext cx="1219200" cy="3524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85725</xdr:rowOff>
    </xdr:from>
    <xdr:to>
      <xdr:col>1</xdr:col>
      <xdr:colOff>1228725</xdr:colOff>
      <xdr:row>0</xdr:row>
      <xdr:rowOff>438150</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80975" y="85725"/>
          <a:ext cx="1219200" cy="352425"/>
        </a:xfrm>
        <a:prstGeom prst="rect">
          <a:avLst/>
        </a:prstGeom>
        <a:noFill/>
        <a:ln w="9525">
          <a:noFill/>
          <a:miter lim="800000"/>
          <a:headEnd/>
          <a:tailEnd/>
        </a:ln>
      </xdr:spPr>
    </xdr:pic>
    <xdr:clientData/>
  </xdr:twoCellAnchor>
  <xdr:twoCellAnchor editAs="oneCell">
    <xdr:from>
      <xdr:col>1</xdr:col>
      <xdr:colOff>9525</xdr:colOff>
      <xdr:row>0</xdr:row>
      <xdr:rowOff>85725</xdr:rowOff>
    </xdr:from>
    <xdr:to>
      <xdr:col>1</xdr:col>
      <xdr:colOff>1228725</xdr:colOff>
      <xdr:row>0</xdr:row>
      <xdr:rowOff>438150</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80975" y="85725"/>
          <a:ext cx="1219200" cy="3524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985402"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1</xdr:col>
      <xdr:colOff>19050</xdr:colOff>
      <xdr:row>0</xdr:row>
      <xdr:rowOff>66675</xdr:rowOff>
    </xdr:from>
    <xdr:to>
      <xdr:col>1</xdr:col>
      <xdr:colOff>1238250</xdr:colOff>
      <xdr:row>0</xdr:row>
      <xdr:rowOff>419100</xdr:rowOff>
    </xdr:to>
    <xdr:pic>
      <xdr:nvPicPr>
        <xdr:cNvPr id="6"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xdr:from>
      <xdr:col>1</xdr:col>
      <xdr:colOff>104775</xdr:colOff>
      <xdr:row>23</xdr:row>
      <xdr:rowOff>0</xdr:rowOff>
    </xdr:from>
    <xdr:to>
      <xdr:col>9</xdr:col>
      <xdr:colOff>152400</xdr:colOff>
      <xdr:row>47</xdr:row>
      <xdr:rowOff>85725</xdr:rowOff>
    </xdr:to>
    <xdr:graphicFrame macro="">
      <xdr:nvGraphicFramePr>
        <xdr:cNvPr id="1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76200</xdr:colOff>
      <xdr:row>48</xdr:row>
      <xdr:rowOff>123825</xdr:rowOff>
    </xdr:from>
    <xdr:to>
      <xdr:col>8</xdr:col>
      <xdr:colOff>904875</xdr:colOff>
      <xdr:row>71</xdr:row>
      <xdr:rowOff>95250</xdr:rowOff>
    </xdr:to>
    <xdr:graphicFrame macro="">
      <xdr:nvGraphicFramePr>
        <xdr:cNvPr id="1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0.00666</cdr:x>
      <cdr:y>0.89688</cdr:y>
    </cdr:from>
    <cdr:to>
      <cdr:x>0.44207</cdr:x>
      <cdr:y>0.99886</cdr:y>
    </cdr:to>
    <cdr:sp macro="" textlink="">
      <cdr:nvSpPr>
        <cdr:cNvPr id="3" name="1 CuadroTexto"/>
        <cdr:cNvSpPr txBox="1"/>
      </cdr:nvSpPr>
      <cdr:spPr>
        <a:xfrm xmlns:a="http://schemas.openxmlformats.org/drawingml/2006/main">
          <a:off x="47625" y="3562350"/>
          <a:ext cx="3114640" cy="405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800" i="1">
              <a:latin typeface="Arial" pitchFamily="34" charset="0"/>
              <a:cs typeface="Arial" pitchFamily="34" charset="0"/>
            </a:rPr>
            <a:t>Fuente:</a:t>
          </a:r>
          <a:r>
            <a:rPr lang="es-ES" sz="800" i="1" baseline="0">
              <a:latin typeface="Arial" pitchFamily="34" charset="0"/>
              <a:cs typeface="Arial" pitchFamily="34" charset="0"/>
            </a:rPr>
            <a:t>  Registro de Prestaciones Sociales Públicas (INSS). </a:t>
          </a:r>
        </a:p>
        <a:p xmlns:a="http://schemas.openxmlformats.org/drawingml/2006/main">
          <a:r>
            <a:rPr lang="es-ES" sz="800" i="1" baseline="0">
              <a:latin typeface="Arial" pitchFamily="34" charset="0"/>
              <a:cs typeface="Arial" pitchFamily="34" charset="0"/>
            </a:rPr>
            <a:t>               Instituto de Estadística de la Comunidad de Madrid</a:t>
          </a:r>
          <a:endParaRPr lang="es-ES" sz="800" i="1">
            <a:latin typeface="Arial" pitchFamily="34" charset="0"/>
            <a:cs typeface="Arial"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0.01952</cdr:y>
    </cdr:from>
    <cdr:to>
      <cdr:x>0.92799</cdr:x>
      <cdr:y>0.1126</cdr:y>
    </cdr:to>
    <cdr:sp macro="" textlink="">
      <cdr:nvSpPr>
        <cdr:cNvPr id="53249" name="Text Box 1"/>
        <cdr:cNvSpPr txBox="1">
          <a:spLocks xmlns:a="http://schemas.openxmlformats.org/drawingml/2006/main" noChangeArrowheads="1"/>
        </cdr:cNvSpPr>
      </cdr:nvSpPr>
      <cdr:spPr bwMode="auto">
        <a:xfrm xmlns:a="http://schemas.openxmlformats.org/drawingml/2006/main">
          <a:off x="0" y="69351"/>
          <a:ext cx="6479064" cy="33069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r>
            <a:rPr lang="en-US" sz="1200" b="1">
              <a:latin typeface="Arial" pitchFamily="34" charset="0"/>
              <a:cs typeface="Arial" pitchFamily="34" charset="0"/>
            </a:rPr>
            <a:t>2.1.b  Importe medio mensual de las pensiones por grupos de edad según sexo. 2019 </a:t>
          </a:r>
          <a:r>
            <a:rPr lang="en-US" sz="900" b="0" baseline="0">
              <a:latin typeface="Arial" pitchFamily="34" charset="0"/>
              <a:cs typeface="Arial" pitchFamily="34" charset="0"/>
            </a:rPr>
            <a:t>Euros</a:t>
          </a:r>
          <a:endParaRPr lang="en-US" sz="900" b="0">
            <a:latin typeface="Arial" pitchFamily="34" charset="0"/>
            <a:cs typeface="Arial" pitchFamily="34" charset="0"/>
          </a:endParaRPr>
        </a:p>
      </cdr:txBody>
    </cdr:sp>
  </cdr:relSizeAnchor>
  <cdr:relSizeAnchor xmlns:cdr="http://schemas.openxmlformats.org/drawingml/2006/chartDrawing">
    <cdr:from>
      <cdr:x>0</cdr:x>
      <cdr:y>0.88599</cdr:y>
    </cdr:from>
    <cdr:to>
      <cdr:x>0.44611</cdr:x>
      <cdr:y>1</cdr:y>
    </cdr:to>
    <cdr:sp macro="" textlink="">
      <cdr:nvSpPr>
        <cdr:cNvPr id="4" name="1 CuadroTexto"/>
        <cdr:cNvSpPr txBox="1"/>
      </cdr:nvSpPr>
      <cdr:spPr>
        <a:xfrm xmlns:a="http://schemas.openxmlformats.org/drawingml/2006/main">
          <a:off x="0" y="3336329"/>
          <a:ext cx="3114640" cy="4213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800" i="1">
              <a:latin typeface="Arial" pitchFamily="34" charset="0"/>
              <a:cs typeface="Arial" pitchFamily="34" charset="0"/>
            </a:rPr>
            <a:t>Fuente:</a:t>
          </a:r>
          <a:r>
            <a:rPr lang="es-ES" sz="800" i="1" baseline="0">
              <a:latin typeface="Arial" pitchFamily="34" charset="0"/>
              <a:cs typeface="Arial" pitchFamily="34" charset="0"/>
            </a:rPr>
            <a:t>  Registro de Prestaciones Sociales Públicas (INSS). </a:t>
          </a:r>
        </a:p>
        <a:p xmlns:a="http://schemas.openxmlformats.org/drawingml/2006/main">
          <a:r>
            <a:rPr lang="es-ES" sz="800" i="1" baseline="0">
              <a:latin typeface="Arial" pitchFamily="34" charset="0"/>
              <a:cs typeface="Arial" pitchFamily="34" charset="0"/>
            </a:rPr>
            <a:t>               Instituto de Estadística de la Comunidad de Madrid</a:t>
          </a:r>
          <a:endParaRPr lang="es-ES" sz="800" i="1">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19800"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1</xdr:col>
      <xdr:colOff>19050</xdr:colOff>
      <xdr:row>0</xdr:row>
      <xdr:rowOff>66675</xdr:rowOff>
    </xdr:from>
    <xdr:to>
      <xdr:col>1</xdr:col>
      <xdr:colOff>1238250</xdr:colOff>
      <xdr:row>0</xdr:row>
      <xdr:rowOff>419100</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N30"/>
  <sheetViews>
    <sheetView zoomScaleNormal="100" workbookViewId="0"/>
  </sheetViews>
  <sheetFormatPr baseColWidth="10" defaultColWidth="11.44140625" defaultRowHeight="13.2" x14ac:dyDescent="0.25"/>
  <cols>
    <col min="1" max="1" width="1.6640625" style="8" customWidth="1"/>
    <col min="2" max="2" width="107.33203125" style="8" customWidth="1"/>
    <col min="3" max="16384" width="11.44140625" style="8"/>
  </cols>
  <sheetData>
    <row r="1" spans="2:14" s="1" customFormat="1" ht="39.9" customHeight="1" x14ac:dyDescent="0.25">
      <c r="C1" s="2"/>
    </row>
    <row r="2" spans="2:14" s="1" customFormat="1" x14ac:dyDescent="0.25">
      <c r="B2" s="3" t="s">
        <v>182</v>
      </c>
      <c r="C2" s="2"/>
    </row>
    <row r="3" spans="2:14" ht="39.75" customHeight="1" x14ac:dyDescent="0.4">
      <c r="B3" s="4" t="s">
        <v>220</v>
      </c>
      <c r="C3" s="5"/>
      <c r="D3" s="5"/>
      <c r="E3" s="45"/>
      <c r="F3" s="5"/>
      <c r="G3" s="5"/>
      <c r="H3" s="5"/>
      <c r="I3" s="5"/>
      <c r="J3" s="5"/>
      <c r="K3" s="6"/>
      <c r="L3" s="7"/>
      <c r="M3" s="7"/>
      <c r="N3" s="7"/>
    </row>
    <row r="4" spans="2:14" x14ac:dyDescent="0.25">
      <c r="B4" s="9"/>
      <c r="C4" s="9"/>
      <c r="D4" s="9"/>
      <c r="F4" s="9"/>
      <c r="G4" s="9"/>
      <c r="H4" s="10"/>
      <c r="K4" s="7"/>
      <c r="L4" s="7"/>
      <c r="M4" s="7"/>
      <c r="N4" s="7"/>
    </row>
    <row r="5" spans="2:14" x14ac:dyDescent="0.25">
      <c r="B5" s="61" t="s">
        <v>209</v>
      </c>
      <c r="C5" s="12"/>
      <c r="E5" s="12"/>
      <c r="F5" s="12"/>
      <c r="G5" s="12"/>
      <c r="H5" s="12"/>
      <c r="K5" s="11"/>
    </row>
    <row r="6" spans="2:14" ht="39.6" x14ac:dyDescent="0.25">
      <c r="B6" s="61" t="s">
        <v>242</v>
      </c>
      <c r="C6" s="12"/>
      <c r="E6" s="12"/>
      <c r="F6" s="12"/>
      <c r="G6" s="12"/>
      <c r="H6" s="12"/>
      <c r="K6" s="11"/>
    </row>
    <row r="7" spans="2:14" x14ac:dyDescent="0.25">
      <c r="B7" s="61"/>
      <c r="C7" s="12"/>
      <c r="E7" s="12"/>
      <c r="F7" s="12"/>
      <c r="G7" s="12"/>
      <c r="H7" s="12"/>
      <c r="K7" s="11"/>
    </row>
    <row r="8" spans="2:14" x14ac:dyDescent="0.25">
      <c r="B8" s="61" t="s">
        <v>241</v>
      </c>
      <c r="C8" s="12"/>
      <c r="D8" s="12"/>
      <c r="E8" s="12"/>
      <c r="F8" s="12"/>
      <c r="G8" s="12"/>
      <c r="H8" s="12"/>
      <c r="K8" s="11"/>
    </row>
    <row r="9" spans="2:14" x14ac:dyDescent="0.25">
      <c r="B9" s="61" t="s">
        <v>209</v>
      </c>
      <c r="C9" s="12"/>
      <c r="D9" s="12"/>
      <c r="E9" s="12"/>
      <c r="F9" s="12"/>
      <c r="G9" s="12"/>
      <c r="H9" s="12"/>
      <c r="K9" s="11"/>
    </row>
    <row r="10" spans="2:14" ht="35.25" customHeight="1" x14ac:dyDescent="0.25">
      <c r="B10" s="61" t="s">
        <v>218</v>
      </c>
      <c r="C10" s="12"/>
      <c r="D10" s="12"/>
      <c r="E10" s="12"/>
      <c r="F10" s="12"/>
      <c r="G10" s="12"/>
      <c r="H10" s="12"/>
      <c r="K10" s="11"/>
    </row>
    <row r="11" spans="2:14" ht="18" customHeight="1" x14ac:dyDescent="0.25">
      <c r="B11" s="71" t="s">
        <v>223</v>
      </c>
      <c r="C11" s="12"/>
      <c r="E11" s="12"/>
      <c r="F11" s="12"/>
      <c r="G11" s="12"/>
      <c r="H11" s="12"/>
      <c r="K11" s="11"/>
    </row>
    <row r="12" spans="2:14" ht="18" customHeight="1" x14ac:dyDescent="0.25">
      <c r="B12" s="71" t="s">
        <v>224</v>
      </c>
      <c r="C12" s="12"/>
      <c r="D12" s="12"/>
      <c r="E12" s="12"/>
      <c r="F12" s="12"/>
      <c r="G12" s="12"/>
      <c r="H12" s="12"/>
      <c r="K12" s="11"/>
    </row>
    <row r="13" spans="2:14" x14ac:dyDescent="0.25">
      <c r="B13" s="61"/>
      <c r="C13" s="12"/>
      <c r="D13" s="12"/>
      <c r="E13" s="12"/>
      <c r="F13" s="12"/>
      <c r="G13" s="12"/>
      <c r="H13" s="12"/>
      <c r="K13" s="11"/>
    </row>
    <row r="14" spans="2:14" x14ac:dyDescent="0.25">
      <c r="B14" s="61"/>
      <c r="C14" s="12"/>
      <c r="D14" s="12"/>
      <c r="E14" s="12"/>
      <c r="F14" s="12"/>
      <c r="G14" s="12"/>
      <c r="H14" s="12"/>
      <c r="K14" s="11"/>
    </row>
    <row r="15" spans="2:14" x14ac:dyDescent="0.25">
      <c r="B15" s="61"/>
      <c r="C15" s="12"/>
      <c r="D15" s="12"/>
      <c r="E15" s="12"/>
      <c r="F15" s="12"/>
      <c r="G15" s="12"/>
      <c r="H15" s="12"/>
      <c r="K15" s="11"/>
    </row>
    <row r="16" spans="2:14" x14ac:dyDescent="0.25">
      <c r="B16" s="61"/>
      <c r="C16" s="12"/>
      <c r="D16" s="12"/>
      <c r="E16" s="12"/>
      <c r="F16" s="12"/>
      <c r="G16" s="12"/>
      <c r="H16" s="12"/>
      <c r="K16" s="11"/>
    </row>
    <row r="17" spans="2:14" x14ac:dyDescent="0.25">
      <c r="B17" s="63" t="s">
        <v>209</v>
      </c>
      <c r="C17" s="7"/>
      <c r="D17" s="7"/>
      <c r="E17" s="7"/>
      <c r="F17" s="7"/>
      <c r="G17" s="7"/>
      <c r="K17" s="7"/>
      <c r="L17" s="7"/>
      <c r="M17" s="7"/>
      <c r="N17" s="7"/>
    </row>
    <row r="18" spans="2:14" x14ac:dyDescent="0.25">
      <c r="B18" s="13"/>
      <c r="C18" s="7"/>
      <c r="D18" s="7"/>
      <c r="E18" s="7"/>
      <c r="F18" s="7"/>
      <c r="G18" s="7"/>
      <c r="K18" s="7"/>
      <c r="L18" s="7"/>
      <c r="M18" s="7"/>
      <c r="N18" s="7"/>
    </row>
    <row r="19" spans="2:14" x14ac:dyDescent="0.25">
      <c r="B19" s="7"/>
      <c r="C19" s="7"/>
      <c r="D19" s="7"/>
      <c r="E19" s="7"/>
      <c r="F19" s="7"/>
      <c r="G19" s="7"/>
      <c r="K19" s="13"/>
      <c r="L19" s="7"/>
      <c r="M19" s="7"/>
      <c r="N19" s="7"/>
    </row>
    <row r="23" spans="2:14" x14ac:dyDescent="0.25">
      <c r="B23" s="14"/>
    </row>
    <row r="30" spans="2:14" x14ac:dyDescent="0.25">
      <c r="B30" s="7"/>
    </row>
  </sheetData>
  <phoneticPr fontId="8" type="noConversion"/>
  <hyperlinks>
    <hyperlink ref="B2" location="INDICE!B2" display="ÍNDICE"/>
  </hyperlinks>
  <pageMargins left="0.75" right="0.75" top="1" bottom="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M37"/>
  <sheetViews>
    <sheetView workbookViewId="0"/>
  </sheetViews>
  <sheetFormatPr baseColWidth="10" defaultColWidth="11.44140625" defaultRowHeight="13.2" x14ac:dyDescent="0.25"/>
  <cols>
    <col min="1" max="1" width="1.6640625" style="8" customWidth="1"/>
    <col min="2" max="2" width="36.88671875" style="8" customWidth="1"/>
    <col min="3" max="3" width="13.33203125" style="8" customWidth="1"/>
    <col min="4" max="4" width="12" style="8" customWidth="1"/>
    <col min="5" max="5" width="11.5546875" style="8" customWidth="1"/>
    <col min="6" max="6" width="12.109375" style="8" customWidth="1"/>
    <col min="7" max="7" width="0.88671875" style="8" customWidth="1"/>
    <col min="8" max="10" width="13" style="8" customWidth="1"/>
    <col min="11" max="11" width="13.44140625" style="8" customWidth="1"/>
    <col min="12" max="12" width="0.88671875" style="8" customWidth="1"/>
    <col min="13" max="13" width="16.109375" style="8" customWidth="1"/>
    <col min="14" max="16384" width="11.44140625" style="8"/>
  </cols>
  <sheetData>
    <row r="1" spans="1:13" ht="39.75" customHeight="1" x14ac:dyDescent="0.25">
      <c r="A1" s="20"/>
      <c r="B1" s="10"/>
      <c r="C1" s="10"/>
      <c r="D1" s="10"/>
      <c r="E1" s="10"/>
    </row>
    <row r="2" spans="1:13" x14ac:dyDescent="0.25">
      <c r="A2" s="10"/>
      <c r="B2" s="10"/>
      <c r="C2" s="10"/>
      <c r="D2" s="10"/>
      <c r="E2" s="10"/>
      <c r="M2" s="166" t="s">
        <v>182</v>
      </c>
    </row>
    <row r="3" spans="1:13" ht="18" thickBot="1" x14ac:dyDescent="0.35">
      <c r="B3" s="22" t="s">
        <v>226</v>
      </c>
      <c r="C3" s="67"/>
      <c r="D3" s="67"/>
      <c r="E3" s="67"/>
      <c r="F3" s="67"/>
      <c r="G3" s="67"/>
      <c r="H3" s="67"/>
      <c r="I3" s="67"/>
      <c r="J3" s="67"/>
      <c r="K3" s="67"/>
      <c r="L3" s="67"/>
      <c r="M3" s="67"/>
    </row>
    <row r="4" spans="1:13" ht="13.8" thickTop="1" x14ac:dyDescent="0.25"/>
    <row r="5" spans="1:13" s="42" customFormat="1" ht="18" customHeight="1" x14ac:dyDescent="0.25">
      <c r="B5" s="216" t="s">
        <v>304</v>
      </c>
      <c r="C5" s="215"/>
      <c r="D5" s="215"/>
      <c r="E5" s="215"/>
      <c r="F5" s="215"/>
      <c r="G5" s="215"/>
      <c r="H5" s="215"/>
      <c r="I5" s="215"/>
      <c r="J5" s="215"/>
      <c r="K5" s="215"/>
      <c r="L5" s="215"/>
      <c r="M5" s="215"/>
    </row>
    <row r="6" spans="1:13" s="42" customFormat="1" ht="7.5" customHeight="1" x14ac:dyDescent="0.25">
      <c r="B6" s="186"/>
      <c r="C6" s="186"/>
      <c r="D6" s="186"/>
      <c r="E6" s="186"/>
      <c r="F6" s="186"/>
      <c r="G6" s="186"/>
      <c r="H6" s="186"/>
      <c r="I6" s="186"/>
      <c r="J6" s="186"/>
      <c r="K6" s="186"/>
      <c r="L6" s="186"/>
      <c r="M6" s="186"/>
    </row>
    <row r="8" spans="1:13" ht="15.75" customHeight="1" x14ac:dyDescent="0.25">
      <c r="A8" s="10"/>
      <c r="B8" s="184"/>
      <c r="C8" s="219" t="s">
        <v>195</v>
      </c>
      <c r="D8" s="220"/>
      <c r="E8" s="221"/>
      <c r="F8" s="217" t="s">
        <v>196</v>
      </c>
      <c r="G8" s="7"/>
      <c r="H8" s="222" t="s">
        <v>317</v>
      </c>
      <c r="I8" s="223"/>
      <c r="J8" s="224"/>
      <c r="K8" s="210" t="s">
        <v>316</v>
      </c>
      <c r="L8" s="7"/>
      <c r="M8" s="217" t="s">
        <v>194</v>
      </c>
    </row>
    <row r="9" spans="1:13" ht="36.75" customHeight="1" x14ac:dyDescent="0.25">
      <c r="A9" s="10"/>
      <c r="B9" s="185"/>
      <c r="C9" s="201" t="s">
        <v>0</v>
      </c>
      <c r="D9" s="201" t="s">
        <v>181</v>
      </c>
      <c r="E9" s="201" t="s">
        <v>180</v>
      </c>
      <c r="F9" s="218"/>
      <c r="G9" s="7"/>
      <c r="H9" s="201" t="s">
        <v>0</v>
      </c>
      <c r="I9" s="201" t="s">
        <v>181</v>
      </c>
      <c r="J9" s="201" t="s">
        <v>180</v>
      </c>
      <c r="K9" s="211"/>
      <c r="L9" s="7"/>
      <c r="M9" s="218"/>
    </row>
    <row r="10" spans="1:13" s="42" customFormat="1" ht="15" customHeight="1" x14ac:dyDescent="0.25">
      <c r="A10" s="51"/>
      <c r="B10" s="81"/>
      <c r="C10" s="53"/>
      <c r="D10" s="53"/>
      <c r="E10" s="53"/>
      <c r="F10" s="52"/>
      <c r="H10" s="53"/>
      <c r="I10" s="53"/>
      <c r="J10" s="53"/>
      <c r="K10" s="52"/>
      <c r="M10" s="52"/>
    </row>
    <row r="11" spans="1:13" ht="15" customHeight="1" x14ac:dyDescent="0.25">
      <c r="B11" s="89" t="s">
        <v>0</v>
      </c>
      <c r="C11" s="27">
        <v>1055972</v>
      </c>
      <c r="D11" s="27">
        <v>533138</v>
      </c>
      <c r="E11" s="27">
        <v>522834</v>
      </c>
      <c r="F11" s="34">
        <v>49.512108275598216</v>
      </c>
      <c r="H11" s="94">
        <v>1241.4892951327879</v>
      </c>
      <c r="I11" s="94">
        <v>1439.9389047863535</v>
      </c>
      <c r="J11" s="94">
        <v>1039.1286453062139</v>
      </c>
      <c r="K11" s="92">
        <v>-400.81025948013962</v>
      </c>
      <c r="L11" s="34"/>
      <c r="M11" s="94">
        <v>41.441718587814329</v>
      </c>
    </row>
    <row r="12" spans="1:13" ht="15" customHeight="1" x14ac:dyDescent="0.25">
      <c r="B12" s="35" t="s">
        <v>4</v>
      </c>
      <c r="C12" s="27">
        <v>621837</v>
      </c>
      <c r="D12" s="27">
        <v>409503</v>
      </c>
      <c r="E12" s="27">
        <v>212334</v>
      </c>
      <c r="F12" s="34">
        <v>34.146247328479973</v>
      </c>
      <c r="H12" s="94">
        <v>1409.45405012889</v>
      </c>
      <c r="I12" s="94">
        <v>1548.4929267184511</v>
      </c>
      <c r="J12" s="94">
        <v>1141.3065227424615</v>
      </c>
      <c r="K12" s="92">
        <v>-407.18640397598961</v>
      </c>
      <c r="L12" s="34"/>
      <c r="M12" s="94">
        <v>27.649950560366079</v>
      </c>
    </row>
    <row r="13" spans="1:13" ht="15" customHeight="1" x14ac:dyDescent="0.25">
      <c r="B13" s="35" t="s">
        <v>5</v>
      </c>
      <c r="C13" s="27">
        <v>54314</v>
      </c>
      <c r="D13" s="27">
        <v>36731</v>
      </c>
      <c r="E13" s="27">
        <v>17583</v>
      </c>
      <c r="F13" s="34">
        <v>32.372868873586917</v>
      </c>
      <c r="H13" s="94">
        <v>1164.6575792613326</v>
      </c>
      <c r="I13" s="94">
        <v>1259.7505706351508</v>
      </c>
      <c r="J13" s="94">
        <v>966.00770915088708</v>
      </c>
      <c r="K13" s="92">
        <v>-293.7428614842637</v>
      </c>
      <c r="L13" s="34"/>
      <c r="M13" s="94">
        <v>26.851189101478106</v>
      </c>
    </row>
    <row r="14" spans="1:13" ht="15" customHeight="1" x14ac:dyDescent="0.25">
      <c r="B14" s="35" t="s">
        <v>6</v>
      </c>
      <c r="C14" s="27">
        <v>78607</v>
      </c>
      <c r="D14" s="27">
        <v>48235</v>
      </c>
      <c r="E14" s="27">
        <v>30372</v>
      </c>
      <c r="F14" s="34">
        <v>38.637780350350475</v>
      </c>
      <c r="H14" s="94">
        <v>1046.9554290330241</v>
      </c>
      <c r="I14" s="94">
        <v>1087.5360968176835</v>
      </c>
      <c r="J14" s="94">
        <v>982.50763137099773</v>
      </c>
      <c r="K14" s="92">
        <v>-105.0284654466858</v>
      </c>
      <c r="L14" s="34"/>
      <c r="M14" s="94">
        <v>36.25934113405156</v>
      </c>
    </row>
    <row r="15" spans="1:13" ht="15" customHeight="1" x14ac:dyDescent="0.25">
      <c r="B15" s="35" t="s">
        <v>7</v>
      </c>
      <c r="C15" s="27">
        <v>180055</v>
      </c>
      <c r="D15" s="27">
        <v>9052</v>
      </c>
      <c r="E15" s="27">
        <v>171003</v>
      </c>
      <c r="F15" s="34">
        <v>94.972647246674626</v>
      </c>
      <c r="H15" s="94">
        <v>849.55625908749323</v>
      </c>
      <c r="I15" s="94">
        <v>786.09108705258302</v>
      </c>
      <c r="J15" s="94">
        <v>852.91577171160964</v>
      </c>
      <c r="K15" s="92">
        <v>66.824684659026616</v>
      </c>
      <c r="L15" s="34"/>
      <c r="M15" s="94">
        <v>95.348210140783223</v>
      </c>
    </row>
    <row r="16" spans="1:13" ht="15" customHeight="1" x14ac:dyDescent="0.25">
      <c r="B16" s="35" t="s">
        <v>8</v>
      </c>
      <c r="C16" s="27">
        <v>33739</v>
      </c>
      <c r="D16" s="27">
        <v>17482</v>
      </c>
      <c r="E16" s="27">
        <v>16257</v>
      </c>
      <c r="F16" s="34">
        <v>48.184593497139808</v>
      </c>
      <c r="H16" s="94">
        <v>442.26150449035464</v>
      </c>
      <c r="I16" s="94">
        <v>446.21101876215727</v>
      </c>
      <c r="J16" s="94">
        <v>438.01438580303704</v>
      </c>
      <c r="K16" s="92">
        <v>-8.1966329591202225</v>
      </c>
      <c r="L16" s="34"/>
      <c r="M16" s="94">
        <v>47.7218679707155</v>
      </c>
    </row>
    <row r="17" spans="1:13" ht="15" customHeight="1" x14ac:dyDescent="0.25">
      <c r="B17" s="35" t="s">
        <v>9</v>
      </c>
      <c r="C17" s="27">
        <v>2549</v>
      </c>
      <c r="D17" s="27">
        <v>641</v>
      </c>
      <c r="E17" s="27">
        <v>1908</v>
      </c>
      <c r="F17" s="34">
        <v>74.852883483719097</v>
      </c>
      <c r="H17" s="94">
        <v>678.181141624166</v>
      </c>
      <c r="I17" s="94">
        <v>649.74453978159136</v>
      </c>
      <c r="J17" s="94">
        <v>687.73452830188717</v>
      </c>
      <c r="K17" s="92">
        <v>37.98998852029581</v>
      </c>
      <c r="L17" s="34"/>
      <c r="M17" s="94">
        <v>75.907319379930854</v>
      </c>
    </row>
    <row r="18" spans="1:13" ht="15" customHeight="1" x14ac:dyDescent="0.25">
      <c r="B18" s="35" t="s">
        <v>197</v>
      </c>
      <c r="C18" s="27">
        <v>81403</v>
      </c>
      <c r="D18" s="27">
        <v>10192</v>
      </c>
      <c r="E18" s="27">
        <v>71211</v>
      </c>
      <c r="F18" s="34">
        <v>87.479576919769542</v>
      </c>
      <c r="H18" s="94">
        <v>1403.9943994693131</v>
      </c>
      <c r="I18" s="94">
        <v>1720.353499803763</v>
      </c>
      <c r="J18" s="94">
        <v>1358.7158336492798</v>
      </c>
      <c r="K18" s="92">
        <v>-361.63766615448321</v>
      </c>
      <c r="L18" s="34"/>
      <c r="M18" s="94">
        <v>84.658376363009765</v>
      </c>
    </row>
    <row r="19" spans="1:13" ht="15" customHeight="1" x14ac:dyDescent="0.25">
      <c r="B19" s="35" t="s">
        <v>198</v>
      </c>
      <c r="C19" s="27">
        <v>2193</v>
      </c>
      <c r="D19" s="27">
        <v>441</v>
      </c>
      <c r="E19" s="27">
        <v>1752</v>
      </c>
      <c r="F19" s="34">
        <v>79.890560875512989</v>
      </c>
      <c r="H19" s="94">
        <v>1481.730980392156</v>
      </c>
      <c r="I19" s="94">
        <v>1610.8311337868477</v>
      </c>
      <c r="J19" s="94">
        <v>1449.2348801369862</v>
      </c>
      <c r="K19" s="92">
        <v>-161.59625364986141</v>
      </c>
      <c r="L19" s="34"/>
      <c r="M19" s="94">
        <v>78.138467067657714</v>
      </c>
    </row>
    <row r="20" spans="1:13" ht="15" customHeight="1" x14ac:dyDescent="0.25">
      <c r="B20" s="35" t="s">
        <v>199</v>
      </c>
      <c r="C20" s="27">
        <v>1275</v>
      </c>
      <c r="D20" s="27">
        <v>861</v>
      </c>
      <c r="E20" s="27">
        <v>414</v>
      </c>
      <c r="F20" s="34">
        <v>32.470588235294116</v>
      </c>
      <c r="H20" s="94">
        <v>1424.4938196078422</v>
      </c>
      <c r="I20" s="94">
        <v>1471.9904878048771</v>
      </c>
      <c r="J20" s="94">
        <v>1325.7145169082116</v>
      </c>
      <c r="K20" s="92">
        <v>-146.27597089666551</v>
      </c>
      <c r="L20" s="34"/>
      <c r="M20" s="94">
        <v>30.218965925685097</v>
      </c>
    </row>
    <row r="21" spans="1:13" ht="15" customHeight="1" x14ac:dyDescent="0.25">
      <c r="A21" s="10"/>
      <c r="B21" s="28"/>
      <c r="C21" s="29"/>
      <c r="D21" s="30"/>
      <c r="E21" s="29"/>
      <c r="F21" s="30"/>
      <c r="H21" s="30"/>
      <c r="I21" s="30"/>
      <c r="J21" s="30"/>
      <c r="K21" s="30"/>
      <c r="M21" s="30"/>
    </row>
    <row r="23" spans="1:13" x14ac:dyDescent="0.25">
      <c r="B23" s="73" t="s">
        <v>235</v>
      </c>
    </row>
    <row r="24" spans="1:13" x14ac:dyDescent="0.25">
      <c r="B24" s="142" t="s">
        <v>236</v>
      </c>
    </row>
    <row r="25" spans="1:13" ht="12.75" customHeight="1" x14ac:dyDescent="0.25"/>
    <row r="26" spans="1:13" ht="44.25" customHeight="1" x14ac:dyDescent="0.25"/>
    <row r="27" spans="1:13" ht="15" customHeight="1" x14ac:dyDescent="0.25"/>
    <row r="28" spans="1:13" ht="15" customHeight="1" x14ac:dyDescent="0.25"/>
    <row r="29" spans="1:13" ht="15" customHeight="1" x14ac:dyDescent="0.25"/>
    <row r="30" spans="1:13" ht="15" customHeight="1" x14ac:dyDescent="0.25"/>
    <row r="31" spans="1:13" ht="15" customHeight="1" x14ac:dyDescent="0.25"/>
    <row r="32" spans="1:13" ht="15" customHeight="1" x14ac:dyDescent="0.25"/>
    <row r="33" ht="15" customHeight="1" x14ac:dyDescent="0.25"/>
    <row r="34" ht="15" customHeight="1" x14ac:dyDescent="0.25"/>
    <row r="35" ht="15" customHeight="1" x14ac:dyDescent="0.25"/>
    <row r="36" ht="15" customHeight="1" x14ac:dyDescent="0.25"/>
    <row r="37" ht="15" customHeight="1" x14ac:dyDescent="0.25"/>
  </sheetData>
  <mergeCells count="6">
    <mergeCell ref="B5:M5"/>
    <mergeCell ref="M8:M9"/>
    <mergeCell ref="C8:E8"/>
    <mergeCell ref="F8:F9"/>
    <mergeCell ref="H8:J8"/>
    <mergeCell ref="K8:K9"/>
  </mergeCells>
  <phoneticPr fontId="5" type="noConversion"/>
  <hyperlinks>
    <hyperlink ref="M2" location="INDICE!B17" display="ÍNDICE"/>
  </hyperlinks>
  <pageMargins left="0.75" right="0.75" top="1" bottom="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M46"/>
  <sheetViews>
    <sheetView workbookViewId="0"/>
  </sheetViews>
  <sheetFormatPr baseColWidth="10" defaultColWidth="11.44140625" defaultRowHeight="13.2" x14ac:dyDescent="0.25"/>
  <cols>
    <col min="1" max="1" width="1.6640625" style="8" customWidth="1"/>
    <col min="2" max="2" width="31.6640625" style="8" customWidth="1"/>
    <col min="3" max="3" width="12" style="8" customWidth="1"/>
    <col min="4" max="4" width="11.109375" style="8" customWidth="1"/>
    <col min="5" max="5" width="11.88671875" style="8" customWidth="1"/>
    <col min="6" max="6" width="15.33203125" style="8" customWidth="1"/>
    <col min="7" max="7" width="0.88671875" style="8" customWidth="1"/>
    <col min="8" max="8" width="13.88671875" style="8" customWidth="1"/>
    <col min="9" max="9" width="13.33203125" style="8" customWidth="1"/>
    <col min="10" max="10" width="13.109375" style="8" customWidth="1"/>
    <col min="11" max="11" width="13.44140625" style="8" customWidth="1"/>
    <col min="12" max="12" width="0.88671875" style="8" customWidth="1"/>
    <col min="13" max="13" width="15.109375" style="8" customWidth="1"/>
    <col min="14" max="16384" width="11.44140625" style="8"/>
  </cols>
  <sheetData>
    <row r="1" spans="1:13" ht="39.75" customHeight="1" x14ac:dyDescent="0.25">
      <c r="A1" s="20"/>
      <c r="B1" s="10"/>
      <c r="C1" s="10"/>
      <c r="D1" s="10"/>
      <c r="E1" s="10"/>
    </row>
    <row r="2" spans="1:13" x14ac:dyDescent="0.25">
      <c r="A2" s="10"/>
      <c r="B2" s="10"/>
      <c r="C2" s="10"/>
      <c r="D2" s="10"/>
      <c r="E2" s="10"/>
      <c r="M2" s="166" t="s">
        <v>182</v>
      </c>
    </row>
    <row r="3" spans="1:13" ht="18" thickBot="1" x14ac:dyDescent="0.35">
      <c r="B3" s="22" t="s">
        <v>240</v>
      </c>
      <c r="C3" s="67"/>
      <c r="D3" s="67"/>
      <c r="E3" s="67"/>
      <c r="F3" s="67"/>
      <c r="G3" s="67"/>
      <c r="H3" s="67"/>
      <c r="I3" s="67"/>
      <c r="J3" s="67"/>
      <c r="K3" s="67"/>
      <c r="L3" s="67"/>
      <c r="M3" s="67"/>
    </row>
    <row r="4" spans="1:13" ht="13.8" thickTop="1" x14ac:dyDescent="0.25"/>
    <row r="5" spans="1:13" ht="22.5" customHeight="1" x14ac:dyDescent="0.25">
      <c r="B5" s="225" t="s">
        <v>305</v>
      </c>
      <c r="C5" s="215"/>
      <c r="D5" s="215"/>
      <c r="E5" s="215"/>
      <c r="F5" s="215"/>
      <c r="G5" s="215"/>
      <c r="H5" s="215"/>
      <c r="I5" s="215"/>
      <c r="J5" s="215"/>
      <c r="K5" s="215"/>
      <c r="L5" s="215"/>
      <c r="M5" s="215"/>
    </row>
    <row r="6" spans="1:13" ht="15.75" customHeight="1" x14ac:dyDescent="0.25">
      <c r="B6" s="187"/>
      <c r="C6" s="187"/>
      <c r="D6" s="187"/>
      <c r="E6" s="187"/>
      <c r="F6" s="187"/>
      <c r="G6" s="187"/>
      <c r="H6" s="187"/>
      <c r="I6" s="187"/>
      <c r="J6" s="187"/>
      <c r="K6" s="187"/>
      <c r="L6" s="187"/>
      <c r="M6" s="187"/>
    </row>
    <row r="8" spans="1:13" ht="15.75" customHeight="1" x14ac:dyDescent="0.25">
      <c r="A8" s="10"/>
      <c r="B8" s="184"/>
      <c r="C8" s="205" t="s">
        <v>192</v>
      </c>
      <c r="D8" s="206"/>
      <c r="E8" s="207"/>
      <c r="F8" s="210" t="s">
        <v>193</v>
      </c>
      <c r="G8" s="91"/>
      <c r="H8" s="205" t="s">
        <v>298</v>
      </c>
      <c r="I8" s="206"/>
      <c r="J8" s="207"/>
      <c r="K8" s="210" t="s">
        <v>316</v>
      </c>
      <c r="L8" s="91"/>
      <c r="M8" s="210" t="s">
        <v>194</v>
      </c>
    </row>
    <row r="9" spans="1:13" ht="36.75" customHeight="1" x14ac:dyDescent="0.25">
      <c r="A9" s="10"/>
      <c r="B9" s="185"/>
      <c r="C9" s="58" t="s">
        <v>0</v>
      </c>
      <c r="D9" s="58" t="s">
        <v>181</v>
      </c>
      <c r="E9" s="58" t="s">
        <v>180</v>
      </c>
      <c r="F9" s="211"/>
      <c r="G9" s="91"/>
      <c r="H9" s="58" t="s">
        <v>0</v>
      </c>
      <c r="I9" s="58" t="s">
        <v>181</v>
      </c>
      <c r="J9" s="58" t="s">
        <v>180</v>
      </c>
      <c r="K9" s="211"/>
      <c r="L9" s="91"/>
      <c r="M9" s="211"/>
    </row>
    <row r="10" spans="1:13" s="42" customFormat="1" ht="15" customHeight="1" x14ac:dyDescent="0.25">
      <c r="A10" s="51"/>
      <c r="B10" s="81"/>
      <c r="C10" s="53"/>
      <c r="D10" s="53"/>
      <c r="E10" s="53"/>
      <c r="F10" s="52"/>
      <c r="H10" s="53"/>
      <c r="I10" s="53"/>
      <c r="J10" s="53"/>
      <c r="K10" s="52"/>
      <c r="M10" s="52"/>
    </row>
    <row r="11" spans="1:13" ht="15" customHeight="1" x14ac:dyDescent="0.25">
      <c r="B11" s="87" t="s">
        <v>0</v>
      </c>
      <c r="C11" s="137">
        <v>1146942</v>
      </c>
      <c r="D11" s="137">
        <v>546817</v>
      </c>
      <c r="E11" s="137">
        <v>600125</v>
      </c>
      <c r="F11" s="138">
        <v>52.323918733466904</v>
      </c>
      <c r="G11" s="42"/>
      <c r="H11" s="117">
        <v>1143.020252078926</v>
      </c>
      <c r="I11" s="117">
        <v>1403.9178515298358</v>
      </c>
      <c r="J11" s="117">
        <v>905.29770654448862</v>
      </c>
      <c r="K11" s="117">
        <v>-498.62014498534722</v>
      </c>
      <c r="L11" s="118"/>
      <c r="M11" s="117">
        <v>41.441718587814634</v>
      </c>
    </row>
    <row r="12" spans="1:13" ht="15" customHeight="1" x14ac:dyDescent="0.25">
      <c r="B12" s="88" t="s">
        <v>200</v>
      </c>
      <c r="C12" s="137">
        <v>318146</v>
      </c>
      <c r="D12" s="137">
        <v>151098</v>
      </c>
      <c r="E12" s="137">
        <v>167048</v>
      </c>
      <c r="F12" s="138">
        <v>52.506710755439322</v>
      </c>
      <c r="G12" s="42"/>
      <c r="H12" s="117">
        <v>1289.4949846297386</v>
      </c>
      <c r="I12" s="117">
        <v>1502.9776977193781</v>
      </c>
      <c r="J12" s="117">
        <v>1096.3959293735866</v>
      </c>
      <c r="K12" s="117">
        <v>-406.58176834579149</v>
      </c>
      <c r="L12" s="118"/>
      <c r="M12" s="117">
        <v>44.643945593623172</v>
      </c>
    </row>
    <row r="13" spans="1:13" ht="15" customHeight="1" x14ac:dyDescent="0.25">
      <c r="B13" s="88" t="s">
        <v>201</v>
      </c>
      <c r="C13" s="137">
        <v>267790</v>
      </c>
      <c r="D13" s="137">
        <v>136404</v>
      </c>
      <c r="E13" s="137">
        <v>131386</v>
      </c>
      <c r="F13" s="138">
        <v>49.063071810000373</v>
      </c>
      <c r="G13" s="42"/>
      <c r="H13" s="117">
        <v>1245.9726484931998</v>
      </c>
      <c r="I13" s="117">
        <v>1510.7465588252614</v>
      </c>
      <c r="J13" s="117">
        <v>971.08627958838417</v>
      </c>
      <c r="K13" s="117">
        <v>-539.66027923687727</v>
      </c>
      <c r="L13" s="118"/>
      <c r="M13" s="117">
        <v>38.238781506776405</v>
      </c>
    </row>
    <row r="14" spans="1:13" ht="15" customHeight="1" x14ac:dyDescent="0.25">
      <c r="B14" s="88" t="s">
        <v>205</v>
      </c>
      <c r="C14" s="137">
        <v>195424</v>
      </c>
      <c r="D14" s="137">
        <v>91729</v>
      </c>
      <c r="E14" s="137">
        <v>103695</v>
      </c>
      <c r="F14" s="138">
        <v>53.06154822335025</v>
      </c>
      <c r="G14" s="42"/>
      <c r="H14" s="117">
        <v>1103.5349424840365</v>
      </c>
      <c r="I14" s="117">
        <v>1428.4067068211914</v>
      </c>
      <c r="J14" s="117">
        <v>816.15211717054183</v>
      </c>
      <c r="K14" s="117">
        <v>-612.25458965064956</v>
      </c>
      <c r="L14" s="118"/>
      <c r="M14" s="117">
        <v>39.243247545340481</v>
      </c>
    </row>
    <row r="15" spans="1:13" ht="15" customHeight="1" x14ac:dyDescent="0.25">
      <c r="B15" s="88" t="s">
        <v>202</v>
      </c>
      <c r="C15" s="137">
        <v>137882</v>
      </c>
      <c r="D15" s="137">
        <v>65054</v>
      </c>
      <c r="E15" s="137">
        <v>72828</v>
      </c>
      <c r="F15" s="138">
        <v>52.819077181938177</v>
      </c>
      <c r="G15" s="42"/>
      <c r="H15" s="117">
        <v>1030.354166171081</v>
      </c>
      <c r="I15" s="117">
        <v>1311.7074239862211</v>
      </c>
      <c r="J15" s="117">
        <v>779.03386582083272</v>
      </c>
      <c r="K15" s="117">
        <v>-532.67355816538839</v>
      </c>
      <c r="L15" s="118"/>
      <c r="M15" s="117">
        <v>39.935636926712831</v>
      </c>
    </row>
    <row r="16" spans="1:13" ht="15" customHeight="1" x14ac:dyDescent="0.25">
      <c r="B16" s="88" t="s">
        <v>203</v>
      </c>
      <c r="C16" s="137">
        <v>109719</v>
      </c>
      <c r="D16" s="137">
        <v>58236</v>
      </c>
      <c r="E16" s="137">
        <v>51483</v>
      </c>
      <c r="F16" s="138">
        <v>46.922593169824736</v>
      </c>
      <c r="G16" s="42"/>
      <c r="H16" s="117">
        <v>1027.6764940438586</v>
      </c>
      <c r="I16" s="117">
        <v>1241.5730290541962</v>
      </c>
      <c r="J16" s="117">
        <v>785.72325486083241</v>
      </c>
      <c r="K16" s="117">
        <v>-455.84977419336383</v>
      </c>
      <c r="L16" s="118"/>
      <c r="M16" s="117">
        <v>35.875270910236388</v>
      </c>
    </row>
    <row r="17" spans="1:13" ht="15" customHeight="1" x14ac:dyDescent="0.25">
      <c r="B17" s="84" t="s">
        <v>206</v>
      </c>
      <c r="C17" s="137">
        <v>117304</v>
      </c>
      <c r="D17" s="137">
        <v>43851</v>
      </c>
      <c r="E17" s="137">
        <v>73453</v>
      </c>
      <c r="F17" s="138">
        <v>62.617643047125412</v>
      </c>
      <c r="G17" s="42"/>
      <c r="H17" s="117">
        <v>821.6246538054944</v>
      </c>
      <c r="I17" s="117">
        <v>1043.2245093612498</v>
      </c>
      <c r="J17" s="117">
        <v>689.33087048860807</v>
      </c>
      <c r="K17" s="117">
        <v>-353.89363887264176</v>
      </c>
      <c r="L17" s="118"/>
      <c r="M17" s="117">
        <v>52.535271659263415</v>
      </c>
    </row>
    <row r="18" spans="1:13" ht="15" customHeight="1" x14ac:dyDescent="0.25">
      <c r="B18" s="88" t="s">
        <v>204</v>
      </c>
      <c r="C18" s="137">
        <v>677</v>
      </c>
      <c r="D18" s="137">
        <v>445</v>
      </c>
      <c r="E18" s="137">
        <v>232</v>
      </c>
      <c r="F18" s="138">
        <v>34.26883308714919</v>
      </c>
      <c r="G18" s="42"/>
      <c r="H18" s="117">
        <v>312.03199409158066</v>
      </c>
      <c r="I18" s="117">
        <v>243.89121348314612</v>
      </c>
      <c r="J18" s="117">
        <v>442.73306034482766</v>
      </c>
      <c r="K18" s="117">
        <v>198.84184686168155</v>
      </c>
      <c r="L18" s="118"/>
      <c r="M18" s="117">
        <v>48.623043900641541</v>
      </c>
    </row>
    <row r="19" spans="1:13" ht="15" customHeight="1" x14ac:dyDescent="0.25">
      <c r="A19" s="10"/>
      <c r="B19" s="28"/>
      <c r="C19" s="29"/>
      <c r="D19" s="30"/>
      <c r="E19" s="29"/>
      <c r="F19" s="30"/>
      <c r="H19" s="30"/>
      <c r="I19" s="30"/>
      <c r="J19" s="30"/>
      <c r="K19" s="30"/>
      <c r="M19" s="30"/>
    </row>
    <row r="21" spans="1:13" ht="16.5" customHeight="1" x14ac:dyDescent="0.25">
      <c r="B21" s="73" t="s">
        <v>235</v>
      </c>
    </row>
    <row r="22" spans="1:13" x14ac:dyDescent="0.25">
      <c r="B22" s="142" t="s">
        <v>236</v>
      </c>
    </row>
    <row r="46" spans="11:11" x14ac:dyDescent="0.25">
      <c r="K46" s="168" t="s">
        <v>182</v>
      </c>
    </row>
  </sheetData>
  <mergeCells count="6">
    <mergeCell ref="B5:M5"/>
    <mergeCell ref="M8:M9"/>
    <mergeCell ref="C8:E8"/>
    <mergeCell ref="F8:F9"/>
    <mergeCell ref="H8:J8"/>
    <mergeCell ref="K8:K9"/>
  </mergeCells>
  <hyperlinks>
    <hyperlink ref="K46" location="INDICE!A19" display="ÍNDICE"/>
    <hyperlink ref="M2" location="INDICE!B19" display="ÍNDICE"/>
  </hyperlink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Q26"/>
  <sheetViews>
    <sheetView workbookViewId="0"/>
  </sheetViews>
  <sheetFormatPr baseColWidth="10" defaultColWidth="11.44140625" defaultRowHeight="13.2" x14ac:dyDescent="0.25"/>
  <cols>
    <col min="1" max="1" width="1.6640625" style="8" customWidth="1"/>
    <col min="2" max="2" width="21.109375" style="38" customWidth="1"/>
    <col min="3" max="3" width="11" style="38" customWidth="1"/>
    <col min="4" max="4" width="10.33203125" style="38" customWidth="1"/>
    <col min="5" max="5" width="10" style="38" customWidth="1"/>
    <col min="6" max="6" width="11" style="38" customWidth="1"/>
    <col min="7" max="7" width="0.88671875" style="38" customWidth="1"/>
    <col min="8" max="8" width="13.6640625" style="8" customWidth="1"/>
    <col min="9" max="9" width="13.33203125" style="8" customWidth="1"/>
    <col min="10" max="10" width="13" style="8" customWidth="1"/>
    <col min="11" max="11" width="13.5546875" style="8" customWidth="1"/>
    <col min="12" max="12" width="0.88671875" style="8" customWidth="1"/>
    <col min="13" max="13" width="16.33203125" style="8" customWidth="1"/>
    <col min="14" max="14" width="0.88671875" style="8" customWidth="1"/>
    <col min="15" max="16384" width="11.44140625" style="8"/>
  </cols>
  <sheetData>
    <row r="1" spans="1:17" ht="39.75" customHeight="1" x14ac:dyDescent="0.25">
      <c r="A1" s="20"/>
      <c r="B1" s="37"/>
      <c r="C1" s="37"/>
      <c r="D1" s="37"/>
      <c r="E1" s="37"/>
      <c r="F1" s="37"/>
      <c r="G1" s="37"/>
      <c r="H1" s="10"/>
      <c r="I1" s="10"/>
      <c r="J1" s="10"/>
      <c r="K1" s="10"/>
    </row>
    <row r="2" spans="1:17" x14ac:dyDescent="0.25">
      <c r="A2" s="10"/>
      <c r="B2" s="10"/>
      <c r="C2" s="10"/>
      <c r="D2" s="10"/>
      <c r="E2" s="10"/>
      <c r="G2" s="8"/>
      <c r="P2" s="166" t="s">
        <v>182</v>
      </c>
    </row>
    <row r="3" spans="1:17" ht="18" thickBot="1" x14ac:dyDescent="0.35">
      <c r="B3" s="22" t="s">
        <v>240</v>
      </c>
      <c r="C3" s="67"/>
      <c r="D3" s="67"/>
      <c r="E3" s="67"/>
      <c r="F3" s="67"/>
      <c r="G3" s="67"/>
      <c r="H3" s="67"/>
      <c r="I3" s="67"/>
      <c r="J3" s="67"/>
      <c r="K3" s="67"/>
      <c r="L3" s="67"/>
      <c r="M3" s="67"/>
      <c r="N3" s="67"/>
      <c r="O3" s="67"/>
      <c r="P3" s="67"/>
      <c r="Q3" s="67"/>
    </row>
    <row r="4" spans="1:17" ht="13.8" thickTop="1" x14ac:dyDescent="0.25">
      <c r="B4" s="8"/>
      <c r="C4" s="8"/>
      <c r="D4" s="8"/>
      <c r="E4" s="8"/>
      <c r="F4" s="8"/>
      <c r="G4" s="8"/>
    </row>
    <row r="5" spans="1:17" ht="34.5" customHeight="1" x14ac:dyDescent="0.25">
      <c r="B5" s="225" t="s">
        <v>306</v>
      </c>
      <c r="C5" s="215"/>
      <c r="D5" s="215"/>
      <c r="E5" s="215"/>
      <c r="F5" s="215"/>
      <c r="G5" s="215"/>
      <c r="H5" s="215"/>
      <c r="I5" s="215"/>
      <c r="J5" s="215"/>
      <c r="K5" s="215"/>
      <c r="L5" s="215"/>
      <c r="M5" s="215"/>
      <c r="N5" s="215"/>
      <c r="O5" s="215"/>
      <c r="P5" s="215"/>
      <c r="Q5" s="215"/>
    </row>
    <row r="6" spans="1:17" ht="15.75" customHeight="1" x14ac:dyDescent="0.25">
      <c r="B6" s="187"/>
      <c r="C6" s="187"/>
      <c r="D6" s="187"/>
      <c r="E6" s="187"/>
      <c r="F6" s="187"/>
      <c r="G6" s="187"/>
      <c r="H6" s="187"/>
      <c r="I6" s="187"/>
      <c r="J6" s="187"/>
      <c r="K6" s="187"/>
      <c r="L6" s="187"/>
      <c r="M6" s="187"/>
      <c r="N6" s="187"/>
      <c r="O6" s="187"/>
      <c r="P6" s="187"/>
      <c r="Q6" s="187"/>
    </row>
    <row r="7" spans="1:17" x14ac:dyDescent="0.25">
      <c r="B7" s="8"/>
      <c r="C7" s="8"/>
      <c r="D7" s="8"/>
      <c r="E7" s="8"/>
      <c r="F7" s="8"/>
      <c r="G7" s="8"/>
    </row>
    <row r="8" spans="1:17" ht="15.75" customHeight="1" x14ac:dyDescent="0.25">
      <c r="A8" s="10"/>
      <c r="B8" s="188"/>
      <c r="C8" s="205" t="s">
        <v>192</v>
      </c>
      <c r="D8" s="206"/>
      <c r="E8" s="207"/>
      <c r="F8" s="210" t="s">
        <v>193</v>
      </c>
      <c r="G8" s="91"/>
      <c r="H8" s="205" t="s">
        <v>298</v>
      </c>
      <c r="I8" s="206"/>
      <c r="J8" s="207"/>
      <c r="K8" s="210" t="s">
        <v>316</v>
      </c>
      <c r="L8" s="91"/>
      <c r="M8" s="210" t="s">
        <v>194</v>
      </c>
      <c r="N8" s="91"/>
      <c r="O8" s="205" t="s">
        <v>207</v>
      </c>
      <c r="P8" s="206"/>
      <c r="Q8" s="207"/>
    </row>
    <row r="9" spans="1:17" ht="36.75" customHeight="1" x14ac:dyDescent="0.25">
      <c r="A9" s="10"/>
      <c r="B9" s="189"/>
      <c r="C9" s="58" t="s">
        <v>0</v>
      </c>
      <c r="D9" s="58" t="s">
        <v>181</v>
      </c>
      <c r="E9" s="58" t="s">
        <v>180</v>
      </c>
      <c r="F9" s="211"/>
      <c r="G9" s="91"/>
      <c r="H9" s="58" t="s">
        <v>0</v>
      </c>
      <c r="I9" s="58" t="s">
        <v>181</v>
      </c>
      <c r="J9" s="58" t="s">
        <v>180</v>
      </c>
      <c r="K9" s="211"/>
      <c r="L9" s="91"/>
      <c r="M9" s="211"/>
      <c r="N9" s="91"/>
      <c r="O9" s="58" t="s">
        <v>0</v>
      </c>
      <c r="P9" s="58" t="s">
        <v>181</v>
      </c>
      <c r="Q9" s="58" t="s">
        <v>180</v>
      </c>
    </row>
    <row r="10" spans="1:17" s="42" customFormat="1" ht="15" customHeight="1" x14ac:dyDescent="0.25">
      <c r="A10" s="51"/>
      <c r="B10" s="81"/>
      <c r="C10" s="53"/>
      <c r="D10" s="53"/>
      <c r="E10" s="53"/>
      <c r="F10" s="52"/>
      <c r="H10" s="119"/>
      <c r="I10" s="119"/>
      <c r="J10" s="119"/>
      <c r="K10" s="120"/>
      <c r="M10" s="52"/>
      <c r="O10" s="53"/>
      <c r="P10" s="53"/>
      <c r="Q10" s="53"/>
    </row>
    <row r="11" spans="1:17" ht="15" customHeight="1" x14ac:dyDescent="0.25">
      <c r="B11" s="43" t="s">
        <v>0</v>
      </c>
      <c r="C11" s="137">
        <v>697571</v>
      </c>
      <c r="D11" s="137">
        <v>420567</v>
      </c>
      <c r="E11" s="137">
        <v>277004</v>
      </c>
      <c r="F11" s="138">
        <v>39.709792981646316</v>
      </c>
      <c r="G11" s="42"/>
      <c r="H11" s="117">
        <v>1336.8348222474967</v>
      </c>
      <c r="I11" s="117">
        <v>1536.6668220758759</v>
      </c>
      <c r="J11" s="117">
        <v>1033.4357930932274</v>
      </c>
      <c r="K11" s="117">
        <v>-503.23102898264847</v>
      </c>
      <c r="L11" s="42"/>
      <c r="M11" s="138">
        <v>30.697525768039874</v>
      </c>
      <c r="O11" s="121">
        <v>34.095991662498143</v>
      </c>
      <c r="P11" s="121">
        <v>39.239571816142785</v>
      </c>
      <c r="Q11" s="121">
        <v>26.286645680207133</v>
      </c>
    </row>
    <row r="12" spans="1:17" ht="15" customHeight="1" x14ac:dyDescent="0.25">
      <c r="B12" s="33" t="s">
        <v>200</v>
      </c>
      <c r="C12" s="137">
        <v>203795</v>
      </c>
      <c r="D12" s="137">
        <v>117359</v>
      </c>
      <c r="E12" s="137">
        <v>86436</v>
      </c>
      <c r="F12" s="138">
        <v>42.413209352535638</v>
      </c>
      <c r="G12" s="42"/>
      <c r="H12" s="117">
        <v>1532.7991455629556</v>
      </c>
      <c r="I12" s="117">
        <v>1683.2678406428224</v>
      </c>
      <c r="J12" s="117">
        <v>1328.4993678559774</v>
      </c>
      <c r="K12" s="117">
        <v>-354.768472786845</v>
      </c>
      <c r="L12" s="42"/>
      <c r="M12" s="138">
        <v>36.76014693555463</v>
      </c>
      <c r="O12" s="121">
        <v>36.95388993841884</v>
      </c>
      <c r="P12" s="121">
        <v>39.894571357969845</v>
      </c>
      <c r="Q12" s="121">
        <v>32.961162015827163</v>
      </c>
    </row>
    <row r="13" spans="1:17" ht="15" customHeight="1" x14ac:dyDescent="0.25">
      <c r="B13" s="33" t="s">
        <v>201</v>
      </c>
      <c r="C13" s="137">
        <v>179089</v>
      </c>
      <c r="D13" s="137">
        <v>110508</v>
      </c>
      <c r="E13" s="137">
        <v>68581</v>
      </c>
      <c r="F13" s="138">
        <v>38.294367604933861</v>
      </c>
      <c r="G13" s="42"/>
      <c r="H13" s="117">
        <v>1436.7762414777044</v>
      </c>
      <c r="I13" s="117">
        <v>1639.284736399145</v>
      </c>
      <c r="J13" s="117">
        <v>1110.464161502445</v>
      </c>
      <c r="K13" s="117">
        <v>-528.82057489670001</v>
      </c>
      <c r="L13" s="42"/>
      <c r="M13" s="138">
        <v>29.597178450656582</v>
      </c>
      <c r="O13" s="121">
        <v>35.098855876128702</v>
      </c>
      <c r="P13" s="121">
        <v>39.734019256525059</v>
      </c>
      <c r="Q13" s="121">
        <v>27.629984981262954</v>
      </c>
    </row>
    <row r="14" spans="1:17" ht="15" customHeight="1" x14ac:dyDescent="0.25">
      <c r="B14" s="33" t="s">
        <v>205</v>
      </c>
      <c r="C14" s="137">
        <v>121455</v>
      </c>
      <c r="D14" s="137">
        <v>71701</v>
      </c>
      <c r="E14" s="137">
        <v>49754</v>
      </c>
      <c r="F14" s="138">
        <v>40.964966448478862</v>
      </c>
      <c r="G14" s="42"/>
      <c r="H14" s="117">
        <v>1246.4662292207165</v>
      </c>
      <c r="I14" s="117">
        <v>1540.5673248629769</v>
      </c>
      <c r="J14" s="117">
        <v>822.63412208063642</v>
      </c>
      <c r="K14" s="117">
        <v>-717.93320278234046</v>
      </c>
      <c r="L14" s="42"/>
      <c r="M14" s="138">
        <v>27.03577395071158</v>
      </c>
      <c r="O14" s="121">
        <v>31.707513070684609</v>
      </c>
      <c r="P14" s="121">
        <v>39.533702458822191</v>
      </c>
      <c r="Q14" s="121">
        <v>20.429111227237808</v>
      </c>
    </row>
    <row r="15" spans="1:17" ht="15" customHeight="1" x14ac:dyDescent="0.25">
      <c r="B15" s="33" t="s">
        <v>202</v>
      </c>
      <c r="C15" s="137">
        <v>84522</v>
      </c>
      <c r="D15" s="137">
        <v>51471</v>
      </c>
      <c r="E15" s="137">
        <v>33051</v>
      </c>
      <c r="F15" s="138">
        <v>39.103428693121316</v>
      </c>
      <c r="G15" s="42"/>
      <c r="H15" s="117">
        <v>1136.9265936679317</v>
      </c>
      <c r="I15" s="117">
        <v>1381.1978286802266</v>
      </c>
      <c r="J15" s="117">
        <v>756.51799068107107</v>
      </c>
      <c r="K15" s="117">
        <v>-624.67983799915555</v>
      </c>
      <c r="L15" s="42"/>
      <c r="M15" s="138">
        <v>26.019663422791734</v>
      </c>
      <c r="O15" s="121">
        <v>31.80707981353935</v>
      </c>
      <c r="P15" s="121">
        <v>39.115210506887657</v>
      </c>
      <c r="Q15" s="121">
        <v>20.42597803394742</v>
      </c>
    </row>
    <row r="16" spans="1:17" ht="15" customHeight="1" x14ac:dyDescent="0.25">
      <c r="B16" s="33" t="s">
        <v>203</v>
      </c>
      <c r="C16" s="137">
        <v>68661</v>
      </c>
      <c r="D16" s="137">
        <v>45026</v>
      </c>
      <c r="E16" s="137">
        <v>23635</v>
      </c>
      <c r="F16" s="138">
        <v>34.42274362447386</v>
      </c>
      <c r="G16" s="42"/>
      <c r="H16" s="117">
        <v>1114.4187703354128</v>
      </c>
      <c r="I16" s="117">
        <v>1295.6648201039441</v>
      </c>
      <c r="J16" s="117">
        <v>769.13488470488232</v>
      </c>
      <c r="K16" s="117">
        <v>-526.52993539906174</v>
      </c>
      <c r="L16" s="42"/>
      <c r="M16" s="138">
        <v>23.757436300957924</v>
      </c>
      <c r="O16" s="121">
        <v>32.303913429748988</v>
      </c>
      <c r="P16" s="121">
        <v>37.965175676276345</v>
      </c>
      <c r="Q16" s="121">
        <v>21.518891474508166</v>
      </c>
    </row>
    <row r="17" spans="1:17" ht="15" customHeight="1" x14ac:dyDescent="0.25">
      <c r="B17" s="33" t="s">
        <v>206</v>
      </c>
      <c r="C17" s="137">
        <v>40048</v>
      </c>
      <c r="D17" s="137">
        <v>24502</v>
      </c>
      <c r="E17" s="137">
        <v>15546</v>
      </c>
      <c r="F17" s="138">
        <v>38.818417898521773</v>
      </c>
      <c r="G17" s="42"/>
      <c r="H17" s="117">
        <v>970.01065121853605</v>
      </c>
      <c r="I17" s="117">
        <v>1129.711525997875</v>
      </c>
      <c r="J17" s="117">
        <v>718.30662228226197</v>
      </c>
      <c r="K17" s="117">
        <v>-411.40490371561305</v>
      </c>
      <c r="L17" s="42"/>
      <c r="M17" s="138">
        <v>28.745588110811919</v>
      </c>
      <c r="O17" s="121">
        <v>30.214917099480601</v>
      </c>
      <c r="P17" s="121">
        <v>35.614643702554943</v>
      </c>
      <c r="Q17" s="121">
        <v>21.704425575710808</v>
      </c>
    </row>
    <row r="18" spans="1:17" ht="15" customHeight="1" x14ac:dyDescent="0.25">
      <c r="B18" s="33" t="s">
        <v>204</v>
      </c>
      <c r="C18" s="137">
        <v>1</v>
      </c>
      <c r="D18" s="137">
        <v>0</v>
      </c>
      <c r="E18" s="137">
        <v>1</v>
      </c>
      <c r="F18" s="138">
        <v>100</v>
      </c>
      <c r="G18" s="42"/>
      <c r="H18" s="117">
        <v>622.44000000000005</v>
      </c>
      <c r="I18" s="117">
        <v>0</v>
      </c>
      <c r="J18" s="117">
        <v>622.44000000000005</v>
      </c>
      <c r="K18" s="122" t="s">
        <v>184</v>
      </c>
      <c r="L18" s="42"/>
      <c r="M18" s="138">
        <v>100</v>
      </c>
      <c r="O18" s="122" t="s">
        <v>184</v>
      </c>
      <c r="P18" s="122" t="s">
        <v>184</v>
      </c>
      <c r="Q18" s="122" t="s">
        <v>184</v>
      </c>
    </row>
    <row r="19" spans="1:17" ht="15" customHeight="1" x14ac:dyDescent="0.25">
      <c r="A19" s="10"/>
      <c r="B19" s="28"/>
      <c r="C19" s="29"/>
      <c r="D19" s="30"/>
      <c r="E19" s="29"/>
      <c r="F19" s="30"/>
      <c r="G19" s="8"/>
      <c r="H19" s="30"/>
      <c r="I19" s="30"/>
      <c r="J19" s="30"/>
      <c r="K19" s="30"/>
      <c r="M19" s="30"/>
      <c r="O19" s="30"/>
      <c r="P19" s="30"/>
      <c r="Q19" s="30"/>
    </row>
    <row r="20" spans="1:17" x14ac:dyDescent="0.25">
      <c r="B20" s="8"/>
      <c r="C20" s="8"/>
      <c r="D20" s="8"/>
      <c r="E20" s="8"/>
      <c r="F20" s="8"/>
      <c r="G20" s="8"/>
    </row>
    <row r="21" spans="1:17" x14ac:dyDescent="0.25">
      <c r="B21" s="73" t="s">
        <v>235</v>
      </c>
      <c r="C21" s="8"/>
      <c r="D21" s="8"/>
      <c r="E21" s="8"/>
      <c r="F21" s="8"/>
      <c r="G21" s="8"/>
    </row>
    <row r="22" spans="1:17" x14ac:dyDescent="0.25">
      <c r="B22" s="142" t="s">
        <v>236</v>
      </c>
      <c r="C22" s="8"/>
      <c r="D22" s="8"/>
      <c r="E22" s="8"/>
      <c r="F22" s="8"/>
      <c r="G22" s="8"/>
    </row>
    <row r="23" spans="1:17" x14ac:dyDescent="0.25">
      <c r="B23" s="8"/>
      <c r="C23" s="8"/>
      <c r="D23" s="8"/>
      <c r="E23" s="8"/>
      <c r="F23" s="8"/>
      <c r="G23" s="8"/>
    </row>
    <row r="24" spans="1:17" x14ac:dyDescent="0.25">
      <c r="B24" s="8"/>
      <c r="C24" s="8"/>
      <c r="D24" s="8"/>
      <c r="E24" s="8"/>
      <c r="F24" s="8"/>
      <c r="G24" s="8"/>
    </row>
    <row r="25" spans="1:17" x14ac:dyDescent="0.25">
      <c r="B25" s="8"/>
      <c r="C25" s="8"/>
      <c r="D25" s="8"/>
      <c r="E25" s="8"/>
      <c r="F25" s="8"/>
      <c r="G25" s="32"/>
    </row>
    <row r="26" spans="1:17" x14ac:dyDescent="0.25">
      <c r="B26" s="8"/>
      <c r="C26" s="8"/>
      <c r="D26" s="8"/>
      <c r="E26" s="8"/>
      <c r="F26" s="8"/>
      <c r="G26" s="8"/>
    </row>
  </sheetData>
  <mergeCells count="7">
    <mergeCell ref="B5:Q5"/>
    <mergeCell ref="M8:M9"/>
    <mergeCell ref="O8:Q8"/>
    <mergeCell ref="C8:E8"/>
    <mergeCell ref="F8:F9"/>
    <mergeCell ref="H8:J8"/>
    <mergeCell ref="K8:K9"/>
  </mergeCells>
  <phoneticPr fontId="5" type="noConversion"/>
  <hyperlinks>
    <hyperlink ref="P2" location="INDICE!B20" display="ÍNDICE"/>
  </hyperlinks>
  <pageMargins left="0.75" right="0.75" top="1" bottom="1" header="0" footer="0"/>
  <pageSetup paperSize="0" orientation="portrait" horizontalDpi="0" verticalDpi="0" copies="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Q50"/>
  <sheetViews>
    <sheetView workbookViewId="0"/>
  </sheetViews>
  <sheetFormatPr baseColWidth="10" defaultColWidth="11.44140625" defaultRowHeight="13.2" x14ac:dyDescent="0.25"/>
  <cols>
    <col min="1" max="1" width="1.6640625" style="8" customWidth="1"/>
    <col min="2" max="2" width="39.44140625" style="38" customWidth="1"/>
    <col min="3" max="3" width="12.109375" style="38" customWidth="1"/>
    <col min="4" max="6" width="11" style="38" customWidth="1"/>
    <col min="7" max="7" width="0.88671875" style="38" customWidth="1"/>
    <col min="8" max="10" width="13.5546875" style="8" customWidth="1"/>
    <col min="11" max="11" width="14" style="8" customWidth="1"/>
    <col min="12" max="12" width="0.88671875" style="8" customWidth="1"/>
    <col min="13" max="13" width="16.33203125" style="8" customWidth="1"/>
    <col min="14" max="16384" width="11.44140625" style="8"/>
  </cols>
  <sheetData>
    <row r="1" spans="1:13" ht="44.25" customHeight="1" x14ac:dyDescent="0.25">
      <c r="A1" s="20"/>
      <c r="B1" s="37"/>
      <c r="C1" s="37"/>
      <c r="D1" s="37"/>
      <c r="E1" s="37"/>
      <c r="F1" s="37"/>
      <c r="G1" s="37"/>
      <c r="H1" s="10"/>
      <c r="I1" s="10"/>
      <c r="J1" s="10"/>
      <c r="K1" s="10"/>
    </row>
    <row r="2" spans="1:13" ht="14.4" x14ac:dyDescent="0.3">
      <c r="A2" s="10"/>
      <c r="B2" s="10"/>
      <c r="C2" s="10"/>
      <c r="D2" s="10"/>
      <c r="E2" s="10"/>
      <c r="G2" s="8"/>
      <c r="M2" s="169" t="s">
        <v>182</v>
      </c>
    </row>
    <row r="3" spans="1:13" ht="18" thickBot="1" x14ac:dyDescent="0.35">
      <c r="B3" s="22" t="s">
        <v>228</v>
      </c>
      <c r="C3" s="67"/>
      <c r="D3" s="67"/>
      <c r="E3" s="67"/>
      <c r="F3" s="67"/>
      <c r="G3" s="67"/>
      <c r="H3" s="67"/>
      <c r="I3" s="67"/>
      <c r="J3" s="67"/>
      <c r="K3" s="67"/>
      <c r="L3" s="67"/>
      <c r="M3" s="67"/>
    </row>
    <row r="4" spans="1:13" ht="13.8" thickTop="1" x14ac:dyDescent="0.25">
      <c r="B4" s="8"/>
      <c r="C4" s="8"/>
      <c r="D4" s="8"/>
      <c r="E4" s="8"/>
      <c r="F4" s="8"/>
      <c r="G4" s="8"/>
    </row>
    <row r="5" spans="1:13" ht="35.25" customHeight="1" x14ac:dyDescent="0.25">
      <c r="B5" s="214" t="s">
        <v>307</v>
      </c>
      <c r="C5" s="215"/>
      <c r="D5" s="215"/>
      <c r="E5" s="215"/>
      <c r="F5" s="215"/>
      <c r="G5" s="215"/>
      <c r="H5" s="215"/>
      <c r="I5" s="215"/>
      <c r="J5" s="215"/>
      <c r="K5" s="215"/>
      <c r="L5" s="215"/>
      <c r="M5" s="215"/>
    </row>
    <row r="6" spans="1:13" ht="15.75" customHeight="1" x14ac:dyDescent="0.25">
      <c r="B6" s="182"/>
      <c r="C6" s="182"/>
      <c r="D6" s="182"/>
      <c r="E6" s="182"/>
      <c r="F6" s="182"/>
      <c r="G6" s="182"/>
      <c r="H6" s="182"/>
      <c r="I6" s="182"/>
      <c r="J6" s="182"/>
      <c r="K6" s="182"/>
      <c r="L6" s="182"/>
      <c r="M6" s="182"/>
    </row>
    <row r="7" spans="1:13" x14ac:dyDescent="0.25">
      <c r="B7" s="8"/>
      <c r="C7" s="8"/>
      <c r="D7" s="8"/>
      <c r="E7" s="8"/>
      <c r="F7" s="8"/>
      <c r="G7" s="8"/>
    </row>
    <row r="8" spans="1:13" ht="15.75" customHeight="1" x14ac:dyDescent="0.25">
      <c r="A8" s="10"/>
      <c r="B8" s="191"/>
      <c r="C8" s="222" t="s">
        <v>192</v>
      </c>
      <c r="D8" s="223"/>
      <c r="E8" s="224"/>
      <c r="F8" s="217" t="s">
        <v>193</v>
      </c>
      <c r="G8" s="7"/>
      <c r="H8" s="222" t="s">
        <v>298</v>
      </c>
      <c r="I8" s="223"/>
      <c r="J8" s="224"/>
      <c r="K8" s="210" t="s">
        <v>316</v>
      </c>
      <c r="L8" s="7"/>
      <c r="M8" s="217" t="s">
        <v>194</v>
      </c>
    </row>
    <row r="9" spans="1:13" ht="36.75" customHeight="1" x14ac:dyDescent="0.25">
      <c r="A9" s="10"/>
      <c r="B9" s="192"/>
      <c r="C9" s="201" t="s">
        <v>0</v>
      </c>
      <c r="D9" s="201" t="s">
        <v>181</v>
      </c>
      <c r="E9" s="201" t="s">
        <v>180</v>
      </c>
      <c r="F9" s="218"/>
      <c r="G9" s="7"/>
      <c r="H9" s="201" t="s">
        <v>0</v>
      </c>
      <c r="I9" s="201" t="s">
        <v>181</v>
      </c>
      <c r="J9" s="201" t="s">
        <v>180</v>
      </c>
      <c r="K9" s="211"/>
      <c r="L9" s="7"/>
      <c r="M9" s="218"/>
    </row>
    <row r="10" spans="1:13" s="42" customFormat="1" ht="15" customHeight="1" x14ac:dyDescent="0.25">
      <c r="A10" s="51"/>
      <c r="B10" s="81"/>
      <c r="C10" s="53"/>
      <c r="D10" s="53"/>
      <c r="E10" s="53"/>
      <c r="F10" s="52"/>
      <c r="H10" s="53"/>
      <c r="I10" s="53"/>
      <c r="J10" s="53"/>
      <c r="K10" s="52"/>
      <c r="M10" s="52"/>
    </row>
    <row r="11" spans="1:13" ht="15" customHeight="1" x14ac:dyDescent="0.25">
      <c r="B11" s="41" t="s">
        <v>0</v>
      </c>
      <c r="C11" s="137">
        <v>697571</v>
      </c>
      <c r="D11" s="137">
        <v>420567</v>
      </c>
      <c r="E11" s="137">
        <v>277004</v>
      </c>
      <c r="F11" s="138">
        <v>39.709792981646316</v>
      </c>
      <c r="G11" s="42"/>
      <c r="H11" s="117">
        <v>1336.8348222474967</v>
      </c>
      <c r="I11" s="117">
        <v>1536.6668220758759</v>
      </c>
      <c r="J11" s="117">
        <v>1033.4357930932274</v>
      </c>
      <c r="K11" s="117">
        <v>-503.23102898264847</v>
      </c>
      <c r="L11" s="42"/>
      <c r="M11" s="138">
        <v>30.697525768039874</v>
      </c>
    </row>
    <row r="12" spans="1:13" ht="15" customHeight="1" x14ac:dyDescent="0.25">
      <c r="B12" s="84" t="s">
        <v>175</v>
      </c>
      <c r="C12" s="137">
        <v>598892</v>
      </c>
      <c r="D12" s="137">
        <v>357449</v>
      </c>
      <c r="E12" s="137">
        <v>241443</v>
      </c>
      <c r="F12" s="138">
        <v>40.314948271140707</v>
      </c>
      <c r="G12" s="42"/>
      <c r="H12" s="117">
        <v>1421.0742782672205</v>
      </c>
      <c r="I12" s="117">
        <v>1646.678073934972</v>
      </c>
      <c r="J12" s="117">
        <v>1087.0747373500094</v>
      </c>
      <c r="K12" s="117">
        <v>-559.60333658496256</v>
      </c>
      <c r="L12" s="42"/>
      <c r="M12" s="138">
        <v>30.839599641876372</v>
      </c>
    </row>
    <row r="13" spans="1:13" ht="15" customHeight="1" x14ac:dyDescent="0.25">
      <c r="B13" s="85" t="s">
        <v>177</v>
      </c>
      <c r="C13" s="137">
        <v>96593</v>
      </c>
      <c r="D13" s="137">
        <v>61882</v>
      </c>
      <c r="E13" s="137">
        <v>34711</v>
      </c>
      <c r="F13" s="138">
        <v>35.935316223742916</v>
      </c>
      <c r="G13" s="42"/>
      <c r="H13" s="117">
        <v>823.64464702411931</v>
      </c>
      <c r="I13" s="117">
        <v>906.50305403833454</v>
      </c>
      <c r="J13" s="117">
        <v>675.92651897093049</v>
      </c>
      <c r="K13" s="117">
        <v>-230.57653506740405</v>
      </c>
      <c r="L13" s="42"/>
      <c r="M13" s="138">
        <v>29.490428051701844</v>
      </c>
    </row>
    <row r="14" spans="1:13" ht="15" customHeight="1" x14ac:dyDescent="0.25">
      <c r="B14" s="85" t="s">
        <v>176</v>
      </c>
      <c r="C14" s="137">
        <v>0</v>
      </c>
      <c r="D14" s="137">
        <v>0</v>
      </c>
      <c r="E14" s="137">
        <v>0</v>
      </c>
      <c r="F14" s="138">
        <v>0</v>
      </c>
      <c r="G14" s="42"/>
      <c r="H14" s="153">
        <v>0</v>
      </c>
      <c r="I14" s="153">
        <v>0</v>
      </c>
      <c r="J14" s="153">
        <v>0</v>
      </c>
      <c r="K14" s="153" t="s">
        <v>184</v>
      </c>
      <c r="L14" s="154"/>
      <c r="M14" s="125" t="s">
        <v>184</v>
      </c>
    </row>
    <row r="15" spans="1:13" ht="15" customHeight="1" x14ac:dyDescent="0.25">
      <c r="B15" s="85" t="s">
        <v>179</v>
      </c>
      <c r="C15" s="137">
        <v>213</v>
      </c>
      <c r="D15" s="137">
        <v>198</v>
      </c>
      <c r="E15" s="137">
        <v>15</v>
      </c>
      <c r="F15" s="138">
        <v>7.042253521126761</v>
      </c>
      <c r="G15" s="42"/>
      <c r="H15" s="117">
        <v>1958.2453051643195</v>
      </c>
      <c r="I15" s="117">
        <v>1981.1721212121208</v>
      </c>
      <c r="J15" s="117">
        <v>1655.6113333333333</v>
      </c>
      <c r="K15" s="117">
        <v>-325.56078787878755</v>
      </c>
      <c r="L15" s="42"/>
      <c r="M15" s="138">
        <v>5.9539194150171557</v>
      </c>
    </row>
    <row r="16" spans="1:13" ht="15" customHeight="1" x14ac:dyDescent="0.25">
      <c r="B16" s="85" t="s">
        <v>178</v>
      </c>
      <c r="C16" s="137">
        <v>686</v>
      </c>
      <c r="D16" s="137">
        <v>563</v>
      </c>
      <c r="E16" s="137">
        <v>123</v>
      </c>
      <c r="F16" s="138">
        <v>17.930029154518952</v>
      </c>
      <c r="G16" s="42"/>
      <c r="H16" s="117">
        <v>1865.3551603498559</v>
      </c>
      <c r="I16" s="117">
        <v>1954.3502131438727</v>
      </c>
      <c r="J16" s="117">
        <v>1458.0038211382118</v>
      </c>
      <c r="K16" s="117">
        <v>-496.34639200566085</v>
      </c>
      <c r="L16" s="42"/>
      <c r="M16" s="138">
        <v>14.014516686197771</v>
      </c>
    </row>
    <row r="17" spans="1:17" ht="15" customHeight="1" x14ac:dyDescent="0.25">
      <c r="B17" s="85" t="s">
        <v>174</v>
      </c>
      <c r="C17" s="137">
        <v>1187</v>
      </c>
      <c r="D17" s="137">
        <v>475</v>
      </c>
      <c r="E17" s="137">
        <v>712</v>
      </c>
      <c r="F17" s="138">
        <v>0</v>
      </c>
      <c r="G17" s="42"/>
      <c r="H17" s="117">
        <v>178.7193344566133</v>
      </c>
      <c r="I17" s="117">
        <v>166.59214736842108</v>
      </c>
      <c r="J17" s="117">
        <v>186.80980337078657</v>
      </c>
      <c r="K17" s="117">
        <v>20.217656002365487</v>
      </c>
      <c r="L17" s="42"/>
      <c r="M17" s="138">
        <v>62.698535895071132</v>
      </c>
    </row>
    <row r="18" spans="1:17" ht="15" customHeight="1" x14ac:dyDescent="0.25">
      <c r="A18" s="10"/>
      <c r="B18" s="28"/>
      <c r="C18" s="29"/>
      <c r="D18" s="30"/>
      <c r="E18" s="29"/>
      <c r="F18" s="30"/>
      <c r="G18" s="8"/>
      <c r="H18" s="30"/>
      <c r="I18" s="30"/>
      <c r="J18" s="30"/>
      <c r="K18" s="30"/>
      <c r="M18" s="30"/>
    </row>
    <row r="19" spans="1:17" ht="15" customHeight="1" x14ac:dyDescent="0.25">
      <c r="B19" s="8"/>
      <c r="C19" s="8"/>
      <c r="D19" s="8"/>
      <c r="E19" s="8"/>
      <c r="F19" s="8"/>
      <c r="G19" s="8"/>
    </row>
    <row r="20" spans="1:17" ht="38.25" customHeight="1" x14ac:dyDescent="0.3">
      <c r="B20" s="226" t="s">
        <v>233</v>
      </c>
      <c r="C20" s="213"/>
      <c r="D20" s="213"/>
      <c r="E20" s="213"/>
      <c r="F20" s="213"/>
      <c r="G20" s="213"/>
      <c r="H20" s="213"/>
      <c r="I20" s="213"/>
      <c r="J20" s="213"/>
      <c r="K20" s="213"/>
      <c r="L20" s="213"/>
      <c r="M20" s="213"/>
      <c r="N20" s="190"/>
      <c r="O20" s="190"/>
      <c r="P20" s="190"/>
      <c r="Q20" s="190"/>
    </row>
    <row r="21" spans="1:17" ht="15" customHeight="1" x14ac:dyDescent="0.25">
      <c r="B21" s="190"/>
      <c r="C21" s="190"/>
      <c r="D21" s="190"/>
      <c r="E21" s="190"/>
      <c r="F21" s="190"/>
      <c r="G21" s="190"/>
      <c r="H21" s="190"/>
      <c r="I21" s="190"/>
      <c r="J21" s="190"/>
      <c r="K21" s="190"/>
      <c r="L21" s="190"/>
      <c r="M21" s="190"/>
      <c r="N21" s="190"/>
      <c r="O21" s="190"/>
      <c r="P21" s="190"/>
      <c r="Q21" s="190"/>
    </row>
    <row r="22" spans="1:17" ht="15" customHeight="1" x14ac:dyDescent="0.25">
      <c r="B22" s="190"/>
      <c r="C22" s="190"/>
      <c r="D22" s="190"/>
      <c r="E22" s="190"/>
      <c r="F22" s="190"/>
      <c r="G22" s="190"/>
      <c r="H22" s="190"/>
      <c r="I22" s="190"/>
      <c r="J22" s="190"/>
      <c r="K22" s="190"/>
      <c r="L22" s="190"/>
      <c r="M22" s="190"/>
      <c r="N22" s="190"/>
      <c r="O22" s="190"/>
      <c r="P22" s="190"/>
      <c r="Q22" s="190"/>
    </row>
    <row r="23" spans="1:17" x14ac:dyDescent="0.25">
      <c r="B23" s="73" t="s">
        <v>235</v>
      </c>
      <c r="C23" s="8"/>
      <c r="D23" s="8"/>
      <c r="E23" s="8"/>
      <c r="F23" s="8"/>
      <c r="G23" s="8"/>
    </row>
    <row r="24" spans="1:17" x14ac:dyDescent="0.25">
      <c r="B24" s="142" t="s">
        <v>236</v>
      </c>
      <c r="C24" s="8"/>
      <c r="D24" s="8"/>
      <c r="E24" s="8"/>
      <c r="F24" s="8"/>
      <c r="G24" s="8"/>
    </row>
    <row r="25" spans="1:17" x14ac:dyDescent="0.25">
      <c r="B25" s="8"/>
      <c r="C25" s="8"/>
      <c r="D25" s="8"/>
      <c r="E25" s="8"/>
      <c r="F25" s="8"/>
      <c r="G25" s="8"/>
    </row>
    <row r="26" spans="1:17" x14ac:dyDescent="0.25">
      <c r="B26" s="8"/>
      <c r="C26" s="8"/>
      <c r="D26" s="8"/>
      <c r="E26" s="8"/>
      <c r="F26" s="8"/>
      <c r="G26" s="8"/>
    </row>
    <row r="50" spans="10:10" x14ac:dyDescent="0.25">
      <c r="J50" s="168" t="s">
        <v>182</v>
      </c>
    </row>
  </sheetData>
  <mergeCells count="7">
    <mergeCell ref="B20:M20"/>
    <mergeCell ref="B5:M5"/>
    <mergeCell ref="M8:M9"/>
    <mergeCell ref="C8:E8"/>
    <mergeCell ref="F8:F9"/>
    <mergeCell ref="H8:J8"/>
    <mergeCell ref="K8:K9"/>
  </mergeCells>
  <hyperlinks>
    <hyperlink ref="J50" location="INDICE!A23" display="ÍNDICE"/>
    <hyperlink ref="M2" location="INDICE!B23" display="ÍNDICE"/>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Q30"/>
  <sheetViews>
    <sheetView workbookViewId="0"/>
  </sheetViews>
  <sheetFormatPr baseColWidth="10" defaultColWidth="11.44140625" defaultRowHeight="13.2" x14ac:dyDescent="0.25"/>
  <cols>
    <col min="1" max="1" width="1.6640625" style="8" customWidth="1"/>
    <col min="2" max="2" width="39.44140625" style="38" customWidth="1"/>
    <col min="3" max="6" width="11" style="38" customWidth="1"/>
    <col min="7" max="7" width="0.88671875" style="38" customWidth="1"/>
    <col min="8" max="10" width="13.5546875" style="8" customWidth="1"/>
    <col min="11" max="11" width="13.44140625" style="8" customWidth="1"/>
    <col min="12" max="12" width="0.88671875" style="8" customWidth="1"/>
    <col min="13" max="13" width="16.33203125" style="8" customWidth="1"/>
    <col min="14" max="14" width="0.88671875" style="8" customWidth="1"/>
    <col min="15" max="16384" width="11.44140625" style="8"/>
  </cols>
  <sheetData>
    <row r="1" spans="1:17" ht="39.75" customHeight="1" x14ac:dyDescent="0.25">
      <c r="A1" s="20"/>
      <c r="B1" s="37"/>
      <c r="C1" s="37"/>
      <c r="D1" s="37"/>
      <c r="E1" s="37"/>
      <c r="F1" s="37"/>
      <c r="G1" s="37"/>
      <c r="H1" s="10"/>
      <c r="I1" s="10"/>
      <c r="J1" s="10"/>
      <c r="K1" s="10"/>
    </row>
    <row r="2" spans="1:17" x14ac:dyDescent="0.25">
      <c r="A2" s="10"/>
      <c r="B2" s="10"/>
      <c r="C2" s="10"/>
      <c r="D2" s="10"/>
      <c r="E2" s="10"/>
      <c r="G2" s="8"/>
      <c r="M2" s="166" t="s">
        <v>182</v>
      </c>
    </row>
    <row r="3" spans="1:17" ht="18" thickBot="1" x14ac:dyDescent="0.35">
      <c r="B3" s="22" t="s">
        <v>228</v>
      </c>
      <c r="C3" s="67"/>
      <c r="D3" s="67"/>
      <c r="E3" s="67"/>
      <c r="F3" s="67"/>
      <c r="G3" s="67"/>
      <c r="H3" s="67"/>
      <c r="I3" s="67"/>
      <c r="J3" s="67"/>
      <c r="K3" s="67"/>
      <c r="L3" s="67"/>
      <c r="M3" s="67"/>
      <c r="N3" s="67"/>
      <c r="O3" s="67"/>
      <c r="P3" s="67"/>
      <c r="Q3" s="67"/>
    </row>
    <row r="4" spans="1:17" ht="13.8" thickTop="1" x14ac:dyDescent="0.25">
      <c r="B4" s="8"/>
      <c r="C4" s="8"/>
      <c r="D4" s="8"/>
      <c r="E4" s="8"/>
      <c r="F4" s="8"/>
      <c r="G4" s="8"/>
    </row>
    <row r="5" spans="1:17" ht="33.75" customHeight="1" x14ac:dyDescent="0.25">
      <c r="B5" s="214" t="s">
        <v>308</v>
      </c>
      <c r="C5" s="215"/>
      <c r="D5" s="215"/>
      <c r="E5" s="215"/>
      <c r="F5" s="215"/>
      <c r="G5" s="215"/>
      <c r="H5" s="215"/>
      <c r="I5" s="215"/>
      <c r="J5" s="215"/>
      <c r="K5" s="215"/>
      <c r="L5" s="215"/>
      <c r="M5" s="215"/>
      <c r="N5" s="215"/>
      <c r="O5" s="215"/>
      <c r="P5" s="215"/>
      <c r="Q5" s="215"/>
    </row>
    <row r="6" spans="1:17" ht="15.75" customHeight="1" x14ac:dyDescent="0.25">
      <c r="B6" s="182"/>
      <c r="C6" s="182"/>
      <c r="D6" s="182"/>
      <c r="E6" s="182"/>
      <c r="F6" s="182"/>
      <c r="G6" s="182"/>
      <c r="H6" s="182"/>
      <c r="I6" s="182"/>
      <c r="J6" s="182"/>
      <c r="K6" s="182"/>
      <c r="L6" s="182"/>
      <c r="M6" s="182"/>
      <c r="N6" s="182"/>
      <c r="O6" s="182"/>
      <c r="P6" s="182"/>
      <c r="Q6" s="182"/>
    </row>
    <row r="7" spans="1:17" x14ac:dyDescent="0.25">
      <c r="B7" s="8"/>
      <c r="C7" s="8"/>
      <c r="D7" s="8"/>
      <c r="E7" s="8"/>
      <c r="F7" s="8"/>
      <c r="G7" s="8"/>
    </row>
    <row r="8" spans="1:17" ht="15.75" customHeight="1" x14ac:dyDescent="0.25">
      <c r="A8" s="10"/>
      <c r="B8" s="188"/>
      <c r="C8" s="205" t="s">
        <v>195</v>
      </c>
      <c r="D8" s="206"/>
      <c r="E8" s="207"/>
      <c r="F8" s="210" t="s">
        <v>193</v>
      </c>
      <c r="G8" s="91"/>
      <c r="H8" s="205" t="s">
        <v>298</v>
      </c>
      <c r="I8" s="206"/>
      <c r="J8" s="207"/>
      <c r="K8" s="210" t="s">
        <v>316</v>
      </c>
      <c r="L8" s="91"/>
      <c r="M8" s="210" t="s">
        <v>194</v>
      </c>
      <c r="N8" s="91"/>
      <c r="O8" s="205" t="s">
        <v>207</v>
      </c>
      <c r="P8" s="206"/>
      <c r="Q8" s="207"/>
    </row>
    <row r="9" spans="1:17" ht="36.75" customHeight="1" x14ac:dyDescent="0.25">
      <c r="A9" s="10"/>
      <c r="B9" s="189"/>
      <c r="C9" s="58" t="s">
        <v>0</v>
      </c>
      <c r="D9" s="58" t="s">
        <v>181</v>
      </c>
      <c r="E9" s="58" t="s">
        <v>180</v>
      </c>
      <c r="F9" s="211"/>
      <c r="G9" s="91"/>
      <c r="H9" s="58" t="s">
        <v>0</v>
      </c>
      <c r="I9" s="58" t="s">
        <v>181</v>
      </c>
      <c r="J9" s="58" t="s">
        <v>180</v>
      </c>
      <c r="K9" s="211"/>
      <c r="L9" s="91"/>
      <c r="M9" s="211"/>
      <c r="N9" s="91"/>
      <c r="O9" s="58" t="s">
        <v>0</v>
      </c>
      <c r="P9" s="58" t="s">
        <v>181</v>
      </c>
      <c r="Q9" s="58" t="s">
        <v>180</v>
      </c>
    </row>
    <row r="10" spans="1:17" s="42" customFormat="1" ht="15" customHeight="1" x14ac:dyDescent="0.25">
      <c r="A10" s="51"/>
      <c r="B10" s="81"/>
      <c r="C10" s="53"/>
      <c r="D10" s="53"/>
      <c r="E10" s="53"/>
      <c r="F10" s="52"/>
      <c r="H10" s="53"/>
      <c r="I10" s="53"/>
      <c r="J10" s="53"/>
      <c r="K10" s="52"/>
      <c r="M10" s="52"/>
      <c r="O10" s="53"/>
      <c r="P10" s="53"/>
      <c r="Q10" s="53"/>
    </row>
    <row r="11" spans="1:17" ht="15" customHeight="1" x14ac:dyDescent="0.25">
      <c r="B11" s="86" t="s">
        <v>0</v>
      </c>
      <c r="C11" s="137">
        <v>697571</v>
      </c>
      <c r="D11" s="137">
        <v>420567</v>
      </c>
      <c r="E11" s="137">
        <v>277004</v>
      </c>
      <c r="F11" s="138">
        <v>39.709792981646316</v>
      </c>
      <c r="G11" s="42"/>
      <c r="H11" s="137">
        <v>1336.8348222474967</v>
      </c>
      <c r="I11" s="137">
        <v>1536.6668220758759</v>
      </c>
      <c r="J11" s="137">
        <v>1033.4357930932274</v>
      </c>
      <c r="K11" s="117">
        <v>-503.23102898264847</v>
      </c>
      <c r="L11" s="42"/>
      <c r="M11" s="138">
        <v>30.697525768039874</v>
      </c>
      <c r="O11" s="123">
        <v>34.095991662498143</v>
      </c>
      <c r="P11" s="123">
        <v>39.239571816142785</v>
      </c>
      <c r="Q11" s="123">
        <v>26.286645680207133</v>
      </c>
    </row>
    <row r="12" spans="1:17" ht="15" customHeight="1" x14ac:dyDescent="0.25">
      <c r="B12" s="84" t="s">
        <v>175</v>
      </c>
      <c r="C12" s="137">
        <v>598892</v>
      </c>
      <c r="D12" s="137">
        <v>357449</v>
      </c>
      <c r="E12" s="137">
        <v>241443</v>
      </c>
      <c r="F12" s="138">
        <v>40.314948271140707</v>
      </c>
      <c r="G12" s="42"/>
      <c r="H12" s="137">
        <v>1421.0742782672205</v>
      </c>
      <c r="I12" s="137">
        <v>1646.678073934972</v>
      </c>
      <c r="J12" s="137">
        <v>1087.0747373500094</v>
      </c>
      <c r="K12" s="117">
        <v>-559.60333658496256</v>
      </c>
      <c r="L12" s="42"/>
      <c r="M12" s="138">
        <v>30.839599641876372</v>
      </c>
      <c r="O12" s="123">
        <v>34.56928795175088</v>
      </c>
      <c r="P12" s="123">
        <v>39.877442656155864</v>
      </c>
      <c r="Q12" s="123">
        <v>26.710726755383838</v>
      </c>
    </row>
    <row r="13" spans="1:17" ht="15" customHeight="1" x14ac:dyDescent="0.25">
      <c r="B13" s="83" t="s">
        <v>177</v>
      </c>
      <c r="C13" s="137">
        <v>96593</v>
      </c>
      <c r="D13" s="137">
        <v>61882</v>
      </c>
      <c r="E13" s="137">
        <v>34711</v>
      </c>
      <c r="F13" s="138">
        <v>35.935316223742916</v>
      </c>
      <c r="G13" s="42"/>
      <c r="H13" s="137">
        <v>823.64464702411931</v>
      </c>
      <c r="I13" s="137">
        <v>906.50305403833454</v>
      </c>
      <c r="J13" s="137">
        <v>675.92651897093049</v>
      </c>
      <c r="K13" s="117">
        <v>-230.57653506740405</v>
      </c>
      <c r="L13" s="42"/>
      <c r="M13" s="138">
        <v>29.490428051701844</v>
      </c>
      <c r="O13" s="123">
        <v>31.478678579193158</v>
      </c>
      <c r="P13" s="123">
        <v>35.822953362851422</v>
      </c>
      <c r="Q13" s="123">
        <v>23.73380196479502</v>
      </c>
    </row>
    <row r="14" spans="1:17" ht="15" customHeight="1" x14ac:dyDescent="0.25">
      <c r="B14" s="84" t="s">
        <v>176</v>
      </c>
      <c r="C14" s="137">
        <v>0</v>
      </c>
      <c r="D14" s="137">
        <v>0</v>
      </c>
      <c r="E14" s="137">
        <v>0</v>
      </c>
      <c r="F14" s="138">
        <v>0</v>
      </c>
      <c r="G14" s="42"/>
      <c r="H14" s="141" t="s">
        <v>184</v>
      </c>
      <c r="I14" s="141" t="s">
        <v>184</v>
      </c>
      <c r="J14" s="141" t="s">
        <v>184</v>
      </c>
      <c r="K14" s="153" t="s">
        <v>184</v>
      </c>
      <c r="L14" s="154"/>
      <c r="M14" s="125" t="s">
        <v>184</v>
      </c>
      <c r="N14" s="155"/>
      <c r="O14" s="156" t="s">
        <v>184</v>
      </c>
      <c r="P14" s="156" t="s">
        <v>184</v>
      </c>
      <c r="Q14" s="156" t="s">
        <v>184</v>
      </c>
    </row>
    <row r="15" spans="1:17" ht="15" customHeight="1" x14ac:dyDescent="0.25">
      <c r="B15" s="84" t="s">
        <v>179</v>
      </c>
      <c r="C15" s="137">
        <v>213</v>
      </c>
      <c r="D15" s="137">
        <v>198</v>
      </c>
      <c r="E15" s="137">
        <v>15</v>
      </c>
      <c r="F15" s="138">
        <v>7.042253521126761</v>
      </c>
      <c r="G15" s="42"/>
      <c r="H15" s="137">
        <v>1958.2453051643195</v>
      </c>
      <c r="I15" s="137">
        <v>1981.1721212121208</v>
      </c>
      <c r="J15" s="137">
        <v>1655.6113333333333</v>
      </c>
      <c r="K15" s="117">
        <v>-325.56078787878755</v>
      </c>
      <c r="L15" s="42"/>
      <c r="M15" s="138">
        <v>5.9539194150171557</v>
      </c>
      <c r="O15" s="123">
        <v>38.666666666666664</v>
      </c>
      <c r="P15" s="123">
        <v>39.085858585858595</v>
      </c>
      <c r="Q15" s="123">
        <v>33.13333333333334</v>
      </c>
    </row>
    <row r="16" spans="1:17" ht="15" customHeight="1" x14ac:dyDescent="0.25">
      <c r="B16" s="84" t="s">
        <v>178</v>
      </c>
      <c r="C16" s="137">
        <v>686</v>
      </c>
      <c r="D16" s="137">
        <v>563</v>
      </c>
      <c r="E16" s="137">
        <v>123</v>
      </c>
      <c r="F16" s="138">
        <v>17.930029154518952</v>
      </c>
      <c r="G16" s="42"/>
      <c r="H16" s="137">
        <v>1865.3551603498559</v>
      </c>
      <c r="I16" s="137">
        <v>1954.3502131438727</v>
      </c>
      <c r="J16" s="137">
        <v>1458.0038211382118</v>
      </c>
      <c r="K16" s="117">
        <v>-496.34639200566085</v>
      </c>
      <c r="L16" s="42"/>
      <c r="M16" s="138">
        <v>14.014516686197771</v>
      </c>
      <c r="O16" s="123">
        <v>37.441690962099088</v>
      </c>
      <c r="P16" s="123">
        <v>37.698046181172295</v>
      </c>
      <c r="Q16" s="123">
        <v>36.26829268292682</v>
      </c>
    </row>
    <row r="17" spans="1:17" ht="15" customHeight="1" x14ac:dyDescent="0.25">
      <c r="B17" s="84" t="s">
        <v>174</v>
      </c>
      <c r="C17" s="137">
        <v>1187</v>
      </c>
      <c r="D17" s="137">
        <v>475</v>
      </c>
      <c r="E17" s="137">
        <v>712</v>
      </c>
      <c r="F17" s="138">
        <v>59.983150800336979</v>
      </c>
      <c r="G17" s="42"/>
      <c r="H17" s="137">
        <v>178.7193344566133</v>
      </c>
      <c r="I17" s="137">
        <v>166.59214736842108</v>
      </c>
      <c r="J17" s="137">
        <v>186.80980337078657</v>
      </c>
      <c r="K17" s="117">
        <v>20.217656002365487</v>
      </c>
      <c r="L17" s="42"/>
      <c r="M17" s="138">
        <v>62.698535895071132</v>
      </c>
      <c r="O17" s="123">
        <v>5.5299073294018593</v>
      </c>
      <c r="P17" s="123">
        <v>6.2273684210526312</v>
      </c>
      <c r="Q17" s="123">
        <v>5.0646067415730336</v>
      </c>
    </row>
    <row r="18" spans="1:17" ht="15" customHeight="1" x14ac:dyDescent="0.25">
      <c r="A18" s="10"/>
      <c r="B18" s="28"/>
      <c r="C18" s="29"/>
      <c r="D18" s="30"/>
      <c r="E18" s="29"/>
      <c r="F18" s="30"/>
      <c r="G18" s="8"/>
      <c r="H18" s="30"/>
      <c r="I18" s="30"/>
      <c r="J18" s="30"/>
      <c r="K18" s="30"/>
      <c r="M18" s="30"/>
      <c r="O18" s="30"/>
      <c r="P18" s="30"/>
      <c r="Q18" s="30"/>
    </row>
    <row r="19" spans="1:17" ht="15" customHeight="1" x14ac:dyDescent="0.25">
      <c r="B19" s="8"/>
      <c r="C19" s="8"/>
      <c r="D19" s="8"/>
      <c r="E19" s="8"/>
      <c r="F19" s="8"/>
      <c r="G19" s="8"/>
    </row>
    <row r="20" spans="1:17" ht="31.5" customHeight="1" x14ac:dyDescent="0.3">
      <c r="B20" s="226" t="s">
        <v>233</v>
      </c>
      <c r="C20" s="213"/>
      <c r="D20" s="213"/>
      <c r="E20" s="213"/>
      <c r="F20" s="213"/>
      <c r="G20" s="213"/>
      <c r="H20" s="213"/>
      <c r="I20" s="213"/>
      <c r="J20" s="213"/>
      <c r="K20" s="213"/>
      <c r="L20" s="213"/>
      <c r="M20" s="213"/>
      <c r="N20" s="213"/>
      <c r="O20" s="213"/>
      <c r="P20" s="213"/>
      <c r="Q20" s="213"/>
    </row>
    <row r="21" spans="1:17" ht="15" customHeight="1" x14ac:dyDescent="0.25">
      <c r="B21" s="190"/>
      <c r="C21" s="190"/>
      <c r="D21" s="190"/>
      <c r="E21" s="190"/>
      <c r="F21" s="190"/>
      <c r="G21" s="190"/>
      <c r="H21" s="190"/>
      <c r="I21" s="190"/>
      <c r="J21" s="190"/>
      <c r="K21" s="190"/>
      <c r="L21" s="190"/>
      <c r="M21" s="190"/>
      <c r="N21" s="190"/>
      <c r="O21" s="190"/>
      <c r="P21" s="190"/>
      <c r="Q21" s="190"/>
    </row>
    <row r="22" spans="1:17" ht="15" customHeight="1" x14ac:dyDescent="0.25">
      <c r="B22" s="8"/>
      <c r="C22" s="8"/>
      <c r="D22" s="8"/>
      <c r="E22" s="8"/>
      <c r="F22" s="8"/>
      <c r="G22" s="8"/>
    </row>
    <row r="23" spans="1:17" ht="12.75" customHeight="1" x14ac:dyDescent="0.25">
      <c r="B23" s="73" t="s">
        <v>235</v>
      </c>
      <c r="C23" s="73"/>
      <c r="D23" s="73"/>
      <c r="E23" s="73"/>
      <c r="F23" s="73"/>
      <c r="G23" s="73"/>
      <c r="H23" s="73"/>
      <c r="I23" s="73"/>
    </row>
    <row r="24" spans="1:17" x14ac:dyDescent="0.25">
      <c r="B24" s="142" t="s">
        <v>236</v>
      </c>
      <c r="C24" s="142"/>
      <c r="D24" s="142"/>
      <c r="E24" s="142"/>
      <c r="F24" s="142"/>
      <c r="G24" s="142"/>
      <c r="H24" s="142"/>
      <c r="I24" s="142"/>
    </row>
    <row r="25" spans="1:17" x14ac:dyDescent="0.25">
      <c r="B25" s="8"/>
      <c r="C25" s="8"/>
      <c r="D25" s="8"/>
      <c r="E25" s="8"/>
      <c r="F25" s="8"/>
      <c r="G25" s="32"/>
    </row>
    <row r="26" spans="1:17" x14ac:dyDescent="0.25">
      <c r="B26" s="8"/>
      <c r="C26" s="8"/>
      <c r="D26" s="8"/>
      <c r="E26" s="8"/>
      <c r="F26" s="8"/>
      <c r="G26" s="8"/>
    </row>
    <row r="29" spans="1:17" ht="14.4" x14ac:dyDescent="0.3">
      <c r="B29" s="44"/>
    </row>
    <row r="30" spans="1:17" x14ac:dyDescent="0.25">
      <c r="B30" s="8"/>
    </row>
  </sheetData>
  <mergeCells count="8">
    <mergeCell ref="B20:Q20"/>
    <mergeCell ref="B5:Q5"/>
    <mergeCell ref="O8:Q8"/>
    <mergeCell ref="C8:E8"/>
    <mergeCell ref="F8:F9"/>
    <mergeCell ref="H8:J8"/>
    <mergeCell ref="K8:K9"/>
    <mergeCell ref="M8:M9"/>
  </mergeCells>
  <hyperlinks>
    <hyperlink ref="M2" location="INDICE!B25" display="ÍNDICE"/>
  </hyperlinks>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U198"/>
  <sheetViews>
    <sheetView workbookViewId="0">
      <pane xSplit="2" ySplit="8" topLeftCell="C9" activePane="bottomRight" state="frozen"/>
      <selection activeCell="A307" sqref="A307:T307"/>
      <selection pane="topRight" activeCell="A307" sqref="A307:T307"/>
      <selection pane="bottomLeft" activeCell="A307" sqref="A307:T307"/>
      <selection pane="bottomRight" activeCell="C9" sqref="C9"/>
    </sheetView>
  </sheetViews>
  <sheetFormatPr baseColWidth="10" defaultColWidth="11.44140625" defaultRowHeight="13.2" x14ac:dyDescent="0.25"/>
  <cols>
    <col min="1" max="1" width="1.6640625" style="8" customWidth="1"/>
    <col min="2" max="2" width="26.6640625" style="8" customWidth="1"/>
    <col min="3" max="5" width="10.88671875" style="8" customWidth="1"/>
    <col min="6" max="6" width="11.5546875" style="8" customWidth="1"/>
    <col min="7" max="7" width="0.88671875" style="8" customWidth="1"/>
    <col min="8" max="9" width="13.109375" style="8" bestFit="1" customWidth="1"/>
    <col min="10" max="10" width="11.5546875" style="8" bestFit="1" customWidth="1"/>
    <col min="11" max="11" width="13.44140625" style="8" customWidth="1"/>
    <col min="12" max="12" width="11.44140625" style="8"/>
    <col min="13" max="13" width="0.88671875" style="8" customWidth="1"/>
    <col min="14" max="17" width="11.44140625" style="8"/>
    <col min="18" max="18" width="11.44140625" style="175"/>
    <col min="19" max="16384" width="11.44140625" style="8"/>
  </cols>
  <sheetData>
    <row r="1" spans="1:21" ht="43.5" customHeight="1" x14ac:dyDescent="0.25">
      <c r="A1" s="20"/>
      <c r="B1" s="10"/>
      <c r="C1" s="10"/>
      <c r="D1" s="10"/>
      <c r="E1" s="10"/>
    </row>
    <row r="2" spans="1:21" x14ac:dyDescent="0.25">
      <c r="A2" s="10"/>
      <c r="B2" s="10"/>
      <c r="C2" s="10"/>
      <c r="D2" s="10"/>
      <c r="E2" s="10"/>
      <c r="F2" s="21"/>
      <c r="N2" s="166" t="s">
        <v>182</v>
      </c>
    </row>
    <row r="3" spans="1:21" ht="18" thickBot="1" x14ac:dyDescent="0.35">
      <c r="A3" s="9"/>
      <c r="B3" s="22" t="s">
        <v>238</v>
      </c>
      <c r="C3" s="23"/>
      <c r="D3" s="23"/>
      <c r="E3" s="23"/>
      <c r="F3" s="23"/>
      <c r="G3" s="67"/>
      <c r="H3" s="67"/>
      <c r="I3" s="67"/>
      <c r="J3" s="67"/>
      <c r="K3" s="67"/>
      <c r="L3" s="67"/>
      <c r="M3" s="67"/>
      <c r="N3" s="67"/>
      <c r="O3" s="67"/>
      <c r="P3" s="67"/>
    </row>
    <row r="4" spans="1:21" ht="13.8" thickTop="1" x14ac:dyDescent="0.25">
      <c r="A4" s="20"/>
      <c r="B4" s="20"/>
      <c r="C4" s="20"/>
      <c r="D4" s="20"/>
      <c r="E4" s="20"/>
    </row>
    <row r="5" spans="1:21" ht="15.6" x14ac:dyDescent="0.25">
      <c r="A5" s="10"/>
      <c r="B5" s="39" t="s">
        <v>293</v>
      </c>
      <c r="C5" s="9"/>
      <c r="D5" s="9"/>
      <c r="E5" s="9"/>
      <c r="L5" s="46"/>
    </row>
    <row r="6" spans="1:21" x14ac:dyDescent="0.25">
      <c r="A6" s="10"/>
      <c r="B6" s="10"/>
      <c r="C6" s="9"/>
      <c r="D6" s="9"/>
      <c r="E6" s="9"/>
    </row>
    <row r="7" spans="1:21" ht="15.75" customHeight="1" x14ac:dyDescent="0.25">
      <c r="A7" s="10"/>
      <c r="B7" s="191"/>
      <c r="C7" s="222" t="s">
        <v>195</v>
      </c>
      <c r="D7" s="223"/>
      <c r="E7" s="224"/>
      <c r="F7" s="217" t="s">
        <v>196</v>
      </c>
      <c r="G7" s="7"/>
      <c r="H7" s="222" t="s">
        <v>317</v>
      </c>
      <c r="I7" s="223"/>
      <c r="J7" s="224"/>
      <c r="K7" s="210" t="s">
        <v>316</v>
      </c>
      <c r="L7" s="217" t="s">
        <v>222</v>
      </c>
      <c r="M7" s="7"/>
      <c r="N7" s="222" t="s">
        <v>208</v>
      </c>
      <c r="O7" s="223"/>
      <c r="P7" s="224"/>
    </row>
    <row r="8" spans="1:21" ht="36.75" customHeight="1" x14ac:dyDescent="0.25">
      <c r="A8" s="10"/>
      <c r="B8" s="124"/>
      <c r="C8" s="201" t="s">
        <v>0</v>
      </c>
      <c r="D8" s="201" t="s">
        <v>181</v>
      </c>
      <c r="E8" s="201" t="s">
        <v>180</v>
      </c>
      <c r="F8" s="218"/>
      <c r="G8" s="7"/>
      <c r="H8" s="201" t="s">
        <v>0</v>
      </c>
      <c r="I8" s="201" t="s">
        <v>181</v>
      </c>
      <c r="J8" s="201" t="s">
        <v>180</v>
      </c>
      <c r="K8" s="211"/>
      <c r="L8" s="218"/>
      <c r="M8" s="7"/>
      <c r="N8" s="201" t="s">
        <v>0</v>
      </c>
      <c r="O8" s="201" t="s">
        <v>181</v>
      </c>
      <c r="P8" s="201" t="s">
        <v>180</v>
      </c>
    </row>
    <row r="9" spans="1:21" s="42" customFormat="1" ht="15" customHeight="1" x14ac:dyDescent="0.25">
      <c r="A9" s="51"/>
      <c r="B9" s="81"/>
      <c r="C9" s="53"/>
      <c r="D9" s="53"/>
      <c r="E9" s="53"/>
      <c r="F9" s="52"/>
      <c r="H9" s="53"/>
      <c r="I9" s="53"/>
      <c r="J9" s="53"/>
      <c r="K9" s="52"/>
      <c r="L9" s="52"/>
      <c r="N9" s="53"/>
      <c r="O9" s="53"/>
      <c r="P9" s="53"/>
      <c r="R9" s="176"/>
    </row>
    <row r="10" spans="1:21" ht="15" customHeight="1" x14ac:dyDescent="0.25">
      <c r="B10" s="25" t="s">
        <v>0</v>
      </c>
      <c r="C10" s="199">
        <v>1055972</v>
      </c>
      <c r="D10" s="199">
        <v>533138</v>
      </c>
      <c r="E10" s="199">
        <v>522834</v>
      </c>
      <c r="F10" s="138">
        <v>49.512108275598216</v>
      </c>
      <c r="G10" s="42"/>
      <c r="H10" s="117">
        <v>1241.4892951328331</v>
      </c>
      <c r="I10" s="117">
        <v>1439.9389047864429</v>
      </c>
      <c r="J10" s="117">
        <v>1039.128645306168</v>
      </c>
      <c r="K10" s="118">
        <v>-400.81025948027491</v>
      </c>
      <c r="L10" s="47">
        <v>2.8905769523519562</v>
      </c>
      <c r="M10" s="42"/>
      <c r="N10" s="138">
        <v>8.4682298742175206</v>
      </c>
      <c r="O10" s="138">
        <v>8.3750020103749012</v>
      </c>
      <c r="P10" s="138">
        <v>8.5632901057680009</v>
      </c>
      <c r="Q10" s="140"/>
      <c r="R10" s="140"/>
      <c r="S10" s="175">
        <v>9.4488943441104993</v>
      </c>
      <c r="T10" s="140">
        <v>2.6644068550796263E-2</v>
      </c>
      <c r="U10" s="140">
        <v>3.1385319653900012E-2</v>
      </c>
    </row>
    <row r="11" spans="1:21" ht="15" customHeight="1" x14ac:dyDescent="0.25">
      <c r="B11" s="26" t="s">
        <v>10</v>
      </c>
      <c r="C11" s="200">
        <v>22</v>
      </c>
      <c r="D11" s="200">
        <v>13</v>
      </c>
      <c r="E11" s="200">
        <v>9</v>
      </c>
      <c r="F11" s="138">
        <v>40.909090909090907</v>
      </c>
      <c r="G11" s="42"/>
      <c r="H11" s="117">
        <v>949.33454545454549</v>
      </c>
      <c r="I11" s="117">
        <v>1192.6438461538462</v>
      </c>
      <c r="J11" s="117">
        <v>597.88777777777784</v>
      </c>
      <c r="K11" s="118">
        <v>-594.75606837606836</v>
      </c>
      <c r="L11" s="47">
        <v>1.6948393971685187</v>
      </c>
      <c r="M11" s="42"/>
      <c r="N11" s="138">
        <v>17.48251748251749</v>
      </c>
      <c r="O11" s="138">
        <v>20</v>
      </c>
      <c r="P11" s="138">
        <v>13.846153846153847</v>
      </c>
      <c r="Q11" s="140"/>
      <c r="R11" s="140"/>
      <c r="S11" s="175">
        <v>62.423325563325534</v>
      </c>
      <c r="T11" s="140">
        <v>-0.22606384887193909</v>
      </c>
      <c r="U11" s="140">
        <v>2.179487179487186</v>
      </c>
    </row>
    <row r="12" spans="1:21" ht="15" customHeight="1" x14ac:dyDescent="0.25">
      <c r="B12" s="26" t="s">
        <v>11</v>
      </c>
      <c r="C12" s="200">
        <v>415</v>
      </c>
      <c r="D12" s="200">
        <v>225</v>
      </c>
      <c r="E12" s="200">
        <v>190</v>
      </c>
      <c r="F12" s="138">
        <v>45.783132530120483</v>
      </c>
      <c r="G12" s="42"/>
      <c r="H12" s="117">
        <v>1150.0696385542171</v>
      </c>
      <c r="I12" s="117">
        <v>1312.0219555555559</v>
      </c>
      <c r="J12" s="117">
        <v>958.28399999999965</v>
      </c>
      <c r="K12" s="118">
        <v>-353.73795555555625</v>
      </c>
      <c r="L12" s="47">
        <v>2.5696549587576967</v>
      </c>
      <c r="M12" s="42"/>
      <c r="N12" s="138">
        <v>4.5838101253445505</v>
      </c>
      <c r="O12" s="138">
        <v>4.9352928273744245</v>
      </c>
      <c r="P12" s="138">
        <v>4.1675806097828474</v>
      </c>
      <c r="Q12" s="140"/>
      <c r="R12" s="140"/>
      <c r="S12" s="175">
        <v>16.022266666665473</v>
      </c>
      <c r="T12" s="140">
        <v>-7.8554180805909812E-2</v>
      </c>
      <c r="U12" s="140">
        <v>4.9578924446683104E-2</v>
      </c>
    </row>
    <row r="13" spans="1:21" ht="15" customHeight="1" x14ac:dyDescent="0.25">
      <c r="B13" s="26" t="s">
        <v>12</v>
      </c>
      <c r="C13" s="200">
        <v>43</v>
      </c>
      <c r="D13" s="200">
        <v>28</v>
      </c>
      <c r="E13" s="200">
        <v>15</v>
      </c>
      <c r="F13" s="138">
        <v>34.883720930232556</v>
      </c>
      <c r="G13" s="42"/>
      <c r="H13" s="117">
        <v>924.36697674418622</v>
      </c>
      <c r="I13" s="117">
        <v>997.10750000000007</v>
      </c>
      <c r="J13" s="117">
        <v>788.58466666666664</v>
      </c>
      <c r="K13" s="118">
        <v>-208.52283333333344</v>
      </c>
      <c r="L13" s="47">
        <v>1.9753448829002247</v>
      </c>
      <c r="M13" s="42"/>
      <c r="N13" s="138">
        <v>12.033392963625523</v>
      </c>
      <c r="O13" s="138">
        <v>14.358974358974359</v>
      </c>
      <c r="P13" s="138">
        <v>7.6923076923076925</v>
      </c>
      <c r="Q13" s="140"/>
      <c r="R13" s="140"/>
      <c r="S13" s="175">
        <v>14.711967727674505</v>
      </c>
      <c r="T13" s="140">
        <v>0.33769821292831925</v>
      </c>
    </row>
    <row r="14" spans="1:21" ht="15" customHeight="1" x14ac:dyDescent="0.25">
      <c r="B14" s="26" t="s">
        <v>243</v>
      </c>
      <c r="C14" s="200">
        <v>1142</v>
      </c>
      <c r="D14" s="200">
        <v>677</v>
      </c>
      <c r="E14" s="200">
        <v>465</v>
      </c>
      <c r="F14" s="138">
        <v>40.71803852889667</v>
      </c>
      <c r="G14" s="42"/>
      <c r="H14" s="117">
        <v>1020.8428546409792</v>
      </c>
      <c r="I14" s="117">
        <v>1177.8614032496307</v>
      </c>
      <c r="J14" s="117">
        <v>792.23735483870962</v>
      </c>
      <c r="K14" s="118">
        <v>-385.62404841092109</v>
      </c>
      <c r="L14" s="47">
        <v>2.3179820340070583</v>
      </c>
      <c r="M14" s="42"/>
      <c r="N14" s="138">
        <v>6.3153828538301982</v>
      </c>
      <c r="O14" s="138">
        <v>7.238319255853737</v>
      </c>
      <c r="P14" s="138">
        <v>4.9716668448626109</v>
      </c>
      <c r="Q14" s="140"/>
      <c r="R14" s="140"/>
      <c r="S14" s="175">
        <v>9.2907513839534204</v>
      </c>
      <c r="T14" s="140">
        <v>1.4147956994994271E-2</v>
      </c>
    </row>
    <row r="15" spans="1:21" ht="15" customHeight="1" x14ac:dyDescent="0.25">
      <c r="B15" s="26" t="s">
        <v>13</v>
      </c>
      <c r="C15" s="200">
        <v>31175</v>
      </c>
      <c r="D15" s="200">
        <v>17696</v>
      </c>
      <c r="E15" s="200">
        <v>13479</v>
      </c>
      <c r="F15" s="138">
        <v>43.236567762630315</v>
      </c>
      <c r="G15" s="42"/>
      <c r="H15" s="117">
        <v>1208.9794604651242</v>
      </c>
      <c r="I15" s="117">
        <v>1424.5389681283893</v>
      </c>
      <c r="J15" s="117">
        <v>925.98064396468465</v>
      </c>
      <c r="K15" s="118">
        <v>-498.5583241637047</v>
      </c>
      <c r="L15" s="47">
        <v>2.7128177804840918</v>
      </c>
      <c r="M15" s="42"/>
      <c r="N15" s="138">
        <v>8.1923262008711557</v>
      </c>
      <c r="O15" s="138">
        <v>9.1333722148530843</v>
      </c>
      <c r="P15" s="138">
        <v>6.9568673193944806</v>
      </c>
      <c r="Q15" s="140"/>
      <c r="R15" s="140"/>
      <c r="S15" s="175">
        <v>11.601247629620843</v>
      </c>
      <c r="T15" s="140">
        <v>-9.8181180068124263E-4</v>
      </c>
    </row>
    <row r="16" spans="1:21" ht="15" customHeight="1" x14ac:dyDescent="0.25">
      <c r="B16" s="26" t="s">
        <v>14</v>
      </c>
      <c r="C16" s="200">
        <v>16643</v>
      </c>
      <c r="D16" s="200">
        <v>9029</v>
      </c>
      <c r="E16" s="200">
        <v>7614</v>
      </c>
      <c r="F16" s="138">
        <v>45.748963528210055</v>
      </c>
      <c r="G16" s="42"/>
      <c r="H16" s="117">
        <v>1268.9686324580955</v>
      </c>
      <c r="I16" s="117">
        <v>1483.2942651456424</v>
      </c>
      <c r="J16" s="117">
        <v>1014.8123233517173</v>
      </c>
      <c r="K16" s="118">
        <v>-468.4819417939251</v>
      </c>
      <c r="L16" s="47">
        <v>2.9953265337189832</v>
      </c>
      <c r="M16" s="42"/>
      <c r="N16" s="138">
        <v>7.2232582418330686</v>
      </c>
      <c r="O16" s="138">
        <v>7.7811387747011729</v>
      </c>
      <c r="P16" s="138">
        <v>6.5617001473667882</v>
      </c>
      <c r="Q16" s="140"/>
      <c r="R16" s="140"/>
      <c r="S16" s="175">
        <v>8.4590012724827375</v>
      </c>
      <c r="T16" s="140">
        <v>1.4489149368975163E-2</v>
      </c>
    </row>
    <row r="17" spans="2:20" ht="15" customHeight="1" x14ac:dyDescent="0.25">
      <c r="B17" s="26" t="s">
        <v>244</v>
      </c>
      <c r="C17" s="200">
        <v>32132</v>
      </c>
      <c r="D17" s="200">
        <v>17509</v>
      </c>
      <c r="E17" s="200">
        <v>14623</v>
      </c>
      <c r="F17" s="138">
        <v>45.509149757251336</v>
      </c>
      <c r="G17" s="42"/>
      <c r="H17" s="117">
        <v>1202.0803890202883</v>
      </c>
      <c r="I17" s="117">
        <v>1424.1123605003168</v>
      </c>
      <c r="J17" s="117">
        <v>936.22811598166982</v>
      </c>
      <c r="K17" s="118">
        <v>-487.88424451864694</v>
      </c>
      <c r="L17" s="47">
        <v>2.6972903029380424</v>
      </c>
      <c r="M17" s="42"/>
      <c r="N17" s="138">
        <v>9.5548170157318015</v>
      </c>
      <c r="O17" s="138">
        <v>10.329671626293495</v>
      </c>
      <c r="P17" s="138">
        <v>8.6270368491227245</v>
      </c>
      <c r="Q17" s="140"/>
      <c r="R17" s="140"/>
      <c r="S17" s="175">
        <v>13.781244753163264</v>
      </c>
      <c r="T17" s="140">
        <v>-7.8923848461815993E-3</v>
      </c>
    </row>
    <row r="18" spans="2:20" ht="15" customHeight="1" x14ac:dyDescent="0.25">
      <c r="B18" s="26" t="s">
        <v>15</v>
      </c>
      <c r="C18" s="200">
        <v>398</v>
      </c>
      <c r="D18" s="200">
        <v>228</v>
      </c>
      <c r="E18" s="200">
        <v>170</v>
      </c>
      <c r="F18" s="138">
        <v>42.713567839195981</v>
      </c>
      <c r="G18" s="42"/>
      <c r="H18" s="117">
        <v>1014.1796733668349</v>
      </c>
      <c r="I18" s="117">
        <v>1174.9939912280702</v>
      </c>
      <c r="J18" s="117">
        <v>798.49929411764697</v>
      </c>
      <c r="K18" s="118">
        <v>-376.4946971104232</v>
      </c>
      <c r="L18" s="47">
        <v>2.0721501397411277</v>
      </c>
      <c r="M18" s="42"/>
      <c r="N18" s="138">
        <v>7.5324733377785824</v>
      </c>
      <c r="O18" s="138">
        <v>8.4507042253521121</v>
      </c>
      <c r="P18" s="138">
        <v>6.300963676797628</v>
      </c>
      <c r="Q18" s="140"/>
      <c r="R18" s="140"/>
      <c r="S18" s="175">
        <v>6.7272594236829946</v>
      </c>
      <c r="T18" s="140">
        <v>-6.0695596236358007E-2</v>
      </c>
    </row>
    <row r="19" spans="2:20" ht="15" customHeight="1" x14ac:dyDescent="0.25">
      <c r="B19" s="26" t="s">
        <v>16</v>
      </c>
      <c r="C19" s="200">
        <v>2407</v>
      </c>
      <c r="D19" s="200">
        <v>1359</v>
      </c>
      <c r="E19" s="200">
        <v>1048</v>
      </c>
      <c r="F19" s="138">
        <v>43.539675945159949</v>
      </c>
      <c r="G19" s="42"/>
      <c r="H19" s="117">
        <v>1275.9315745741601</v>
      </c>
      <c r="I19" s="117">
        <v>1474.2881383370125</v>
      </c>
      <c r="J19" s="117">
        <v>1018.7115648854952</v>
      </c>
      <c r="K19" s="118">
        <v>-455.57657345151722</v>
      </c>
      <c r="L19" s="47">
        <v>3.1580243428069519</v>
      </c>
      <c r="M19" s="42"/>
      <c r="N19" s="138">
        <v>5.9766111845384273</v>
      </c>
      <c r="O19" s="138">
        <v>6.6380110389293216</v>
      </c>
      <c r="P19" s="138">
        <v>5.1189371367166512</v>
      </c>
      <c r="Q19" s="140"/>
      <c r="R19" s="140"/>
      <c r="S19" s="175">
        <v>-3.7176488796018248</v>
      </c>
      <c r="T19" s="140">
        <v>3.3779471219163248E-2</v>
      </c>
    </row>
    <row r="20" spans="2:20" ht="15" customHeight="1" x14ac:dyDescent="0.25">
      <c r="B20" s="26" t="s">
        <v>17</v>
      </c>
      <c r="C20" s="200">
        <v>1646</v>
      </c>
      <c r="D20" s="200">
        <v>812</v>
      </c>
      <c r="E20" s="200">
        <v>834</v>
      </c>
      <c r="F20" s="138">
        <v>50.668286755771568</v>
      </c>
      <c r="G20" s="42"/>
      <c r="H20" s="117">
        <v>1234.9222357229696</v>
      </c>
      <c r="I20" s="117">
        <v>1447.0559729064048</v>
      </c>
      <c r="J20" s="117">
        <v>1028.3843525179846</v>
      </c>
      <c r="K20" s="118">
        <v>-418.67162038842025</v>
      </c>
      <c r="L20" s="47">
        <v>3.2390920757138275</v>
      </c>
      <c r="M20" s="42"/>
      <c r="N20" s="138">
        <v>5.730625334769349</v>
      </c>
      <c r="O20" s="138">
        <v>5.6530214424951266</v>
      </c>
      <c r="P20" s="138">
        <v>5.8061821219715952</v>
      </c>
      <c r="Q20" s="140"/>
      <c r="R20" s="140"/>
      <c r="S20" s="175">
        <v>11.153262090053659</v>
      </c>
      <c r="T20" s="140">
        <v>5.8604365301162531E-4</v>
      </c>
    </row>
    <row r="21" spans="2:20" ht="15" customHeight="1" x14ac:dyDescent="0.25">
      <c r="B21" s="26" t="s">
        <v>18</v>
      </c>
      <c r="C21" s="200">
        <v>100</v>
      </c>
      <c r="D21" s="200">
        <v>54</v>
      </c>
      <c r="E21" s="200">
        <v>46</v>
      </c>
      <c r="F21" s="138">
        <v>46</v>
      </c>
      <c r="G21" s="42"/>
      <c r="H21" s="117">
        <v>915.90690000000029</v>
      </c>
      <c r="I21" s="117">
        <v>1030.5999999999997</v>
      </c>
      <c r="J21" s="117">
        <v>781.26717391304339</v>
      </c>
      <c r="K21" s="118">
        <v>-249.33282608695629</v>
      </c>
      <c r="L21" s="47">
        <v>1.7947785050997109</v>
      </c>
      <c r="M21" s="42"/>
      <c r="N21" s="138">
        <v>8.3727121464226233</v>
      </c>
      <c r="O21" s="138">
        <v>8.9850249584026614</v>
      </c>
      <c r="P21" s="138">
        <v>7.6539101497504163</v>
      </c>
      <c r="Q21" s="140"/>
      <c r="R21" s="140"/>
      <c r="S21" s="175">
        <v>23.195676784249827</v>
      </c>
      <c r="T21" s="140">
        <v>1.6277642625193156E-2</v>
      </c>
    </row>
    <row r="22" spans="2:20" ht="15" customHeight="1" x14ac:dyDescent="0.25">
      <c r="B22" s="26" t="s">
        <v>19</v>
      </c>
      <c r="C22" s="200">
        <v>150</v>
      </c>
      <c r="D22" s="200">
        <v>94</v>
      </c>
      <c r="E22" s="200">
        <v>56</v>
      </c>
      <c r="F22" s="138">
        <v>37.333333333333336</v>
      </c>
      <c r="G22" s="42"/>
      <c r="H22" s="117">
        <v>1081.348733333333</v>
      </c>
      <c r="I22" s="117">
        <v>1258.5179787234042</v>
      </c>
      <c r="J22" s="117">
        <v>783.95749999999998</v>
      </c>
      <c r="K22" s="118">
        <v>-474.56047872340423</v>
      </c>
      <c r="L22" s="47">
        <v>2.3664028010351652</v>
      </c>
      <c r="M22" s="42"/>
      <c r="N22" s="138">
        <v>6.2746331236897284</v>
      </c>
      <c r="O22" s="138">
        <v>7.3899371069182394</v>
      </c>
      <c r="P22" s="138">
        <v>4.4025157232704402</v>
      </c>
      <c r="Q22" s="140"/>
      <c r="R22" s="140"/>
      <c r="S22" s="175">
        <v>-0.97756376739278039</v>
      </c>
      <c r="T22" s="140">
        <v>-5.4014323004351716E-2</v>
      </c>
    </row>
    <row r="23" spans="2:20" ht="15" customHeight="1" x14ac:dyDescent="0.25">
      <c r="B23" s="26" t="s">
        <v>20</v>
      </c>
      <c r="C23" s="200">
        <v>8806</v>
      </c>
      <c r="D23" s="200">
        <v>4802</v>
      </c>
      <c r="E23" s="200">
        <v>4004</v>
      </c>
      <c r="F23" s="138">
        <v>45.468998410174883</v>
      </c>
      <c r="G23" s="42"/>
      <c r="H23" s="117">
        <v>1168.4178003633895</v>
      </c>
      <c r="I23" s="117">
        <v>1368.7643419408578</v>
      </c>
      <c r="J23" s="117">
        <v>928.1420529470538</v>
      </c>
      <c r="K23" s="118">
        <v>-440.62228899380398</v>
      </c>
      <c r="L23" s="47">
        <v>2.6003957984472525</v>
      </c>
      <c r="M23" s="42"/>
      <c r="N23" s="138">
        <v>7.5192801000843712</v>
      </c>
      <c r="O23" s="138">
        <v>8.1338821417077423</v>
      </c>
      <c r="P23" s="138">
        <v>6.7821874417738028</v>
      </c>
      <c r="Q23" s="140"/>
      <c r="R23" s="140"/>
      <c r="S23" s="175">
        <v>17.738623044413657</v>
      </c>
      <c r="T23" s="140">
        <v>4.0181914220056569E-3</v>
      </c>
    </row>
    <row r="24" spans="2:20" ht="15" customHeight="1" x14ac:dyDescent="0.25">
      <c r="B24" s="26" t="s">
        <v>21</v>
      </c>
      <c r="C24" s="200">
        <v>6520</v>
      </c>
      <c r="D24" s="200">
        <v>3699</v>
      </c>
      <c r="E24" s="200">
        <v>2821</v>
      </c>
      <c r="F24" s="138">
        <v>43.266871165644169</v>
      </c>
      <c r="G24" s="42"/>
      <c r="H24" s="117">
        <v>1087.1066656441747</v>
      </c>
      <c r="I24" s="117">
        <v>1261.1412814274152</v>
      </c>
      <c r="J24" s="117">
        <v>858.90601205246321</v>
      </c>
      <c r="K24" s="118">
        <v>-402.23526937495194</v>
      </c>
      <c r="L24" s="47">
        <v>2.3981074847556161</v>
      </c>
      <c r="M24" s="42"/>
      <c r="N24" s="138">
        <v>6.0840944223441689</v>
      </c>
      <c r="O24" s="138">
        <v>6.7804377314220776</v>
      </c>
      <c r="P24" s="138">
        <v>5.1710232063643362</v>
      </c>
      <c r="Q24" s="140"/>
      <c r="R24" s="140"/>
      <c r="S24" s="175">
        <v>-2.5052457046621157</v>
      </c>
      <c r="T24" s="140">
        <v>-1.5691887249011049E-2</v>
      </c>
    </row>
    <row r="25" spans="2:20" ht="15" customHeight="1" x14ac:dyDescent="0.25">
      <c r="B25" s="26" t="s">
        <v>22</v>
      </c>
      <c r="C25" s="200">
        <v>1625</v>
      </c>
      <c r="D25" s="200">
        <v>935</v>
      </c>
      <c r="E25" s="200">
        <v>690</v>
      </c>
      <c r="F25" s="138">
        <v>42.46153846153846</v>
      </c>
      <c r="G25" s="42"/>
      <c r="H25" s="117">
        <v>1180.0638338461567</v>
      </c>
      <c r="I25" s="117">
        <v>1361.5307379679166</v>
      </c>
      <c r="J25" s="117">
        <v>934.16302898550748</v>
      </c>
      <c r="K25" s="118">
        <v>-427.36770898240911</v>
      </c>
      <c r="L25" s="47">
        <v>2.9018046198267564</v>
      </c>
      <c r="M25" s="42"/>
      <c r="N25" s="138">
        <v>2.7651045879449989</v>
      </c>
      <c r="O25" s="138">
        <v>3.1112737920937041</v>
      </c>
      <c r="P25" s="138">
        <v>2.2960202315985625</v>
      </c>
      <c r="Q25" s="140"/>
      <c r="R25" s="140"/>
      <c r="S25" s="175">
        <v>31.467783802419149</v>
      </c>
      <c r="T25" s="140">
        <v>1.7008718322872873E-2</v>
      </c>
    </row>
    <row r="26" spans="2:20" ht="15" customHeight="1" x14ac:dyDescent="0.25">
      <c r="B26" s="26" t="s">
        <v>23</v>
      </c>
      <c r="C26" s="200">
        <v>22</v>
      </c>
      <c r="D26" s="200">
        <v>12</v>
      </c>
      <c r="E26" s="200">
        <v>10</v>
      </c>
      <c r="F26" s="138">
        <v>45.454545454545453</v>
      </c>
      <c r="G26" s="42"/>
      <c r="H26" s="117">
        <v>880.61636363636353</v>
      </c>
      <c r="I26" s="117">
        <v>1034.5525</v>
      </c>
      <c r="J26" s="117">
        <v>695.89299999999992</v>
      </c>
      <c r="K26" s="118">
        <v>-338.65950000000009</v>
      </c>
      <c r="L26" s="47">
        <v>1.8765319217196021</v>
      </c>
      <c r="M26" s="42"/>
      <c r="N26" s="138">
        <v>11.925708699902245</v>
      </c>
      <c r="O26" s="138">
        <v>12.903225806451612</v>
      </c>
      <c r="P26" s="138">
        <v>10.75268817204301</v>
      </c>
      <c r="Q26" s="140"/>
      <c r="R26" s="140"/>
      <c r="S26" s="175">
        <v>-0.50368803418803054</v>
      </c>
      <c r="T26" s="140">
        <v>-2.6244478875340649E-2</v>
      </c>
    </row>
    <row r="27" spans="2:20" ht="15" customHeight="1" x14ac:dyDescent="0.25">
      <c r="B27" s="26" t="s">
        <v>24</v>
      </c>
      <c r="C27" s="200">
        <v>192</v>
      </c>
      <c r="D27" s="200">
        <v>117</v>
      </c>
      <c r="E27" s="200">
        <v>75</v>
      </c>
      <c r="F27" s="138">
        <v>39.0625</v>
      </c>
      <c r="G27" s="42"/>
      <c r="H27" s="117">
        <v>1118.7540104166669</v>
      </c>
      <c r="I27" s="117">
        <v>1241.5429059829059</v>
      </c>
      <c r="J27" s="117">
        <v>927.20333333333315</v>
      </c>
      <c r="K27" s="118">
        <v>-314.3395726495728</v>
      </c>
      <c r="L27" s="47">
        <v>2.7096406801411614</v>
      </c>
      <c r="M27" s="42"/>
      <c r="N27" s="138">
        <v>6.1412545787545776</v>
      </c>
      <c r="O27" s="138">
        <v>7.1428571428571432</v>
      </c>
      <c r="P27" s="138">
        <v>4.5787545787545785</v>
      </c>
      <c r="Q27" s="140"/>
      <c r="R27" s="140"/>
      <c r="S27" s="175">
        <v>37.248777999777985</v>
      </c>
      <c r="T27" s="140">
        <v>0.16881271782088403</v>
      </c>
    </row>
    <row r="28" spans="2:20" ht="15" customHeight="1" x14ac:dyDescent="0.25">
      <c r="B28" s="26" t="s">
        <v>25</v>
      </c>
      <c r="C28" s="200">
        <v>768</v>
      </c>
      <c r="D28" s="200">
        <v>422</v>
      </c>
      <c r="E28" s="200">
        <v>346</v>
      </c>
      <c r="F28" s="138">
        <v>45.052083333333336</v>
      </c>
      <c r="G28" s="42"/>
      <c r="H28" s="117">
        <v>1097.5212369791668</v>
      </c>
      <c r="I28" s="117">
        <v>1226.7103791469192</v>
      </c>
      <c r="J28" s="117">
        <v>939.95528901734133</v>
      </c>
      <c r="K28" s="118">
        <v>-286.75509012957787</v>
      </c>
      <c r="L28" s="47">
        <v>2.6196503047802375</v>
      </c>
      <c r="M28" s="42"/>
      <c r="N28" s="138">
        <v>6.9690944763958775</v>
      </c>
      <c r="O28" s="138">
        <v>7.584471603163192</v>
      </c>
      <c r="P28" s="138">
        <v>6.2185478073328539</v>
      </c>
      <c r="Q28" s="140"/>
      <c r="R28" s="140"/>
      <c r="S28" s="175">
        <v>-0.12236476510156535</v>
      </c>
      <c r="T28" s="140">
        <v>-3.1333759292362373E-4</v>
      </c>
    </row>
    <row r="29" spans="2:20" ht="15" customHeight="1" x14ac:dyDescent="0.25">
      <c r="B29" s="26" t="s">
        <v>26</v>
      </c>
      <c r="C29" s="200">
        <v>273</v>
      </c>
      <c r="D29" s="200">
        <v>154</v>
      </c>
      <c r="E29" s="200">
        <v>119</v>
      </c>
      <c r="F29" s="138">
        <v>43.589743589743591</v>
      </c>
      <c r="G29" s="42"/>
      <c r="H29" s="117">
        <v>943.42560439560464</v>
      </c>
      <c r="I29" s="117">
        <v>1102.6253246753251</v>
      </c>
      <c r="J29" s="117">
        <v>737.40243697479013</v>
      </c>
      <c r="K29" s="118">
        <v>-365.22288770053501</v>
      </c>
      <c r="L29" s="47">
        <v>2.0458453641321785</v>
      </c>
      <c r="M29" s="42"/>
      <c r="N29" s="138">
        <v>8.5275715884197698</v>
      </c>
      <c r="O29" s="138">
        <v>9.4652735095267371</v>
      </c>
      <c r="P29" s="138">
        <v>7.3140749846342965</v>
      </c>
      <c r="Q29" s="140"/>
      <c r="R29" s="140"/>
      <c r="S29" s="175">
        <v>8.479719668362236</v>
      </c>
      <c r="T29" s="140">
        <v>-1.3574566457806636E-2</v>
      </c>
    </row>
    <row r="30" spans="2:20" ht="15" customHeight="1" x14ac:dyDescent="0.25">
      <c r="B30" s="26" t="s">
        <v>27</v>
      </c>
      <c r="C30" s="200">
        <v>58</v>
      </c>
      <c r="D30" s="200">
        <v>37</v>
      </c>
      <c r="E30" s="200">
        <v>21</v>
      </c>
      <c r="F30" s="138">
        <v>36.206896551724135</v>
      </c>
      <c r="G30" s="42"/>
      <c r="H30" s="117">
        <v>1143.2237931034481</v>
      </c>
      <c r="I30" s="117">
        <v>1363.017837837838</v>
      </c>
      <c r="J30" s="117">
        <v>755.96761904761911</v>
      </c>
      <c r="K30" s="118">
        <v>-607.05021879021888</v>
      </c>
      <c r="L30" s="47">
        <v>2.3830720048713658</v>
      </c>
      <c r="M30" s="42"/>
      <c r="N30" s="138">
        <v>15.76105886450714</v>
      </c>
      <c r="O30" s="138">
        <v>18.686868686868689</v>
      </c>
      <c r="P30" s="138">
        <v>10.606060606060606</v>
      </c>
      <c r="Q30" s="140"/>
      <c r="R30" s="140"/>
      <c r="S30" s="175">
        <v>-83.48875244406554</v>
      </c>
      <c r="T30" s="140">
        <v>0.48576919790884432</v>
      </c>
    </row>
    <row r="31" spans="2:20" ht="15" customHeight="1" x14ac:dyDescent="0.25">
      <c r="B31" s="26" t="s">
        <v>28</v>
      </c>
      <c r="C31" s="200">
        <v>87</v>
      </c>
      <c r="D31" s="200">
        <v>54</v>
      </c>
      <c r="E31" s="200">
        <v>33</v>
      </c>
      <c r="F31" s="138">
        <v>37.931034482758619</v>
      </c>
      <c r="G31" s="42"/>
      <c r="H31" s="117">
        <v>1032.2604597701152</v>
      </c>
      <c r="I31" s="117">
        <v>1102.6929629629631</v>
      </c>
      <c r="J31" s="117">
        <v>917.00727272727261</v>
      </c>
      <c r="K31" s="118">
        <v>-185.68569023569046</v>
      </c>
      <c r="L31" s="47">
        <v>2.0887958593393212</v>
      </c>
      <c r="M31" s="42"/>
      <c r="N31" s="138">
        <v>6.2124808041323458</v>
      </c>
      <c r="O31" s="138">
        <v>7.287449392712551</v>
      </c>
      <c r="P31" s="138">
        <v>4.4534412955465585</v>
      </c>
      <c r="Q31" s="140"/>
      <c r="R31" s="140"/>
      <c r="S31" s="175">
        <v>-39.363488002439794</v>
      </c>
      <c r="T31" s="140">
        <v>-0.14301706414440041</v>
      </c>
    </row>
    <row r="32" spans="2:20" ht="15" customHeight="1" x14ac:dyDescent="0.25">
      <c r="B32" s="26" t="s">
        <v>29</v>
      </c>
      <c r="C32" s="200">
        <v>4619</v>
      </c>
      <c r="D32" s="200">
        <v>2494</v>
      </c>
      <c r="E32" s="200">
        <v>2125</v>
      </c>
      <c r="F32" s="138">
        <v>46.005628924009528</v>
      </c>
      <c r="G32" s="42"/>
      <c r="H32" s="117">
        <v>1430.8655747997402</v>
      </c>
      <c r="I32" s="117">
        <v>1631.7192902967122</v>
      </c>
      <c r="J32" s="117">
        <v>1195.1342023529394</v>
      </c>
      <c r="K32" s="118">
        <v>-436.58508794377281</v>
      </c>
      <c r="L32" s="47">
        <v>3.7177303005187712</v>
      </c>
      <c r="M32" s="42"/>
      <c r="N32" s="138">
        <v>4.4165226870185794</v>
      </c>
      <c r="O32" s="138">
        <v>4.7391023448485541</v>
      </c>
      <c r="P32" s="138">
        <v>4.0379280203701589</v>
      </c>
      <c r="Q32" s="140"/>
      <c r="R32" s="140"/>
      <c r="S32" s="175">
        <v>19.298819728865965</v>
      </c>
      <c r="T32" s="140">
        <v>-5.3996013257957998E-2</v>
      </c>
    </row>
    <row r="33" spans="2:20" ht="15" customHeight="1" x14ac:dyDescent="0.25">
      <c r="B33" s="26" t="s">
        <v>30</v>
      </c>
      <c r="C33" s="200">
        <v>814</v>
      </c>
      <c r="D33" s="200">
        <v>451</v>
      </c>
      <c r="E33" s="200">
        <v>363</v>
      </c>
      <c r="F33" s="138">
        <v>44.594594594594597</v>
      </c>
      <c r="G33" s="42"/>
      <c r="H33" s="117">
        <v>1152.2410196560177</v>
      </c>
      <c r="I33" s="117">
        <v>1308.3090687361421</v>
      </c>
      <c r="J33" s="117">
        <v>958.33829201101946</v>
      </c>
      <c r="K33" s="118">
        <v>-349.97077672512262</v>
      </c>
      <c r="L33" s="47">
        <v>2.8112127045235806</v>
      </c>
      <c r="M33" s="42"/>
      <c r="N33" s="138">
        <v>5.5650325281356476</v>
      </c>
      <c r="O33" s="138">
        <v>6.0954182997702393</v>
      </c>
      <c r="P33" s="138">
        <v>4.9060683876199489</v>
      </c>
      <c r="Q33" s="140"/>
      <c r="R33" s="140"/>
      <c r="S33" s="175">
        <v>23.831969753749604</v>
      </c>
      <c r="T33" s="140">
        <v>1.6715927131413899E-2</v>
      </c>
    </row>
    <row r="34" spans="2:20" ht="15" customHeight="1" x14ac:dyDescent="0.25">
      <c r="B34" s="26" t="s">
        <v>31</v>
      </c>
      <c r="C34" s="200">
        <v>30</v>
      </c>
      <c r="D34" s="200">
        <v>16</v>
      </c>
      <c r="E34" s="200">
        <v>14</v>
      </c>
      <c r="F34" s="138">
        <v>46.666666666666664</v>
      </c>
      <c r="G34" s="42"/>
      <c r="H34" s="117">
        <v>716.58399999999972</v>
      </c>
      <c r="I34" s="117">
        <v>709.52499999999986</v>
      </c>
      <c r="J34" s="117">
        <v>724.6514285714286</v>
      </c>
      <c r="K34" s="118">
        <v>15.126428571428733</v>
      </c>
      <c r="L34" s="47">
        <v>1.9449241946359821</v>
      </c>
      <c r="M34" s="42"/>
      <c r="N34" s="138">
        <v>7.3495934959349585</v>
      </c>
      <c r="O34" s="138">
        <v>7.8048780487804876</v>
      </c>
      <c r="P34" s="138">
        <v>6.8292682926829267</v>
      </c>
      <c r="Q34" s="140"/>
      <c r="R34" s="140"/>
      <c r="S34" s="175">
        <v>58.492321428571472</v>
      </c>
      <c r="T34" s="140">
        <v>0.1509033806267881</v>
      </c>
    </row>
    <row r="35" spans="2:20" ht="15" customHeight="1" x14ac:dyDescent="0.25">
      <c r="B35" s="26" t="s">
        <v>32</v>
      </c>
      <c r="C35" s="200">
        <v>113</v>
      </c>
      <c r="D35" s="200">
        <v>70</v>
      </c>
      <c r="E35" s="200">
        <v>43</v>
      </c>
      <c r="F35" s="138">
        <v>38.053097345132741</v>
      </c>
      <c r="G35" s="42"/>
      <c r="H35" s="117">
        <v>857.44920353982309</v>
      </c>
      <c r="I35" s="117">
        <v>921.82157142857147</v>
      </c>
      <c r="J35" s="117">
        <v>752.65697674418595</v>
      </c>
      <c r="K35" s="118">
        <v>-169.16459468438552</v>
      </c>
      <c r="L35" s="47">
        <v>1.6961341033044592</v>
      </c>
      <c r="M35" s="42"/>
      <c r="N35" s="138">
        <v>11.376316898440797</v>
      </c>
      <c r="O35" s="138">
        <v>13.333333333333334</v>
      </c>
      <c r="P35" s="138">
        <v>8.1904761904761898</v>
      </c>
      <c r="Q35" s="140"/>
      <c r="R35" s="140"/>
      <c r="S35" s="175">
        <v>96.447061112715915</v>
      </c>
      <c r="T35" s="140">
        <v>-2.3730381904597087E-2</v>
      </c>
    </row>
    <row r="36" spans="2:20" ht="15" customHeight="1" x14ac:dyDescent="0.25">
      <c r="B36" s="26" t="s">
        <v>33</v>
      </c>
      <c r="C36" s="200">
        <v>1056</v>
      </c>
      <c r="D36" s="200">
        <v>584</v>
      </c>
      <c r="E36" s="200">
        <v>472</v>
      </c>
      <c r="F36" s="138">
        <v>44.696969696969695</v>
      </c>
      <c r="G36" s="42"/>
      <c r="H36" s="117">
        <v>1159.9280113636364</v>
      </c>
      <c r="I36" s="117">
        <v>1308.5691267123293</v>
      </c>
      <c r="J36" s="117">
        <v>976.01612288135595</v>
      </c>
      <c r="K36" s="118">
        <v>-332.55300383097335</v>
      </c>
      <c r="L36" s="47">
        <v>2.9153994225216557</v>
      </c>
      <c r="M36" s="42"/>
      <c r="N36" s="138">
        <v>5.0390656279671004</v>
      </c>
      <c r="O36" s="138">
        <v>5.5115137787844466</v>
      </c>
      <c r="P36" s="138">
        <v>4.4545111362778407</v>
      </c>
      <c r="Q36" s="140"/>
      <c r="R36" s="140"/>
      <c r="S36" s="175">
        <v>-0.87045667081372358</v>
      </c>
      <c r="T36" s="140">
        <v>4.4345051343337882E-2</v>
      </c>
    </row>
    <row r="37" spans="2:20" ht="15" customHeight="1" x14ac:dyDescent="0.25">
      <c r="B37" s="26" t="s">
        <v>34</v>
      </c>
      <c r="C37" s="200">
        <v>305</v>
      </c>
      <c r="D37" s="200">
        <v>167</v>
      </c>
      <c r="E37" s="200">
        <v>138</v>
      </c>
      <c r="F37" s="138">
        <v>45.245901639344261</v>
      </c>
      <c r="G37" s="42"/>
      <c r="H37" s="117">
        <v>1044.2395409836063</v>
      </c>
      <c r="I37" s="117">
        <v>1186.3122754491017</v>
      </c>
      <c r="J37" s="117">
        <v>872.31094202898555</v>
      </c>
      <c r="K37" s="118">
        <v>-314.00133342011611</v>
      </c>
      <c r="L37" s="47">
        <v>2.3829884504331091</v>
      </c>
      <c r="M37" s="42"/>
      <c r="N37" s="138">
        <v>8.206863387978137</v>
      </c>
      <c r="O37" s="138">
        <v>8.9066666666666663</v>
      </c>
      <c r="P37" s="138">
        <v>7.36</v>
      </c>
      <c r="Q37" s="140"/>
      <c r="R37" s="140"/>
      <c r="S37" s="175">
        <v>8.8410567904056734</v>
      </c>
      <c r="T37" s="140">
        <v>-1.8487722039068455E-2</v>
      </c>
    </row>
    <row r="38" spans="2:20" ht="15" customHeight="1" x14ac:dyDescent="0.25">
      <c r="B38" s="26" t="s">
        <v>35</v>
      </c>
      <c r="C38" s="200">
        <v>335</v>
      </c>
      <c r="D38" s="200">
        <v>179</v>
      </c>
      <c r="E38" s="200">
        <v>156</v>
      </c>
      <c r="F38" s="138">
        <v>46.567164179104481</v>
      </c>
      <c r="G38" s="42"/>
      <c r="H38" s="117">
        <v>984.38486567164091</v>
      </c>
      <c r="I38" s="117">
        <v>1129.0207821229048</v>
      </c>
      <c r="J38" s="117">
        <v>818.42442307692295</v>
      </c>
      <c r="K38" s="118">
        <v>-310.5963590459819</v>
      </c>
      <c r="L38" s="47">
        <v>2.1414501122874561</v>
      </c>
      <c r="M38" s="42"/>
      <c r="N38" s="138">
        <v>6.7694912404990317</v>
      </c>
      <c r="O38" s="138">
        <v>7.2003218020917137</v>
      </c>
      <c r="P38" s="138">
        <v>6.2751407884151247</v>
      </c>
      <c r="Q38" s="140"/>
      <c r="R38" s="140"/>
      <c r="S38" s="175">
        <v>34.562581378142227</v>
      </c>
      <c r="T38" s="140">
        <v>6.3058110965360736E-2</v>
      </c>
    </row>
    <row r="39" spans="2:20" ht="15" customHeight="1" x14ac:dyDescent="0.25">
      <c r="B39" s="26" t="s">
        <v>36</v>
      </c>
      <c r="C39" s="200">
        <v>93</v>
      </c>
      <c r="D39" s="200">
        <v>51</v>
      </c>
      <c r="E39" s="200">
        <v>42</v>
      </c>
      <c r="F39" s="138">
        <v>45.161290322580648</v>
      </c>
      <c r="G39" s="42"/>
      <c r="H39" s="117">
        <v>1050.1447311827958</v>
      </c>
      <c r="I39" s="117">
        <v>1208.5235294117647</v>
      </c>
      <c r="J39" s="117">
        <v>857.82761904761924</v>
      </c>
      <c r="K39" s="118">
        <v>-350.69591036414545</v>
      </c>
      <c r="L39" s="47">
        <v>2.6631376323387874</v>
      </c>
      <c r="M39" s="42"/>
      <c r="N39" s="138">
        <v>6.5920623414280533</v>
      </c>
      <c r="O39" s="138">
        <v>7.1629213483146064</v>
      </c>
      <c r="P39" s="138">
        <v>5.8988764044943824</v>
      </c>
      <c r="Q39" s="140"/>
      <c r="R39" s="140"/>
    </row>
    <row r="40" spans="2:20" ht="15" customHeight="1" x14ac:dyDescent="0.25">
      <c r="B40" s="26" t="s">
        <v>37</v>
      </c>
      <c r="C40" s="200">
        <v>382</v>
      </c>
      <c r="D40" s="200">
        <v>196</v>
      </c>
      <c r="E40" s="200">
        <v>186</v>
      </c>
      <c r="F40" s="138">
        <v>48.691099476439788</v>
      </c>
      <c r="G40" s="42"/>
      <c r="H40" s="117">
        <v>1041.9360994764402</v>
      </c>
      <c r="I40" s="117">
        <v>1248.690969387756</v>
      </c>
      <c r="J40" s="117">
        <v>824.06537634408619</v>
      </c>
      <c r="K40" s="118">
        <v>-424.62559304366982</v>
      </c>
      <c r="L40" s="47">
        <v>2.3941770933589992</v>
      </c>
      <c r="M40" s="42"/>
      <c r="N40" s="138">
        <v>7.3146150039171838</v>
      </c>
      <c r="O40" s="138">
        <v>7.5009567546880982</v>
      </c>
      <c r="P40" s="138">
        <v>7.1182548794489096</v>
      </c>
      <c r="Q40" s="140"/>
      <c r="R40" s="140"/>
    </row>
    <row r="41" spans="2:20" ht="15" customHeight="1" x14ac:dyDescent="0.25">
      <c r="B41" s="26" t="s">
        <v>38</v>
      </c>
      <c r="C41" s="200">
        <v>482</v>
      </c>
      <c r="D41" s="200">
        <v>294</v>
      </c>
      <c r="E41" s="200">
        <v>188</v>
      </c>
      <c r="F41" s="138">
        <v>39.004149377593365</v>
      </c>
      <c r="G41" s="42"/>
      <c r="H41" s="117">
        <v>912.43755186722012</v>
      </c>
      <c r="I41" s="117">
        <v>1022.9491496598641</v>
      </c>
      <c r="J41" s="117">
        <v>739.61622340425538</v>
      </c>
      <c r="K41" s="118">
        <v>-283.33292625560875</v>
      </c>
      <c r="L41" s="47">
        <v>1.9037054860442735</v>
      </c>
      <c r="M41" s="42"/>
      <c r="N41" s="138">
        <v>8.2865071059282158</v>
      </c>
      <c r="O41" s="138">
        <v>9.6425057395867491</v>
      </c>
      <c r="P41" s="138">
        <v>6.1659560511643159</v>
      </c>
      <c r="Q41" s="140"/>
      <c r="R41" s="140"/>
    </row>
    <row r="42" spans="2:20" ht="15" customHeight="1" x14ac:dyDescent="0.25">
      <c r="B42" s="26" t="s">
        <v>39</v>
      </c>
      <c r="C42" s="200">
        <v>743</v>
      </c>
      <c r="D42" s="200">
        <v>461</v>
      </c>
      <c r="E42" s="200">
        <v>282</v>
      </c>
      <c r="F42" s="138">
        <v>37.954239569313593</v>
      </c>
      <c r="G42" s="42"/>
      <c r="H42" s="117">
        <v>1116.9031897711968</v>
      </c>
      <c r="I42" s="117">
        <v>1264.7620607375268</v>
      </c>
      <c r="J42" s="117">
        <v>875.19063829787274</v>
      </c>
      <c r="K42" s="118">
        <v>-389.57142243965404</v>
      </c>
      <c r="L42" s="47">
        <v>2.6016201475777989</v>
      </c>
      <c r="M42" s="42"/>
      <c r="N42" s="138">
        <v>5.4395503898550919</v>
      </c>
      <c r="O42" s="138">
        <v>6.3797398283974536</v>
      </c>
      <c r="P42" s="138">
        <v>3.9025740381954055</v>
      </c>
      <c r="Q42" s="140"/>
      <c r="R42" s="140"/>
    </row>
    <row r="43" spans="2:20" ht="15" customHeight="1" x14ac:dyDescent="0.25">
      <c r="B43" s="26" t="s">
        <v>40</v>
      </c>
      <c r="C43" s="200">
        <v>671</v>
      </c>
      <c r="D43" s="200">
        <v>407</v>
      </c>
      <c r="E43" s="200">
        <v>264</v>
      </c>
      <c r="F43" s="138">
        <v>39.344262295081968</v>
      </c>
      <c r="G43" s="42"/>
      <c r="H43" s="117">
        <v>989.67153502235533</v>
      </c>
      <c r="I43" s="117">
        <v>1124.2758476658482</v>
      </c>
      <c r="J43" s="117">
        <v>782.15655303030269</v>
      </c>
      <c r="K43" s="118">
        <v>-342.11929463554554</v>
      </c>
      <c r="L43" s="47">
        <v>2.0520216169874002</v>
      </c>
      <c r="M43" s="42"/>
      <c r="N43" s="138">
        <v>5.7734601632598004</v>
      </c>
      <c r="O43" s="138">
        <v>6.6995884773662553</v>
      </c>
      <c r="P43" s="138">
        <v>4.3456790123456788</v>
      </c>
      <c r="Q43" s="140"/>
      <c r="R43" s="140"/>
    </row>
    <row r="44" spans="2:20" ht="15" customHeight="1" x14ac:dyDescent="0.25">
      <c r="B44" s="26" t="s">
        <v>41</v>
      </c>
      <c r="C44" s="200">
        <v>91</v>
      </c>
      <c r="D44" s="200">
        <v>53</v>
      </c>
      <c r="E44" s="200">
        <v>38</v>
      </c>
      <c r="F44" s="138">
        <v>41.758241758241759</v>
      </c>
      <c r="G44" s="42"/>
      <c r="H44" s="117">
        <v>869.44483516483501</v>
      </c>
      <c r="I44" s="117">
        <v>997.70320754716954</v>
      </c>
      <c r="J44" s="117">
        <v>690.55815789473672</v>
      </c>
      <c r="K44" s="118">
        <v>-307.14504965243282</v>
      </c>
      <c r="L44" s="47">
        <v>1.4941695844116305</v>
      </c>
      <c r="M44" s="42"/>
      <c r="N44" s="138">
        <v>11.048762112591897</v>
      </c>
      <c r="O44" s="138">
        <v>12.529550827423169</v>
      </c>
      <c r="P44" s="138">
        <v>8.9834515366430256</v>
      </c>
      <c r="Q44" s="140"/>
      <c r="R44" s="140"/>
    </row>
    <row r="45" spans="2:20" ht="15" customHeight="1" x14ac:dyDescent="0.25">
      <c r="B45" s="26" t="s">
        <v>245</v>
      </c>
      <c r="C45" s="200">
        <v>281</v>
      </c>
      <c r="D45" s="200">
        <v>161</v>
      </c>
      <c r="E45" s="200">
        <v>120</v>
      </c>
      <c r="F45" s="138">
        <v>42.704626334519574</v>
      </c>
      <c r="G45" s="42"/>
      <c r="H45" s="117">
        <v>922.76501779359398</v>
      </c>
      <c r="I45" s="117">
        <v>1078.9926708074529</v>
      </c>
      <c r="J45" s="117">
        <v>713.15958333333333</v>
      </c>
      <c r="K45" s="118">
        <v>-365.83308747411957</v>
      </c>
      <c r="L45" s="47">
        <v>1.9817613089509145</v>
      </c>
      <c r="M45" s="42"/>
      <c r="N45" s="138">
        <v>7.5323413754775341</v>
      </c>
      <c r="O45" s="138">
        <v>8.4514435695538062</v>
      </c>
      <c r="P45" s="138">
        <v>6.2992125984251972</v>
      </c>
      <c r="Q45" s="140"/>
      <c r="R45" s="140"/>
    </row>
    <row r="46" spans="2:20" ht="15" customHeight="1" x14ac:dyDescent="0.25">
      <c r="B46" s="26" t="s">
        <v>42</v>
      </c>
      <c r="C46" s="200">
        <v>371</v>
      </c>
      <c r="D46" s="200">
        <v>215</v>
      </c>
      <c r="E46" s="200">
        <v>156</v>
      </c>
      <c r="F46" s="138">
        <v>42.048517520215633</v>
      </c>
      <c r="G46" s="42"/>
      <c r="H46" s="117">
        <v>1052.3548787061998</v>
      </c>
      <c r="I46" s="117">
        <v>1216.1573488372096</v>
      </c>
      <c r="J46" s="117">
        <v>826.60147435897375</v>
      </c>
      <c r="K46" s="118">
        <v>-389.55587447823586</v>
      </c>
      <c r="L46" s="47">
        <v>2.3498666077320154</v>
      </c>
      <c r="M46" s="42"/>
      <c r="N46" s="138">
        <v>5.1306008811187711</v>
      </c>
      <c r="O46" s="138">
        <v>5.7998381440517939</v>
      </c>
      <c r="P46" s="138">
        <v>4.2082546533585106</v>
      </c>
      <c r="Q46" s="140"/>
      <c r="R46" s="140"/>
    </row>
    <row r="47" spans="2:20" ht="15" customHeight="1" x14ac:dyDescent="0.25">
      <c r="B47" s="26" t="s">
        <v>43</v>
      </c>
      <c r="C47" s="200">
        <v>416</v>
      </c>
      <c r="D47" s="200">
        <v>250</v>
      </c>
      <c r="E47" s="200">
        <v>166</v>
      </c>
      <c r="F47" s="138">
        <v>39.903846153846153</v>
      </c>
      <c r="G47" s="42"/>
      <c r="H47" s="117">
        <v>847.66543269230749</v>
      </c>
      <c r="I47" s="117">
        <v>960.40747999999974</v>
      </c>
      <c r="J47" s="117">
        <v>677.87319277108475</v>
      </c>
      <c r="K47" s="118">
        <v>-282.53428722891499</v>
      </c>
      <c r="L47" s="47">
        <v>1.6376323387872955</v>
      </c>
      <c r="M47" s="42"/>
      <c r="N47" s="138">
        <v>10.933372183372189</v>
      </c>
      <c r="O47" s="138">
        <v>12.626262626262626</v>
      </c>
      <c r="P47" s="138">
        <v>8.3838383838383841</v>
      </c>
      <c r="Q47" s="140"/>
      <c r="R47" s="140"/>
    </row>
    <row r="48" spans="2:20" ht="15" customHeight="1" x14ac:dyDescent="0.25">
      <c r="B48" s="26" t="s">
        <v>44</v>
      </c>
      <c r="C48" s="200">
        <v>986</v>
      </c>
      <c r="D48" s="200">
        <v>482</v>
      </c>
      <c r="E48" s="200">
        <v>504</v>
      </c>
      <c r="F48" s="138">
        <v>51.115618661257606</v>
      </c>
      <c r="G48" s="42"/>
      <c r="H48" s="117">
        <v>1103.1306997971624</v>
      </c>
      <c r="I48" s="117">
        <v>1263.6561825726153</v>
      </c>
      <c r="J48" s="117">
        <v>949.61228174603218</v>
      </c>
      <c r="K48" s="118">
        <v>-314.04390082658313</v>
      </c>
      <c r="L48" s="47">
        <v>2.5299450117831892</v>
      </c>
      <c r="M48" s="42"/>
      <c r="N48" s="138">
        <v>7.0990995409538957</v>
      </c>
      <c r="O48" s="138">
        <v>6.9372481289579735</v>
      </c>
      <c r="P48" s="138">
        <v>7.2538860103626943</v>
      </c>
      <c r="Q48" s="140"/>
      <c r="R48" s="140"/>
    </row>
    <row r="49" spans="2:18" ht="15" customHeight="1" x14ac:dyDescent="0.25">
      <c r="B49" s="26" t="s">
        <v>45</v>
      </c>
      <c r="C49" s="200">
        <v>27</v>
      </c>
      <c r="D49" s="200">
        <v>17</v>
      </c>
      <c r="E49" s="200">
        <v>10</v>
      </c>
      <c r="F49" s="138">
        <v>37.037037037037038</v>
      </c>
      <c r="G49" s="42"/>
      <c r="H49" s="117">
        <v>1041.6885185185185</v>
      </c>
      <c r="I49" s="117">
        <v>1094.2352941176471</v>
      </c>
      <c r="J49" s="117">
        <v>952.35899999999992</v>
      </c>
      <c r="K49" s="118">
        <v>-141.87629411764715</v>
      </c>
      <c r="L49" s="47">
        <v>2.2818237174608007</v>
      </c>
      <c r="M49" s="42"/>
      <c r="N49" s="138">
        <v>9.6694009445687286</v>
      </c>
      <c r="O49" s="138">
        <v>11.409395973154362</v>
      </c>
      <c r="P49" s="138">
        <v>6.7114093959731544</v>
      </c>
      <c r="Q49" s="140"/>
      <c r="R49" s="140"/>
    </row>
    <row r="50" spans="2:18" ht="15" customHeight="1" x14ac:dyDescent="0.25">
      <c r="B50" s="26" t="s">
        <v>46</v>
      </c>
      <c r="C50" s="200">
        <v>2783</v>
      </c>
      <c r="D50" s="200">
        <v>1577</v>
      </c>
      <c r="E50" s="200">
        <v>1206</v>
      </c>
      <c r="F50" s="138">
        <v>43.334531081566652</v>
      </c>
      <c r="G50" s="42"/>
      <c r="H50" s="117">
        <v>1027.2542651814592</v>
      </c>
      <c r="I50" s="117">
        <v>1168.7873874445145</v>
      </c>
      <c r="J50" s="117">
        <v>842.18151741293616</v>
      </c>
      <c r="K50" s="118">
        <v>-326.60587003157832</v>
      </c>
      <c r="L50" s="47">
        <v>2.3071703561116457</v>
      </c>
      <c r="M50" s="42"/>
      <c r="N50" s="138">
        <v>5.8796400119873207</v>
      </c>
      <c r="O50" s="138">
        <v>6.5471000954871919</v>
      </c>
      <c r="P50" s="138">
        <v>5.0068501681404909</v>
      </c>
      <c r="Q50" s="140"/>
      <c r="R50" s="140"/>
    </row>
    <row r="51" spans="2:18" ht="15" customHeight="1" x14ac:dyDescent="0.25">
      <c r="B51" s="26" t="s">
        <v>246</v>
      </c>
      <c r="C51" s="200">
        <v>553</v>
      </c>
      <c r="D51" s="200">
        <v>319</v>
      </c>
      <c r="E51" s="200">
        <v>234</v>
      </c>
      <c r="F51" s="138">
        <v>42.31464737793852</v>
      </c>
      <c r="G51" s="42"/>
      <c r="H51" s="117">
        <v>1233.1044846292953</v>
      </c>
      <c r="I51" s="117">
        <v>1404.3856426332286</v>
      </c>
      <c r="J51" s="117">
        <v>999.60581196581199</v>
      </c>
      <c r="K51" s="118">
        <v>-404.7798306674166</v>
      </c>
      <c r="L51" s="47">
        <v>3.0718171414238014</v>
      </c>
      <c r="M51" s="42"/>
      <c r="N51" s="138">
        <v>3.8878097490213186</v>
      </c>
      <c r="O51" s="138">
        <v>4.3818681318681323</v>
      </c>
      <c r="P51" s="138">
        <v>3.2142857142857144</v>
      </c>
      <c r="Q51" s="140"/>
      <c r="R51" s="140"/>
    </row>
    <row r="52" spans="2:18" ht="15" customHeight="1" x14ac:dyDescent="0.25">
      <c r="B52" s="26" t="s">
        <v>47</v>
      </c>
      <c r="C52" s="200">
        <v>202</v>
      </c>
      <c r="D52" s="200">
        <v>117</v>
      </c>
      <c r="E52" s="200">
        <v>85</v>
      </c>
      <c r="F52" s="138">
        <v>42.079207920792079</v>
      </c>
      <c r="G52" s="42"/>
      <c r="H52" s="117">
        <v>1057.57297029703</v>
      </c>
      <c r="I52" s="117">
        <v>1219.4696581196581</v>
      </c>
      <c r="J52" s="117">
        <v>834.7269411764704</v>
      </c>
      <c r="K52" s="118">
        <v>-384.7427169431877</v>
      </c>
      <c r="L52" s="47">
        <v>2.3716554379210781</v>
      </c>
      <c r="M52" s="42"/>
      <c r="N52" s="138">
        <v>6.1444898199018709</v>
      </c>
      <c r="O52" s="138">
        <v>6.9436201780415434</v>
      </c>
      <c r="P52" s="138">
        <v>5.0445103857566762</v>
      </c>
      <c r="Q52" s="140"/>
      <c r="R52" s="140"/>
    </row>
    <row r="53" spans="2:18" ht="15" customHeight="1" x14ac:dyDescent="0.25">
      <c r="B53" s="26" t="s">
        <v>48</v>
      </c>
      <c r="C53" s="200">
        <v>1388</v>
      </c>
      <c r="D53" s="200">
        <v>854</v>
      </c>
      <c r="E53" s="200">
        <v>534</v>
      </c>
      <c r="F53" s="138">
        <v>38.472622478386164</v>
      </c>
      <c r="G53" s="42"/>
      <c r="H53" s="117">
        <v>930.70171469740569</v>
      </c>
      <c r="I53" s="117">
        <v>1042.1711007025758</v>
      </c>
      <c r="J53" s="117">
        <v>752.43419475655412</v>
      </c>
      <c r="K53" s="118">
        <v>-289.73690594602169</v>
      </c>
      <c r="L53" s="47">
        <v>1.8932951630060697</v>
      </c>
      <c r="M53" s="42"/>
      <c r="N53" s="138">
        <v>9.2494002539757432</v>
      </c>
      <c r="O53" s="138">
        <v>10.807390534042014</v>
      </c>
      <c r="P53" s="138">
        <v>6.7577828397873958</v>
      </c>
      <c r="Q53" s="140"/>
      <c r="R53" s="140"/>
    </row>
    <row r="54" spans="2:18" ht="15" customHeight="1" x14ac:dyDescent="0.25">
      <c r="B54" s="26" t="s">
        <v>49</v>
      </c>
      <c r="C54" s="200">
        <v>907</v>
      </c>
      <c r="D54" s="200">
        <v>511</v>
      </c>
      <c r="E54" s="200">
        <v>396</v>
      </c>
      <c r="F54" s="138">
        <v>43.660418963616316</v>
      </c>
      <c r="G54" s="42"/>
      <c r="H54" s="117">
        <v>1182.7959757442134</v>
      </c>
      <c r="I54" s="117">
        <v>1355.3309197651663</v>
      </c>
      <c r="J54" s="117">
        <v>960.15618686868675</v>
      </c>
      <c r="K54" s="118">
        <v>-395.17473289647955</v>
      </c>
      <c r="L54" s="47">
        <v>3.0069457811998719</v>
      </c>
      <c r="M54" s="42"/>
      <c r="N54" s="138">
        <v>5.0503125623831799</v>
      </c>
      <c r="O54" s="138">
        <v>5.6006137658921524</v>
      </c>
      <c r="P54" s="138">
        <v>4.340201665935993</v>
      </c>
      <c r="Q54" s="140"/>
      <c r="R54" s="140"/>
    </row>
    <row r="55" spans="2:18" ht="15" customHeight="1" x14ac:dyDescent="0.25">
      <c r="B55" s="26" t="s">
        <v>50</v>
      </c>
      <c r="C55" s="200">
        <v>5964</v>
      </c>
      <c r="D55" s="200">
        <v>3222</v>
      </c>
      <c r="E55" s="200">
        <v>2742</v>
      </c>
      <c r="F55" s="138">
        <v>45.975855130784709</v>
      </c>
      <c r="G55" s="42"/>
      <c r="H55" s="117">
        <v>1203.442956069749</v>
      </c>
      <c r="I55" s="117">
        <v>1392.8578708876462</v>
      </c>
      <c r="J55" s="117">
        <v>980.87006929248867</v>
      </c>
      <c r="K55" s="118">
        <v>-411.98780159515752</v>
      </c>
      <c r="L55" s="47">
        <v>2.8104429898005785</v>
      </c>
      <c r="M55" s="42"/>
      <c r="N55" s="138">
        <v>6.0635094253752264</v>
      </c>
      <c r="O55" s="138">
        <v>6.5093539132894263</v>
      </c>
      <c r="P55" s="138">
        <v>5.5396177623338314</v>
      </c>
      <c r="Q55" s="140"/>
      <c r="R55" s="140"/>
    </row>
    <row r="56" spans="2:18" ht="15" customHeight="1" x14ac:dyDescent="0.25">
      <c r="B56" s="26" t="s">
        <v>51</v>
      </c>
      <c r="C56" s="200">
        <v>860</v>
      </c>
      <c r="D56" s="200">
        <v>461</v>
      </c>
      <c r="E56" s="200">
        <v>399</v>
      </c>
      <c r="F56" s="138">
        <v>46.395348837209305</v>
      </c>
      <c r="G56" s="42"/>
      <c r="H56" s="117">
        <v>1226.3231627906969</v>
      </c>
      <c r="I56" s="117">
        <v>1396.7071800433835</v>
      </c>
      <c r="J56" s="117">
        <v>1029.4634335839592</v>
      </c>
      <c r="K56" s="118">
        <v>-367.2437464594243</v>
      </c>
      <c r="L56" s="47">
        <v>3.1212544112929099</v>
      </c>
      <c r="M56" s="42"/>
      <c r="N56" s="138">
        <v>6.374205629271934</v>
      </c>
      <c r="O56" s="138">
        <v>6.7984073145553756</v>
      </c>
      <c r="P56" s="138">
        <v>5.8840878926412037</v>
      </c>
      <c r="Q56" s="140"/>
      <c r="R56" s="140"/>
    </row>
    <row r="57" spans="2:18" ht="15" customHeight="1" x14ac:dyDescent="0.25">
      <c r="B57" s="26" t="s">
        <v>52</v>
      </c>
      <c r="C57" s="200">
        <v>7716</v>
      </c>
      <c r="D57" s="200">
        <v>4082</v>
      </c>
      <c r="E57" s="200">
        <v>3634</v>
      </c>
      <c r="F57" s="138">
        <v>47.09694142042509</v>
      </c>
      <c r="G57" s="42"/>
      <c r="H57" s="117">
        <v>1181.2161949196507</v>
      </c>
      <c r="I57" s="117">
        <v>1377.1980230279305</v>
      </c>
      <c r="J57" s="117">
        <v>961.07370115575168</v>
      </c>
      <c r="K57" s="118">
        <v>-416.12432187217883</v>
      </c>
      <c r="L57" s="47">
        <v>2.8846968238691049</v>
      </c>
      <c r="M57" s="42"/>
      <c r="N57" s="138">
        <v>6.1372446688595916</v>
      </c>
      <c r="O57" s="138">
        <v>6.4717633256175287</v>
      </c>
      <c r="P57" s="138">
        <v>5.761486507911342</v>
      </c>
      <c r="Q57" s="140"/>
      <c r="R57" s="140"/>
    </row>
    <row r="58" spans="2:18" ht="15" customHeight="1" x14ac:dyDescent="0.25">
      <c r="B58" s="26" t="s">
        <v>53</v>
      </c>
      <c r="C58" s="200">
        <v>110</v>
      </c>
      <c r="D58" s="200">
        <v>75</v>
      </c>
      <c r="E58" s="200">
        <v>35</v>
      </c>
      <c r="F58" s="138">
        <v>31.818181818181817</v>
      </c>
      <c r="G58" s="42"/>
      <c r="H58" s="117">
        <v>1021.254636363637</v>
      </c>
      <c r="I58" s="117">
        <v>1125.6098666666667</v>
      </c>
      <c r="J58" s="117">
        <v>797.6362857142858</v>
      </c>
      <c r="K58" s="118">
        <v>-327.97358095238087</v>
      </c>
      <c r="L58" s="47">
        <v>2.0877074136093774</v>
      </c>
      <c r="M58" s="42"/>
      <c r="N58" s="138">
        <v>8.9343941567757881</v>
      </c>
      <c r="O58" s="138">
        <v>10.760401721664275</v>
      </c>
      <c r="P58" s="138">
        <v>5.0215208034433285</v>
      </c>
      <c r="Q58" s="140"/>
      <c r="R58" s="140"/>
    </row>
    <row r="59" spans="2:18" ht="15" customHeight="1" x14ac:dyDescent="0.25">
      <c r="B59" s="26" t="s">
        <v>54</v>
      </c>
      <c r="C59" s="200">
        <v>15035</v>
      </c>
      <c r="D59" s="200">
        <v>8703</v>
      </c>
      <c r="E59" s="200">
        <v>6332</v>
      </c>
      <c r="F59" s="138">
        <v>42.115064848686401</v>
      </c>
      <c r="G59" s="42"/>
      <c r="H59" s="117">
        <v>1244.9530894579234</v>
      </c>
      <c r="I59" s="117">
        <v>1472.8391853383832</v>
      </c>
      <c r="J59" s="117">
        <v>931.73567119393329</v>
      </c>
      <c r="K59" s="118">
        <v>-541.10351414444995</v>
      </c>
      <c r="L59" s="47">
        <v>2.8634267011721728</v>
      </c>
      <c r="M59" s="42"/>
      <c r="N59" s="138">
        <v>9.4117417694082945</v>
      </c>
      <c r="O59" s="138">
        <v>10.631566088443684</v>
      </c>
      <c r="P59" s="138">
        <v>7.7351575861226483</v>
      </c>
      <c r="Q59" s="140"/>
      <c r="R59" s="140"/>
    </row>
    <row r="60" spans="2:18" ht="15" customHeight="1" x14ac:dyDescent="0.25">
      <c r="B60" s="26" t="s">
        <v>55</v>
      </c>
      <c r="C60" s="200">
        <v>479</v>
      </c>
      <c r="D60" s="200">
        <v>282</v>
      </c>
      <c r="E60" s="200">
        <v>197</v>
      </c>
      <c r="F60" s="138">
        <v>41.127348643006265</v>
      </c>
      <c r="G60" s="42"/>
      <c r="H60" s="117">
        <v>1108.9576200417534</v>
      </c>
      <c r="I60" s="117">
        <v>1239.3207092198584</v>
      </c>
      <c r="J60" s="117">
        <v>922.34649746192895</v>
      </c>
      <c r="K60" s="118">
        <v>-316.97421175792942</v>
      </c>
      <c r="L60" s="47">
        <v>2.6286865405439834</v>
      </c>
      <c r="M60" s="42"/>
      <c r="N60" s="138">
        <v>3.9150832591671128</v>
      </c>
      <c r="O60" s="138">
        <v>4.4690966719492868</v>
      </c>
      <c r="P60" s="138">
        <v>3.12202852614897</v>
      </c>
      <c r="Q60" s="140"/>
      <c r="R60" s="140"/>
    </row>
    <row r="61" spans="2:18" ht="15" customHeight="1" x14ac:dyDescent="0.25">
      <c r="B61" s="26" t="s">
        <v>247</v>
      </c>
      <c r="C61" s="200">
        <v>308</v>
      </c>
      <c r="D61" s="200">
        <v>173</v>
      </c>
      <c r="E61" s="200">
        <v>135</v>
      </c>
      <c r="F61" s="138">
        <v>43.831168831168831</v>
      </c>
      <c r="G61" s="42"/>
      <c r="H61" s="117">
        <v>984.53558441558505</v>
      </c>
      <c r="I61" s="117">
        <v>1130.3732369942202</v>
      </c>
      <c r="J61" s="117">
        <v>797.64733333333322</v>
      </c>
      <c r="K61" s="118">
        <v>-332.72590366088696</v>
      </c>
      <c r="L61" s="47">
        <v>2.1740134744947066</v>
      </c>
      <c r="M61" s="42"/>
      <c r="N61" s="138">
        <v>6.9796498144712427</v>
      </c>
      <c r="O61" s="138">
        <v>7.7232142857142856</v>
      </c>
      <c r="P61" s="138">
        <v>6.0267857142857144</v>
      </c>
      <c r="Q61" s="140"/>
      <c r="R61" s="140"/>
    </row>
    <row r="62" spans="2:18" ht="15" customHeight="1" x14ac:dyDescent="0.25">
      <c r="B62" s="26" t="s">
        <v>248</v>
      </c>
      <c r="C62" s="200">
        <v>973</v>
      </c>
      <c r="D62" s="200">
        <v>542</v>
      </c>
      <c r="E62" s="200">
        <v>431</v>
      </c>
      <c r="F62" s="138">
        <v>44.295991778006169</v>
      </c>
      <c r="G62" s="42"/>
      <c r="H62" s="117">
        <v>902.74298047276443</v>
      </c>
      <c r="I62" s="117">
        <v>1016.1753321033214</v>
      </c>
      <c r="J62" s="117">
        <v>760.09719257540621</v>
      </c>
      <c r="K62" s="118">
        <v>-256.07813952791514</v>
      </c>
      <c r="L62" s="47">
        <v>1.8493262752646775</v>
      </c>
      <c r="M62" s="42"/>
      <c r="N62" s="138">
        <v>9.4069755511817839</v>
      </c>
      <c r="O62" s="138">
        <v>10.345485779728955</v>
      </c>
      <c r="P62" s="138">
        <v>8.22676083221989</v>
      </c>
      <c r="Q62" s="140"/>
      <c r="R62" s="140"/>
    </row>
    <row r="63" spans="2:18" ht="15" customHeight="1" x14ac:dyDescent="0.25">
      <c r="B63" s="26" t="s">
        <v>56</v>
      </c>
      <c r="C63" s="200">
        <v>914</v>
      </c>
      <c r="D63" s="200">
        <v>503</v>
      </c>
      <c r="E63" s="200">
        <v>411</v>
      </c>
      <c r="F63" s="138">
        <v>44.967177242888404</v>
      </c>
      <c r="G63" s="42"/>
      <c r="H63" s="117">
        <v>1134.3565645514225</v>
      </c>
      <c r="I63" s="117">
        <v>1329.0218290258449</v>
      </c>
      <c r="J63" s="117">
        <v>896.11659367396578</v>
      </c>
      <c r="K63" s="118">
        <v>-432.90523535187913</v>
      </c>
      <c r="L63" s="47">
        <v>2.7592422113474493</v>
      </c>
      <c r="M63" s="42"/>
      <c r="N63" s="138">
        <v>4.5883132584886441</v>
      </c>
      <c r="O63" s="138">
        <v>4.9995030315078024</v>
      </c>
      <c r="P63" s="138">
        <v>4.085081005864228</v>
      </c>
      <c r="Q63" s="140"/>
      <c r="R63" s="140"/>
    </row>
    <row r="64" spans="2:18" ht="15" customHeight="1" x14ac:dyDescent="0.25">
      <c r="B64" s="26" t="s">
        <v>57</v>
      </c>
      <c r="C64" s="200">
        <v>2274</v>
      </c>
      <c r="D64" s="200">
        <v>1208</v>
      </c>
      <c r="E64" s="200">
        <v>1066</v>
      </c>
      <c r="F64" s="138">
        <v>46.877748460861916</v>
      </c>
      <c r="G64" s="42"/>
      <c r="H64" s="117">
        <v>1276.7752946350045</v>
      </c>
      <c r="I64" s="117">
        <v>1474.8895198675511</v>
      </c>
      <c r="J64" s="117">
        <v>1052.2706191369618</v>
      </c>
      <c r="K64" s="118">
        <v>-422.6189007305893</v>
      </c>
      <c r="L64" s="47">
        <v>3.0976861013852943</v>
      </c>
      <c r="M64" s="42"/>
      <c r="N64" s="138">
        <v>7.2051104480846879</v>
      </c>
      <c r="O64" s="138">
        <v>7.625299835879308</v>
      </c>
      <c r="P64" s="138">
        <v>6.7289483651054161</v>
      </c>
      <c r="Q64" s="140"/>
      <c r="R64" s="140"/>
    </row>
    <row r="65" spans="2:18" ht="15" customHeight="1" x14ac:dyDescent="0.25">
      <c r="B65" s="26" t="s">
        <v>58</v>
      </c>
      <c r="C65" s="200">
        <v>220</v>
      </c>
      <c r="D65" s="200">
        <v>131</v>
      </c>
      <c r="E65" s="200">
        <v>89</v>
      </c>
      <c r="F65" s="138">
        <v>40.454545454545453</v>
      </c>
      <c r="G65" s="42"/>
      <c r="H65" s="117">
        <v>893.44881818181796</v>
      </c>
      <c r="I65" s="117">
        <v>1038.3100763358775</v>
      </c>
      <c r="J65" s="117">
        <v>680.22606741573054</v>
      </c>
      <c r="K65" s="118">
        <v>-358.08400892014697</v>
      </c>
      <c r="L65" s="47">
        <v>1.8838386268848253</v>
      </c>
      <c r="M65" s="42"/>
      <c r="N65" s="138">
        <v>9.2240364813180271</v>
      </c>
      <c r="O65" s="138">
        <v>10.598705501618124</v>
      </c>
      <c r="P65" s="138">
        <v>7.2006472491909381</v>
      </c>
      <c r="Q65" s="140"/>
      <c r="R65" s="140"/>
    </row>
    <row r="66" spans="2:18" ht="15" customHeight="1" x14ac:dyDescent="0.25">
      <c r="B66" s="26" t="s">
        <v>59</v>
      </c>
      <c r="C66" s="200">
        <v>172</v>
      </c>
      <c r="D66" s="200">
        <v>105</v>
      </c>
      <c r="E66" s="200">
        <v>67</v>
      </c>
      <c r="F66" s="138">
        <v>38.953488372093027</v>
      </c>
      <c r="G66" s="42"/>
      <c r="H66" s="117">
        <v>1106.7747093023263</v>
      </c>
      <c r="I66" s="117">
        <v>1207.738190476191</v>
      </c>
      <c r="J66" s="117">
        <v>948.54835820895528</v>
      </c>
      <c r="K66" s="118">
        <v>-259.18983226723572</v>
      </c>
      <c r="L66" s="47">
        <v>2.9596406801411614</v>
      </c>
      <c r="M66" s="42"/>
      <c r="N66" s="138">
        <v>5.8042261530633636</v>
      </c>
      <c r="O66" s="138">
        <v>6.756756756756757</v>
      </c>
      <c r="P66" s="138">
        <v>4.3114543114543116</v>
      </c>
      <c r="Q66" s="140"/>
      <c r="R66" s="140"/>
    </row>
    <row r="67" spans="2:18" ht="15" customHeight="1" x14ac:dyDescent="0.25">
      <c r="B67" s="26" t="s">
        <v>60</v>
      </c>
      <c r="C67" s="200">
        <v>152</v>
      </c>
      <c r="D67" s="200">
        <v>94</v>
      </c>
      <c r="E67" s="200">
        <v>58</v>
      </c>
      <c r="F67" s="138">
        <v>38.157894736842103</v>
      </c>
      <c r="G67" s="42"/>
      <c r="H67" s="117">
        <v>1156.9967105263156</v>
      </c>
      <c r="I67" s="117">
        <v>1297.1795744680846</v>
      </c>
      <c r="J67" s="117">
        <v>929.80379310344858</v>
      </c>
      <c r="K67" s="118">
        <v>-367.37578136463605</v>
      </c>
      <c r="L67" s="47">
        <v>2.6373667889243944</v>
      </c>
      <c r="M67" s="42"/>
      <c r="N67" s="138">
        <v>3.6801081107169602</v>
      </c>
      <c r="O67" s="138">
        <v>4.3099495644199912</v>
      </c>
      <c r="P67" s="138">
        <v>2.6593305823016964</v>
      </c>
      <c r="Q67" s="140"/>
      <c r="R67" s="140"/>
    </row>
    <row r="68" spans="2:18" ht="15" customHeight="1" x14ac:dyDescent="0.25">
      <c r="B68" s="26" t="s">
        <v>61</v>
      </c>
      <c r="C68" s="200">
        <v>25800</v>
      </c>
      <c r="D68" s="200">
        <v>15479</v>
      </c>
      <c r="E68" s="200">
        <v>10321</v>
      </c>
      <c r="F68" s="138">
        <v>40.003875968992247</v>
      </c>
      <c r="G68" s="42"/>
      <c r="H68" s="117">
        <v>1106.1665197674401</v>
      </c>
      <c r="I68" s="117">
        <v>1284.1469080689951</v>
      </c>
      <c r="J68" s="117">
        <v>839.23904854181274</v>
      </c>
      <c r="K68" s="118">
        <v>-444.90785952718238</v>
      </c>
      <c r="L68" s="47">
        <v>2.428314485313984</v>
      </c>
      <c r="M68" s="42"/>
      <c r="N68" s="138">
        <v>6.9300466343224505</v>
      </c>
      <c r="O68" s="138">
        <v>7.9959294577087183</v>
      </c>
      <c r="P68" s="138">
        <v>5.3314805822735112</v>
      </c>
      <c r="Q68" s="140"/>
      <c r="R68" s="140"/>
    </row>
    <row r="69" spans="2:18" ht="15" customHeight="1" x14ac:dyDescent="0.25">
      <c r="B69" s="26" t="s">
        <v>62</v>
      </c>
      <c r="C69" s="200">
        <v>867</v>
      </c>
      <c r="D69" s="200">
        <v>511</v>
      </c>
      <c r="E69" s="200">
        <v>356</v>
      </c>
      <c r="F69" s="138">
        <v>41.061130334486734</v>
      </c>
      <c r="G69" s="42"/>
      <c r="H69" s="117">
        <v>1070.4538869665539</v>
      </c>
      <c r="I69" s="117">
        <v>1187.160841487281</v>
      </c>
      <c r="J69" s="117">
        <v>902.93351123595505</v>
      </c>
      <c r="K69" s="118">
        <v>-284.22733025132595</v>
      </c>
      <c r="L69" s="47">
        <v>2.433926852743022</v>
      </c>
      <c r="M69" s="42"/>
      <c r="N69" s="138">
        <v>6.8392485549846498</v>
      </c>
      <c r="O69" s="138">
        <v>7.8122611221525764</v>
      </c>
      <c r="P69" s="138">
        <v>5.4425928757070787</v>
      </c>
      <c r="Q69" s="140"/>
      <c r="R69" s="140"/>
    </row>
    <row r="70" spans="2:18" ht="15" customHeight="1" x14ac:dyDescent="0.25">
      <c r="B70" s="26" t="s">
        <v>249</v>
      </c>
      <c r="C70" s="200">
        <v>360</v>
      </c>
      <c r="D70" s="200">
        <v>222</v>
      </c>
      <c r="E70" s="200">
        <v>138</v>
      </c>
      <c r="F70" s="138">
        <v>38.333333333333336</v>
      </c>
      <c r="G70" s="42"/>
      <c r="H70" s="117">
        <v>981.15055555555546</v>
      </c>
      <c r="I70" s="117">
        <v>1132.7318018018016</v>
      </c>
      <c r="J70" s="117">
        <v>737.30246376811601</v>
      </c>
      <c r="K70" s="118">
        <v>-395.42933803368555</v>
      </c>
      <c r="L70" s="47">
        <v>2.1019727241893373</v>
      </c>
      <c r="M70" s="42"/>
      <c r="N70" s="138">
        <v>9.5617128463476018</v>
      </c>
      <c r="O70" s="138">
        <v>11.183879093198993</v>
      </c>
      <c r="P70" s="138">
        <v>6.9521410579345089</v>
      </c>
      <c r="Q70" s="140"/>
      <c r="R70" s="140"/>
    </row>
    <row r="71" spans="2:18" ht="15" customHeight="1" x14ac:dyDescent="0.25">
      <c r="B71" s="26" t="s">
        <v>63</v>
      </c>
      <c r="C71" s="200">
        <v>3833</v>
      </c>
      <c r="D71" s="200">
        <v>2046</v>
      </c>
      <c r="E71" s="200">
        <v>1787</v>
      </c>
      <c r="F71" s="138">
        <v>46.621445343073312</v>
      </c>
      <c r="G71" s="42"/>
      <c r="H71" s="117">
        <v>1239.494776937127</v>
      </c>
      <c r="I71" s="117">
        <v>1405.4394477028352</v>
      </c>
      <c r="J71" s="117">
        <v>1049.4988080582</v>
      </c>
      <c r="K71" s="118">
        <v>-355.94063964463521</v>
      </c>
      <c r="L71" s="47">
        <v>3.192945925166581</v>
      </c>
      <c r="M71" s="42"/>
      <c r="N71" s="138">
        <v>5.7678494159844149</v>
      </c>
      <c r="O71" s="138">
        <v>6.1296024446508284</v>
      </c>
      <c r="P71" s="138">
        <v>5.3536654782947366</v>
      </c>
      <c r="Q71" s="140"/>
      <c r="R71" s="140"/>
    </row>
    <row r="72" spans="2:18" ht="15" customHeight="1" x14ac:dyDescent="0.25">
      <c r="B72" s="26" t="s">
        <v>64</v>
      </c>
      <c r="C72" s="200">
        <v>72</v>
      </c>
      <c r="D72" s="200">
        <v>38</v>
      </c>
      <c r="E72" s="200">
        <v>34</v>
      </c>
      <c r="F72" s="138">
        <v>47.222222222222221</v>
      </c>
      <c r="G72" s="42"/>
      <c r="H72" s="117">
        <v>960.4038888888889</v>
      </c>
      <c r="I72" s="117">
        <v>1134.3068421052633</v>
      </c>
      <c r="J72" s="117">
        <v>766.04176470588243</v>
      </c>
      <c r="K72" s="118">
        <v>-368.26507739938086</v>
      </c>
      <c r="L72" s="47">
        <v>1.8249657482112955</v>
      </c>
      <c r="M72" s="42"/>
      <c r="N72" s="138">
        <v>10.376756066411236</v>
      </c>
      <c r="O72" s="138">
        <v>10.919540229885058</v>
      </c>
      <c r="P72" s="138">
        <v>9.7701149425287355</v>
      </c>
      <c r="Q72" s="140"/>
      <c r="R72" s="140"/>
    </row>
    <row r="73" spans="2:18" ht="15" customHeight="1" x14ac:dyDescent="0.25">
      <c r="B73" s="26" t="s">
        <v>65</v>
      </c>
      <c r="C73" s="200">
        <v>45</v>
      </c>
      <c r="D73" s="200">
        <v>35</v>
      </c>
      <c r="E73" s="200">
        <v>10</v>
      </c>
      <c r="F73" s="138">
        <v>22.222222222222221</v>
      </c>
      <c r="G73" s="42"/>
      <c r="H73" s="117">
        <v>1032.0899999999997</v>
      </c>
      <c r="I73" s="117">
        <v>1043.6274285714283</v>
      </c>
      <c r="J73" s="117">
        <v>991.70899999999995</v>
      </c>
      <c r="K73" s="118">
        <v>-51.918428571428308</v>
      </c>
      <c r="L73" s="47">
        <v>2.1681501044581974</v>
      </c>
      <c r="M73" s="42"/>
      <c r="N73" s="138">
        <v>9.2592592592592595</v>
      </c>
      <c r="O73" s="138">
        <v>11.0062893081761</v>
      </c>
      <c r="P73" s="138">
        <v>3.1446540880503147</v>
      </c>
      <c r="Q73" s="140"/>
      <c r="R73" s="140"/>
    </row>
    <row r="74" spans="2:18" ht="15" customHeight="1" x14ac:dyDescent="0.25">
      <c r="B74" s="26" t="s">
        <v>66</v>
      </c>
      <c r="C74" s="200">
        <v>28</v>
      </c>
      <c r="D74" s="200">
        <v>17</v>
      </c>
      <c r="E74" s="200">
        <v>11</v>
      </c>
      <c r="F74" s="138">
        <v>39.285714285714285</v>
      </c>
      <c r="G74" s="42"/>
      <c r="H74" s="117">
        <v>967.43464285714288</v>
      </c>
      <c r="I74" s="117">
        <v>1091.6276470588234</v>
      </c>
      <c r="J74" s="117">
        <v>775.5</v>
      </c>
      <c r="K74" s="118">
        <v>-316.12764705882341</v>
      </c>
      <c r="L74" s="47">
        <v>1.9458365047952506</v>
      </c>
      <c r="M74" s="42"/>
      <c r="N74" s="138">
        <v>7.7887537993920972</v>
      </c>
      <c r="O74" s="138">
        <v>9.0425531914893611</v>
      </c>
      <c r="P74" s="138">
        <v>5.8510638297872344</v>
      </c>
      <c r="Q74" s="140"/>
      <c r="R74" s="140"/>
    </row>
    <row r="75" spans="2:18" ht="15" customHeight="1" x14ac:dyDescent="0.25">
      <c r="B75" s="26" t="s">
        <v>67</v>
      </c>
      <c r="C75" s="200">
        <v>30873</v>
      </c>
      <c r="D75" s="200">
        <v>17738</v>
      </c>
      <c r="E75" s="200">
        <v>13135</v>
      </c>
      <c r="F75" s="138">
        <v>42.545266090111099</v>
      </c>
      <c r="G75" s="42"/>
      <c r="H75" s="117">
        <v>1213.4415314352286</v>
      </c>
      <c r="I75" s="117">
        <v>1433.6998951403762</v>
      </c>
      <c r="J75" s="117">
        <v>915.99631975637953</v>
      </c>
      <c r="K75" s="118">
        <v>-517.70357538399662</v>
      </c>
      <c r="L75" s="47">
        <v>2.6803623078094079</v>
      </c>
      <c r="M75" s="42"/>
      <c r="N75" s="138">
        <v>8.7302369620917766</v>
      </c>
      <c r="O75" s="138">
        <v>9.8137175167499322</v>
      </c>
      <c r="P75" s="138">
        <v>7.2670639070081382</v>
      </c>
      <c r="Q75" s="140"/>
      <c r="R75" s="140"/>
    </row>
    <row r="76" spans="2:18" ht="15" customHeight="1" x14ac:dyDescent="0.25">
      <c r="B76" s="26" t="s">
        <v>250</v>
      </c>
      <c r="C76" s="200">
        <v>1204</v>
      </c>
      <c r="D76" s="200">
        <v>703</v>
      </c>
      <c r="E76" s="200">
        <v>501</v>
      </c>
      <c r="F76" s="138">
        <v>41.611295681063126</v>
      </c>
      <c r="G76" s="42"/>
      <c r="H76" s="117">
        <v>1101.6810299003319</v>
      </c>
      <c r="I76" s="117">
        <v>1263.6607681365565</v>
      </c>
      <c r="J76" s="117">
        <v>874.39209580838258</v>
      </c>
      <c r="K76" s="118">
        <v>-389.26867232817392</v>
      </c>
      <c r="L76" s="47">
        <v>2.4790022457491179</v>
      </c>
      <c r="M76" s="42"/>
      <c r="N76" s="138">
        <v>6.0812063541388488</v>
      </c>
      <c r="O76" s="138">
        <v>6.9070544311259576</v>
      </c>
      <c r="P76" s="138">
        <v>4.922381607388485</v>
      </c>
      <c r="Q76" s="140"/>
      <c r="R76" s="140"/>
    </row>
    <row r="77" spans="2:18" ht="15" customHeight="1" x14ac:dyDescent="0.25">
      <c r="B77" s="26" t="s">
        <v>68</v>
      </c>
      <c r="C77" s="200">
        <v>742</v>
      </c>
      <c r="D77" s="200">
        <v>416</v>
      </c>
      <c r="E77" s="200">
        <v>326</v>
      </c>
      <c r="F77" s="138">
        <v>43.935309973045825</v>
      </c>
      <c r="G77" s="42"/>
      <c r="H77" s="117">
        <v>1037.5228301886791</v>
      </c>
      <c r="I77" s="117">
        <v>1157.722091346154</v>
      </c>
      <c r="J77" s="117">
        <v>884.13972392638073</v>
      </c>
      <c r="K77" s="118">
        <v>-273.58236741977328</v>
      </c>
      <c r="L77" s="47">
        <v>2.267385563380282</v>
      </c>
      <c r="M77" s="42"/>
      <c r="N77" s="138">
        <v>6.1522833963761743</v>
      </c>
      <c r="O77" s="138">
        <v>6.7984964863539794</v>
      </c>
      <c r="P77" s="138">
        <v>5.3276679195947052</v>
      </c>
      <c r="Q77" s="140"/>
      <c r="R77" s="140"/>
    </row>
    <row r="78" spans="2:18" ht="15" customHeight="1" x14ac:dyDescent="0.25">
      <c r="B78" s="26" t="s">
        <v>69</v>
      </c>
      <c r="C78" s="200">
        <v>2206</v>
      </c>
      <c r="D78" s="200">
        <v>1115</v>
      </c>
      <c r="E78" s="200">
        <v>1091</v>
      </c>
      <c r="F78" s="138">
        <v>49.456029011786036</v>
      </c>
      <c r="G78" s="42"/>
      <c r="H78" s="117">
        <v>1154.9442384406166</v>
      </c>
      <c r="I78" s="117">
        <v>1338.8533632286988</v>
      </c>
      <c r="J78" s="117">
        <v>966.98945004583038</v>
      </c>
      <c r="K78" s="118">
        <v>-371.86391318286837</v>
      </c>
      <c r="L78" s="47">
        <v>2.6785370548604428</v>
      </c>
      <c r="M78" s="42"/>
      <c r="N78" s="138">
        <v>6.9884735700802736</v>
      </c>
      <c r="O78" s="138">
        <v>7.0636680392777951</v>
      </c>
      <c r="P78" s="138">
        <v>6.9116249604054483</v>
      </c>
      <c r="Q78" s="140"/>
      <c r="R78" s="140"/>
    </row>
    <row r="79" spans="2:18" ht="15" customHeight="1" x14ac:dyDescent="0.25">
      <c r="B79" s="26" t="s">
        <v>70</v>
      </c>
      <c r="C79" s="200">
        <v>0</v>
      </c>
      <c r="D79" s="200">
        <v>0</v>
      </c>
      <c r="E79" s="200">
        <v>0</v>
      </c>
      <c r="F79" s="141">
        <v>0</v>
      </c>
      <c r="G79" s="42"/>
      <c r="H79" s="153">
        <v>0</v>
      </c>
      <c r="I79" s="153">
        <v>0</v>
      </c>
      <c r="J79" s="153" t="s">
        <v>184</v>
      </c>
      <c r="K79" s="158" t="s">
        <v>184</v>
      </c>
      <c r="L79" s="158" t="s">
        <v>184</v>
      </c>
      <c r="M79" s="42"/>
      <c r="N79" s="138">
        <v>0</v>
      </c>
      <c r="O79" s="158" t="s">
        <v>184</v>
      </c>
      <c r="P79" s="158" t="s">
        <v>184</v>
      </c>
      <c r="Q79" s="140"/>
      <c r="R79" s="140"/>
    </row>
    <row r="80" spans="2:18" ht="15" customHeight="1" x14ac:dyDescent="0.25">
      <c r="B80" s="26" t="s">
        <v>71</v>
      </c>
      <c r="C80" s="200">
        <v>20</v>
      </c>
      <c r="D80" s="200">
        <v>8</v>
      </c>
      <c r="E80" s="200">
        <v>12</v>
      </c>
      <c r="F80" s="138">
        <v>60</v>
      </c>
      <c r="G80" s="42"/>
      <c r="H80" s="117">
        <v>797.21550000000002</v>
      </c>
      <c r="I80" s="117">
        <v>807.06874999999991</v>
      </c>
      <c r="J80" s="117">
        <v>790.64666666666665</v>
      </c>
      <c r="K80" s="118">
        <v>-16.422083333333262</v>
      </c>
      <c r="L80" s="47">
        <v>1.4212559921761019</v>
      </c>
      <c r="M80" s="42"/>
      <c r="N80" s="138">
        <v>7.0270270270270281</v>
      </c>
      <c r="O80" s="138">
        <v>5.4054054054054053</v>
      </c>
      <c r="P80" s="138">
        <v>8.1081081081081088</v>
      </c>
      <c r="Q80" s="140"/>
      <c r="R80" s="140"/>
    </row>
    <row r="81" spans="2:18" ht="15" customHeight="1" x14ac:dyDescent="0.25">
      <c r="B81" s="26" t="s">
        <v>72</v>
      </c>
      <c r="C81" s="200">
        <v>17</v>
      </c>
      <c r="D81" s="200">
        <v>9</v>
      </c>
      <c r="E81" s="200">
        <v>8</v>
      </c>
      <c r="F81" s="138">
        <v>47.058823529411768</v>
      </c>
      <c r="G81" s="42"/>
      <c r="H81" s="117">
        <v>937.3594117647059</v>
      </c>
      <c r="I81" s="117">
        <v>1125.9822222222222</v>
      </c>
      <c r="J81" s="117">
        <v>725.15874999999994</v>
      </c>
      <c r="K81" s="118">
        <v>-400.82347222222222</v>
      </c>
      <c r="L81" s="47">
        <v>1.7244786116608311</v>
      </c>
      <c r="M81" s="42"/>
      <c r="N81" s="138">
        <v>9.5836087243886325</v>
      </c>
      <c r="O81" s="138">
        <v>10.112359550561798</v>
      </c>
      <c r="P81" s="138">
        <v>8.9887640449438209</v>
      </c>
      <c r="Q81" s="140"/>
      <c r="R81" s="140"/>
    </row>
    <row r="82" spans="2:18" ht="15" customHeight="1" x14ac:dyDescent="0.25">
      <c r="B82" s="26" t="s">
        <v>73</v>
      </c>
      <c r="C82" s="200">
        <v>915</v>
      </c>
      <c r="D82" s="200">
        <v>483</v>
      </c>
      <c r="E82" s="200">
        <v>432</v>
      </c>
      <c r="F82" s="138">
        <v>47.213114754098363</v>
      </c>
      <c r="G82" s="42"/>
      <c r="H82" s="117">
        <v>1328.1053114754106</v>
      </c>
      <c r="I82" s="117">
        <v>1510.7610351966894</v>
      </c>
      <c r="J82" s="117">
        <v>1123.8860648148147</v>
      </c>
      <c r="K82" s="118">
        <v>-386.87497038187462</v>
      </c>
      <c r="L82" s="47">
        <v>3.4015752900527927</v>
      </c>
      <c r="M82" s="42"/>
      <c r="N82" s="138">
        <v>5.5816262645999766</v>
      </c>
      <c r="O82" s="138">
        <v>5.8744830941376796</v>
      </c>
      <c r="P82" s="138">
        <v>5.2541960593529557</v>
      </c>
      <c r="Q82" s="140"/>
      <c r="R82" s="140"/>
    </row>
    <row r="83" spans="2:18" ht="15" customHeight="1" x14ac:dyDescent="0.25">
      <c r="B83" s="26" t="s">
        <v>74</v>
      </c>
      <c r="C83" s="200">
        <v>1799</v>
      </c>
      <c r="D83" s="200">
        <v>1069</v>
      </c>
      <c r="E83" s="200">
        <v>730</v>
      </c>
      <c r="F83" s="138">
        <v>40.578098943857697</v>
      </c>
      <c r="G83" s="42"/>
      <c r="H83" s="117">
        <v>994.90491939966671</v>
      </c>
      <c r="I83" s="117">
        <v>1137.665322731526</v>
      </c>
      <c r="J83" s="117">
        <v>785.84893150684923</v>
      </c>
      <c r="K83" s="118">
        <v>-351.81639122467675</v>
      </c>
      <c r="L83" s="47">
        <v>2.2303760911185386</v>
      </c>
      <c r="M83" s="42"/>
      <c r="N83" s="138">
        <v>4.7554002378124336</v>
      </c>
      <c r="O83" s="138">
        <v>5.4577015367335475</v>
      </c>
      <c r="P83" s="138">
        <v>3.7269617603512533</v>
      </c>
      <c r="Q83" s="140"/>
      <c r="R83" s="140"/>
    </row>
    <row r="84" spans="2:18" ht="15" customHeight="1" x14ac:dyDescent="0.25">
      <c r="B84" s="26" t="s">
        <v>251</v>
      </c>
      <c r="C84" s="200">
        <v>36465</v>
      </c>
      <c r="D84" s="200">
        <v>20671</v>
      </c>
      <c r="E84" s="200">
        <v>15794</v>
      </c>
      <c r="F84" s="138">
        <v>43.312765665706841</v>
      </c>
      <c r="G84" s="42"/>
      <c r="H84" s="117">
        <v>1145.3251786644769</v>
      </c>
      <c r="I84" s="117">
        <v>1346.36140148033</v>
      </c>
      <c r="J84" s="117">
        <v>882.21135304546112</v>
      </c>
      <c r="K84" s="118">
        <v>-464.15004843486884</v>
      </c>
      <c r="L84" s="47">
        <v>2.4635865428527932</v>
      </c>
      <c r="M84" s="42"/>
      <c r="N84" s="138">
        <v>9.8493492999780479</v>
      </c>
      <c r="O84" s="138">
        <v>10.970412631020301</v>
      </c>
      <c r="P84" s="138">
        <v>8.382114899827517</v>
      </c>
      <c r="Q84" s="140"/>
      <c r="R84" s="140"/>
    </row>
    <row r="85" spans="2:18" ht="15" customHeight="1" x14ac:dyDescent="0.25">
      <c r="B85" s="26" t="s">
        <v>75</v>
      </c>
      <c r="C85" s="200">
        <v>758</v>
      </c>
      <c r="D85" s="200">
        <v>422</v>
      </c>
      <c r="E85" s="200">
        <v>336</v>
      </c>
      <c r="F85" s="138">
        <v>44.327176781002642</v>
      </c>
      <c r="G85" s="42"/>
      <c r="H85" s="117">
        <v>1040.742849604221</v>
      </c>
      <c r="I85" s="117">
        <v>1235.8257582938384</v>
      </c>
      <c r="J85" s="117">
        <v>795.72800595238061</v>
      </c>
      <c r="K85" s="118">
        <v>-440.09775234145775</v>
      </c>
      <c r="L85" s="47">
        <v>2.1803382110818754</v>
      </c>
      <c r="M85" s="42"/>
      <c r="N85" s="138">
        <v>4.4261343014912695</v>
      </c>
      <c r="O85" s="138">
        <v>4.8656750835927589</v>
      </c>
      <c r="P85" s="138">
        <v>3.87409200968523</v>
      </c>
      <c r="Q85" s="140"/>
      <c r="R85" s="140"/>
    </row>
    <row r="86" spans="2:18" ht="15" customHeight="1" x14ac:dyDescent="0.25">
      <c r="B86" s="26" t="s">
        <v>76</v>
      </c>
      <c r="C86" s="200">
        <v>107</v>
      </c>
      <c r="D86" s="200">
        <v>61</v>
      </c>
      <c r="E86" s="200">
        <v>46</v>
      </c>
      <c r="F86" s="138">
        <v>42.990654205607477</v>
      </c>
      <c r="G86" s="42"/>
      <c r="H86" s="117">
        <v>912.48971962616838</v>
      </c>
      <c r="I86" s="117">
        <v>1090.2014754098361</v>
      </c>
      <c r="J86" s="117">
        <v>676.82847826086959</v>
      </c>
      <c r="K86" s="118">
        <v>-413.37299714896653</v>
      </c>
      <c r="L86" s="47">
        <v>2.2961159757293901</v>
      </c>
      <c r="M86" s="42"/>
      <c r="N86" s="138">
        <v>9.7587480982395149</v>
      </c>
      <c r="O86" s="138">
        <v>10.912343470483005</v>
      </c>
      <c r="P86" s="138">
        <v>8.2289803220035775</v>
      </c>
      <c r="Q86" s="140"/>
      <c r="R86" s="140"/>
    </row>
    <row r="87" spans="2:18" ht="15" customHeight="1" x14ac:dyDescent="0.25">
      <c r="B87" s="26" t="s">
        <v>77</v>
      </c>
      <c r="C87" s="200">
        <v>20</v>
      </c>
      <c r="D87" s="200">
        <v>7</v>
      </c>
      <c r="E87" s="200">
        <v>13</v>
      </c>
      <c r="F87" s="138">
        <v>65</v>
      </c>
      <c r="G87" s="42"/>
      <c r="H87" s="117">
        <v>892.27849999999989</v>
      </c>
      <c r="I87" s="117">
        <v>832.84142857142854</v>
      </c>
      <c r="J87" s="117">
        <v>924.28307692307692</v>
      </c>
      <c r="K87" s="118">
        <v>91.441648351648382</v>
      </c>
      <c r="L87" s="47">
        <v>1.7271984642404932</v>
      </c>
      <c r="M87" s="42"/>
      <c r="N87" s="138">
        <v>23.191489361702125</v>
      </c>
      <c r="O87" s="138">
        <v>14.893617021276595</v>
      </c>
      <c r="P87" s="138">
        <v>27.659574468085108</v>
      </c>
      <c r="Q87" s="140"/>
      <c r="R87" s="140"/>
    </row>
    <row r="88" spans="2:18" ht="15" customHeight="1" x14ac:dyDescent="0.25">
      <c r="B88" s="26" t="s">
        <v>78</v>
      </c>
      <c r="C88" s="200">
        <v>594103</v>
      </c>
      <c r="D88" s="200">
        <v>274213</v>
      </c>
      <c r="E88" s="200">
        <v>319890</v>
      </c>
      <c r="F88" s="138">
        <v>53.844198733216295</v>
      </c>
      <c r="G88" s="42"/>
      <c r="H88" s="117">
        <v>1272.6033771921591</v>
      </c>
      <c r="I88" s="117">
        <v>1480.9951419881641</v>
      </c>
      <c r="J88" s="117">
        <v>1093.9678118415802</v>
      </c>
      <c r="K88" s="118">
        <v>-387.02733014658384</v>
      </c>
      <c r="L88" s="47">
        <v>3.0122088597960115</v>
      </c>
      <c r="M88" s="42"/>
      <c r="N88" s="138">
        <v>9.2701350420208186</v>
      </c>
      <c r="O88" s="138">
        <v>8.5071233697780002</v>
      </c>
      <c r="P88" s="138">
        <v>9.9241964996491205</v>
      </c>
      <c r="Q88" s="140"/>
      <c r="R88" s="140"/>
    </row>
    <row r="89" spans="2:18" ht="15" customHeight="1" x14ac:dyDescent="0.25">
      <c r="B89" s="26" t="s">
        <v>79</v>
      </c>
      <c r="C89" s="200">
        <v>8697</v>
      </c>
      <c r="D89" s="200">
        <v>4517</v>
      </c>
      <c r="E89" s="200">
        <v>4180</v>
      </c>
      <c r="F89" s="138">
        <v>48.062550304702768</v>
      </c>
      <c r="G89" s="42"/>
      <c r="H89" s="117">
        <v>1555.9923881798343</v>
      </c>
      <c r="I89" s="117">
        <v>1779.7054018153642</v>
      </c>
      <c r="J89" s="117">
        <v>1314.2431818181844</v>
      </c>
      <c r="K89" s="118">
        <v>-465.46221999717977</v>
      </c>
      <c r="L89" s="47">
        <v>3.901156949307353</v>
      </c>
      <c r="M89" s="42"/>
      <c r="N89" s="138">
        <v>6.0667677167557992</v>
      </c>
      <c r="O89" s="138">
        <v>6.2924009194121338</v>
      </c>
      <c r="P89" s="138">
        <v>5.8229435118757404</v>
      </c>
      <c r="Q89" s="140"/>
      <c r="R89" s="140"/>
    </row>
    <row r="90" spans="2:18" ht="15" customHeight="1" x14ac:dyDescent="0.25">
      <c r="B90" s="26" t="s">
        <v>80</v>
      </c>
      <c r="C90" s="200">
        <v>953</v>
      </c>
      <c r="D90" s="200">
        <v>518</v>
      </c>
      <c r="E90" s="200">
        <v>435</v>
      </c>
      <c r="F90" s="138">
        <v>45.645330535152148</v>
      </c>
      <c r="G90" s="42"/>
      <c r="H90" s="117">
        <v>1146.244805876182</v>
      </c>
      <c r="I90" s="117">
        <v>1281.6857528957541</v>
      </c>
      <c r="J90" s="117">
        <v>984.9611034482765</v>
      </c>
      <c r="K90" s="118">
        <v>-296.72464944747765</v>
      </c>
      <c r="L90" s="47">
        <v>2.7464609915571634</v>
      </c>
      <c r="M90" s="42"/>
      <c r="N90" s="138">
        <v>5.5846734402212856</v>
      </c>
      <c r="O90" s="138">
        <v>6.0253576829126443</v>
      </c>
      <c r="P90" s="138">
        <v>5.0599046178899618</v>
      </c>
      <c r="Q90" s="140"/>
      <c r="R90" s="140"/>
    </row>
    <row r="91" spans="2:18" ht="15" customHeight="1" x14ac:dyDescent="0.25">
      <c r="B91" s="26" t="s">
        <v>81</v>
      </c>
      <c r="C91" s="200">
        <v>1273</v>
      </c>
      <c r="D91" s="200">
        <v>715</v>
      </c>
      <c r="E91" s="200">
        <v>558</v>
      </c>
      <c r="F91" s="138">
        <v>43.833464257659074</v>
      </c>
      <c r="G91" s="42"/>
      <c r="H91" s="117">
        <v>1123.5397879025927</v>
      </c>
      <c r="I91" s="117">
        <v>1289.6508251748251</v>
      </c>
      <c r="J91" s="117">
        <v>910.69141577060918</v>
      </c>
      <c r="K91" s="118">
        <v>-378.95940940421588</v>
      </c>
      <c r="L91" s="47">
        <v>2.7229066410009626</v>
      </c>
      <c r="M91" s="42"/>
      <c r="N91" s="138">
        <v>4.6291386282360802</v>
      </c>
      <c r="O91" s="138">
        <v>5.1221434200157603</v>
      </c>
      <c r="P91" s="138">
        <v>3.9974210186976142</v>
      </c>
      <c r="Q91" s="140"/>
      <c r="R91" s="140"/>
    </row>
    <row r="92" spans="2:18" ht="15" customHeight="1" x14ac:dyDescent="0.25">
      <c r="B92" s="26" t="s">
        <v>82</v>
      </c>
      <c r="C92" s="200">
        <v>2963</v>
      </c>
      <c r="D92" s="200">
        <v>1719</v>
      </c>
      <c r="E92" s="200">
        <v>1244</v>
      </c>
      <c r="F92" s="138">
        <v>41.984475194060074</v>
      </c>
      <c r="G92" s="42"/>
      <c r="H92" s="117">
        <v>1134.554512318593</v>
      </c>
      <c r="I92" s="117">
        <v>1308.8513845258849</v>
      </c>
      <c r="J92" s="117">
        <v>893.70537781350413</v>
      </c>
      <c r="K92" s="118">
        <v>-415.14600671238077</v>
      </c>
      <c r="L92" s="47">
        <v>2.4748515755822806</v>
      </c>
      <c r="M92" s="42"/>
      <c r="N92" s="138">
        <v>6.5383320116527415</v>
      </c>
      <c r="O92" s="138">
        <v>7.3964115141345035</v>
      </c>
      <c r="P92" s="138">
        <v>5.3526096123230502</v>
      </c>
      <c r="Q92" s="140"/>
      <c r="R92" s="140"/>
    </row>
    <row r="93" spans="2:18" ht="15" customHeight="1" x14ac:dyDescent="0.25">
      <c r="B93" s="26" t="s">
        <v>83</v>
      </c>
      <c r="C93" s="200">
        <v>731</v>
      </c>
      <c r="D93" s="200">
        <v>400</v>
      </c>
      <c r="E93" s="200">
        <v>331</v>
      </c>
      <c r="F93" s="138">
        <v>45.280437756497946</v>
      </c>
      <c r="G93" s="42"/>
      <c r="H93" s="117">
        <v>1045.6080711354318</v>
      </c>
      <c r="I93" s="117">
        <v>1161.8827999999999</v>
      </c>
      <c r="J93" s="117">
        <v>905.09480362537795</v>
      </c>
      <c r="K93" s="118">
        <v>-256.78799637462191</v>
      </c>
      <c r="L93" s="47">
        <v>2.277654796278473</v>
      </c>
      <c r="M93" s="42"/>
      <c r="N93" s="138">
        <v>6.2532897735800654</v>
      </c>
      <c r="O93" s="138">
        <v>6.7831100559606581</v>
      </c>
      <c r="P93" s="138">
        <v>5.6130235713074441</v>
      </c>
      <c r="Q93" s="140"/>
      <c r="R93" s="140"/>
    </row>
    <row r="94" spans="2:18" ht="15" customHeight="1" x14ac:dyDescent="0.25">
      <c r="B94" s="26" t="s">
        <v>84</v>
      </c>
      <c r="C94" s="200">
        <v>852</v>
      </c>
      <c r="D94" s="200">
        <v>503</v>
      </c>
      <c r="E94" s="200">
        <v>349</v>
      </c>
      <c r="F94" s="138">
        <v>40.962441314553992</v>
      </c>
      <c r="G94" s="42"/>
      <c r="H94" s="117">
        <v>1007.2142723004707</v>
      </c>
      <c r="I94" s="117">
        <v>1106.3707753479118</v>
      </c>
      <c r="J94" s="117">
        <v>864.30389684813724</v>
      </c>
      <c r="K94" s="118">
        <v>-242.06687849977459</v>
      </c>
      <c r="L94" s="47">
        <v>2.2279916586461344</v>
      </c>
      <c r="M94" s="42"/>
      <c r="N94" s="138">
        <v>5.076365570916078</v>
      </c>
      <c r="O94" s="138">
        <v>5.8042926378952231</v>
      </c>
      <c r="P94" s="138">
        <v>4.027232864066467</v>
      </c>
      <c r="Q94" s="140"/>
      <c r="R94" s="140"/>
    </row>
    <row r="95" spans="2:18" ht="15" customHeight="1" x14ac:dyDescent="0.25">
      <c r="B95" s="26" t="s">
        <v>85</v>
      </c>
      <c r="C95" s="200">
        <v>661</v>
      </c>
      <c r="D95" s="200">
        <v>339</v>
      </c>
      <c r="E95" s="200">
        <v>322</v>
      </c>
      <c r="F95" s="138">
        <v>48.714069591527988</v>
      </c>
      <c r="G95" s="42"/>
      <c r="H95" s="117">
        <v>1138.6165204236008</v>
      </c>
      <c r="I95" s="117">
        <v>1320.1052802359873</v>
      </c>
      <c r="J95" s="117">
        <v>947.54605590062124</v>
      </c>
      <c r="K95" s="118">
        <v>-372.55922433536603</v>
      </c>
      <c r="L95" s="47">
        <v>2.6976909133895499</v>
      </c>
      <c r="M95" s="42"/>
      <c r="N95" s="138">
        <v>7.641372647168212</v>
      </c>
      <c r="O95" s="138">
        <v>7.8327171903881698</v>
      </c>
      <c r="P95" s="138">
        <v>7.4399260628465802</v>
      </c>
      <c r="Q95" s="140"/>
      <c r="R95" s="140"/>
    </row>
    <row r="96" spans="2:18" ht="15" customHeight="1" x14ac:dyDescent="0.25">
      <c r="B96" s="26" t="s">
        <v>86</v>
      </c>
      <c r="C96" s="200">
        <v>58</v>
      </c>
      <c r="D96" s="200">
        <v>28</v>
      </c>
      <c r="E96" s="200">
        <v>30</v>
      </c>
      <c r="F96" s="138">
        <v>51.724137931034484</v>
      </c>
      <c r="G96" s="42"/>
      <c r="H96" s="117">
        <v>868.04965517241396</v>
      </c>
      <c r="I96" s="117">
        <v>1054.2985714285717</v>
      </c>
      <c r="J96" s="117">
        <v>694.21733333333339</v>
      </c>
      <c r="K96" s="118">
        <v>-360.08123809523829</v>
      </c>
      <c r="L96" s="47">
        <v>1.9239199259656132</v>
      </c>
      <c r="M96" s="42"/>
      <c r="N96" s="138">
        <v>7.9984800987935785</v>
      </c>
      <c r="O96" s="138">
        <v>7.7134986225895315</v>
      </c>
      <c r="P96" s="138">
        <v>8.2644628099173545</v>
      </c>
      <c r="Q96" s="140"/>
      <c r="R96" s="140"/>
    </row>
    <row r="97" spans="2:18" ht="15" customHeight="1" x14ac:dyDescent="0.25">
      <c r="B97" s="26" t="s">
        <v>87</v>
      </c>
      <c r="C97" s="200">
        <v>605</v>
      </c>
      <c r="D97" s="200">
        <v>368</v>
      </c>
      <c r="E97" s="200">
        <v>237</v>
      </c>
      <c r="F97" s="138">
        <v>39.173553719008261</v>
      </c>
      <c r="G97" s="42"/>
      <c r="H97" s="117">
        <v>1023.4473553719021</v>
      </c>
      <c r="I97" s="117">
        <v>1176.7658423913053</v>
      </c>
      <c r="J97" s="117">
        <v>785.38320675105524</v>
      </c>
      <c r="K97" s="118">
        <v>-391.3826356402501</v>
      </c>
      <c r="L97" s="47">
        <v>2.2141883221045879</v>
      </c>
      <c r="M97" s="42"/>
      <c r="N97" s="138">
        <v>6.3071628087651685</v>
      </c>
      <c r="O97" s="138">
        <v>7.3292172873929493</v>
      </c>
      <c r="P97" s="138">
        <v>4.7201752638916554</v>
      </c>
      <c r="Q97" s="140"/>
      <c r="R97" s="140"/>
    </row>
    <row r="98" spans="2:18" ht="15" customHeight="1" x14ac:dyDescent="0.25">
      <c r="B98" s="26" t="s">
        <v>88</v>
      </c>
      <c r="C98" s="200">
        <v>1332</v>
      </c>
      <c r="D98" s="200">
        <v>675</v>
      </c>
      <c r="E98" s="200">
        <v>657</v>
      </c>
      <c r="F98" s="138">
        <v>49.324324324324323</v>
      </c>
      <c r="G98" s="42"/>
      <c r="H98" s="117">
        <v>1207.3874399399404</v>
      </c>
      <c r="I98" s="117">
        <v>1419.8640888888895</v>
      </c>
      <c r="J98" s="117">
        <v>989.08951293759424</v>
      </c>
      <c r="K98" s="118">
        <v>-430.77457595129522</v>
      </c>
      <c r="L98" s="47">
        <v>3.0368463265960863</v>
      </c>
      <c r="M98" s="42"/>
      <c r="N98" s="138">
        <v>5.2462914201907758</v>
      </c>
      <c r="O98" s="138">
        <v>5.316216429077735</v>
      </c>
      <c r="P98" s="138">
        <v>5.1744506576356617</v>
      </c>
      <c r="Q98" s="140"/>
      <c r="R98" s="140"/>
    </row>
    <row r="99" spans="2:18" ht="15" customHeight="1" x14ac:dyDescent="0.25">
      <c r="B99" s="26" t="s">
        <v>252</v>
      </c>
      <c r="C99" s="200">
        <v>1165</v>
      </c>
      <c r="D99" s="200">
        <v>689</v>
      </c>
      <c r="E99" s="200">
        <v>476</v>
      </c>
      <c r="F99" s="138">
        <v>40.858369098712444</v>
      </c>
      <c r="G99" s="42"/>
      <c r="H99" s="117">
        <v>1041.9768412017163</v>
      </c>
      <c r="I99" s="117">
        <v>1210.4619593613941</v>
      </c>
      <c r="J99" s="117">
        <v>798.09817226890789</v>
      </c>
      <c r="K99" s="118">
        <v>-412.36378709248618</v>
      </c>
      <c r="L99" s="47">
        <v>2.2155883696148577</v>
      </c>
      <c r="M99" s="42"/>
      <c r="N99" s="138">
        <v>7.9699678779258996</v>
      </c>
      <c r="O99" s="138">
        <v>9.1222030981067128</v>
      </c>
      <c r="P99" s="138">
        <v>6.3021316033364227</v>
      </c>
      <c r="Q99" s="140"/>
      <c r="R99" s="140"/>
    </row>
    <row r="100" spans="2:18" ht="15" customHeight="1" x14ac:dyDescent="0.25">
      <c r="B100" s="26" t="s">
        <v>253</v>
      </c>
      <c r="C100" s="200">
        <v>36945</v>
      </c>
      <c r="D100" s="200">
        <v>21005</v>
      </c>
      <c r="E100" s="200">
        <v>15940</v>
      </c>
      <c r="F100" s="138">
        <v>43.145215861415615</v>
      </c>
      <c r="G100" s="42"/>
      <c r="H100" s="117">
        <v>1175.6981532007071</v>
      </c>
      <c r="I100" s="117">
        <v>1387.0129950011924</v>
      </c>
      <c r="J100" s="117">
        <v>897.23715872020148</v>
      </c>
      <c r="K100" s="118">
        <v>-489.77583628099092</v>
      </c>
      <c r="L100" s="47">
        <v>2.6150098949611817</v>
      </c>
      <c r="M100" s="42"/>
      <c r="N100" s="138">
        <v>9.0874694302707688</v>
      </c>
      <c r="O100" s="138">
        <v>10.142688138294019</v>
      </c>
      <c r="P100" s="138">
        <v>7.6969506748110774</v>
      </c>
      <c r="Q100" s="140"/>
      <c r="R100" s="140"/>
    </row>
    <row r="101" spans="2:18" ht="15" customHeight="1" x14ac:dyDescent="0.25">
      <c r="B101" s="26" t="s">
        <v>89</v>
      </c>
      <c r="C101" s="200">
        <v>397</v>
      </c>
      <c r="D101" s="200">
        <v>208</v>
      </c>
      <c r="E101" s="200">
        <v>189</v>
      </c>
      <c r="F101" s="138">
        <v>47.607052896725442</v>
      </c>
      <c r="G101" s="42"/>
      <c r="H101" s="117">
        <v>1160.6234005037788</v>
      </c>
      <c r="I101" s="117">
        <v>1361.891394230769</v>
      </c>
      <c r="J101" s="117">
        <v>939.12211640211615</v>
      </c>
      <c r="K101" s="118">
        <v>-422.76927782865289</v>
      </c>
      <c r="L101" s="47">
        <v>2.8961341033044596</v>
      </c>
      <c r="M101" s="42"/>
      <c r="N101" s="138">
        <v>6.8345812418283112</v>
      </c>
      <c r="O101" s="138">
        <v>7.1453108897286155</v>
      </c>
      <c r="P101" s="138">
        <v>6.4926142219168668</v>
      </c>
      <c r="Q101" s="140"/>
      <c r="R101" s="140"/>
    </row>
    <row r="102" spans="2:18" ht="15" customHeight="1" x14ac:dyDescent="0.25">
      <c r="B102" s="26" t="s">
        <v>90</v>
      </c>
      <c r="C102" s="200">
        <v>139</v>
      </c>
      <c r="D102" s="200">
        <v>79</v>
      </c>
      <c r="E102" s="200">
        <v>60</v>
      </c>
      <c r="F102" s="138">
        <v>43.165467625899282</v>
      </c>
      <c r="G102" s="42"/>
      <c r="H102" s="117">
        <v>1097.5379136690647</v>
      </c>
      <c r="I102" s="117">
        <v>1226.8653164556965</v>
      </c>
      <c r="J102" s="117">
        <v>927.25683333333325</v>
      </c>
      <c r="K102" s="118">
        <v>-299.60848312236328</v>
      </c>
      <c r="L102" s="47">
        <v>2.7857234520372152</v>
      </c>
      <c r="M102" s="42"/>
      <c r="N102" s="138">
        <v>5.0678998676506168</v>
      </c>
      <c r="O102" s="138">
        <v>5.654974946313529</v>
      </c>
      <c r="P102" s="138">
        <v>4.2949176807444527</v>
      </c>
      <c r="Q102" s="140"/>
      <c r="R102" s="140"/>
    </row>
    <row r="103" spans="2:18" ht="15" customHeight="1" x14ac:dyDescent="0.25">
      <c r="B103" s="26" t="s">
        <v>91</v>
      </c>
      <c r="C103" s="200">
        <v>254</v>
      </c>
      <c r="D103" s="200">
        <v>133</v>
      </c>
      <c r="E103" s="200">
        <v>121</v>
      </c>
      <c r="F103" s="138">
        <v>47.637795275590548</v>
      </c>
      <c r="G103" s="42"/>
      <c r="H103" s="117">
        <v>1017.969330708662</v>
      </c>
      <c r="I103" s="117">
        <v>1203.985639097745</v>
      </c>
      <c r="J103" s="117">
        <v>813.50512396694182</v>
      </c>
      <c r="K103" s="118">
        <v>-390.48051513080316</v>
      </c>
      <c r="L103" s="47">
        <v>2.3970219690805532</v>
      </c>
      <c r="M103" s="42"/>
      <c r="N103" s="138">
        <v>4.8936357003817434</v>
      </c>
      <c r="O103" s="138">
        <v>5.1134179161860827</v>
      </c>
      <c r="P103" s="138">
        <v>4.6520569011918491</v>
      </c>
      <c r="Q103" s="140"/>
      <c r="R103" s="140"/>
    </row>
    <row r="104" spans="2:18" ht="15" customHeight="1" x14ac:dyDescent="0.25">
      <c r="B104" s="26" t="s">
        <v>92</v>
      </c>
      <c r="C104" s="200">
        <v>2882</v>
      </c>
      <c r="D104" s="200">
        <v>1687</v>
      </c>
      <c r="E104" s="200">
        <v>1195</v>
      </c>
      <c r="F104" s="138">
        <v>41.464260929909784</v>
      </c>
      <c r="G104" s="42"/>
      <c r="H104" s="117">
        <v>1050.5652290076323</v>
      </c>
      <c r="I104" s="117">
        <v>1179.6945050385289</v>
      </c>
      <c r="J104" s="117">
        <v>868.27143096234306</v>
      </c>
      <c r="K104" s="118">
        <v>-311.4230740761858</v>
      </c>
      <c r="L104" s="47">
        <v>2.3708213025344884</v>
      </c>
      <c r="M104" s="42"/>
      <c r="N104" s="138">
        <v>5.2393422936754792</v>
      </c>
      <c r="O104" s="138">
        <v>5.9600777247836074</v>
      </c>
      <c r="P104" s="138">
        <v>4.2218689277512809</v>
      </c>
      <c r="Q104" s="140"/>
      <c r="R104" s="140"/>
    </row>
    <row r="105" spans="2:18" ht="15" customHeight="1" x14ac:dyDescent="0.25">
      <c r="B105" s="26" t="s">
        <v>254</v>
      </c>
      <c r="C105" s="200">
        <v>21</v>
      </c>
      <c r="D105" s="200">
        <v>13</v>
      </c>
      <c r="E105" s="200">
        <v>8</v>
      </c>
      <c r="F105" s="138">
        <v>38.095238095238095</v>
      </c>
      <c r="G105" s="42"/>
      <c r="H105" s="117">
        <v>786.9890476190476</v>
      </c>
      <c r="I105" s="117">
        <v>778.20230769230773</v>
      </c>
      <c r="J105" s="117">
        <v>801.26749999999993</v>
      </c>
      <c r="K105" s="118">
        <v>23.0651923076922</v>
      </c>
      <c r="L105" s="47">
        <v>1.5291626564003851</v>
      </c>
      <c r="M105" s="42"/>
      <c r="N105" s="138">
        <v>9.0944574551131936</v>
      </c>
      <c r="O105" s="138">
        <v>10.655737704918034</v>
      </c>
      <c r="P105" s="138">
        <v>6.557377049180328</v>
      </c>
      <c r="Q105" s="140"/>
      <c r="R105" s="140"/>
    </row>
    <row r="106" spans="2:18" ht="15" customHeight="1" x14ac:dyDescent="0.25">
      <c r="B106" s="26" t="s">
        <v>93</v>
      </c>
      <c r="C106" s="200">
        <v>400</v>
      </c>
      <c r="D106" s="200">
        <v>231</v>
      </c>
      <c r="E106" s="200">
        <v>169</v>
      </c>
      <c r="F106" s="138">
        <v>42.25</v>
      </c>
      <c r="G106" s="42"/>
      <c r="H106" s="117">
        <v>972.79064999999991</v>
      </c>
      <c r="I106" s="117">
        <v>1142.1536796536795</v>
      </c>
      <c r="J106" s="117">
        <v>741.29443786982233</v>
      </c>
      <c r="K106" s="118">
        <v>-400.85924178385721</v>
      </c>
      <c r="L106" s="47">
        <v>2.0560474815527754</v>
      </c>
      <c r="M106" s="42"/>
      <c r="N106" s="138">
        <v>7.2651649521106796</v>
      </c>
      <c r="O106" s="138">
        <v>8.1943951755941828</v>
      </c>
      <c r="P106" s="138">
        <v>5.9950336998935789</v>
      </c>
      <c r="Q106" s="140"/>
      <c r="R106" s="140"/>
    </row>
    <row r="107" spans="2:18" ht="15" customHeight="1" x14ac:dyDescent="0.25">
      <c r="B107" s="26" t="s">
        <v>255</v>
      </c>
      <c r="C107" s="200">
        <v>738</v>
      </c>
      <c r="D107" s="200">
        <v>432</v>
      </c>
      <c r="E107" s="200">
        <v>306</v>
      </c>
      <c r="F107" s="138">
        <v>41.463414634146339</v>
      </c>
      <c r="G107" s="42"/>
      <c r="H107" s="117">
        <v>1195.0254200541997</v>
      </c>
      <c r="I107" s="117">
        <v>1351.5056944444448</v>
      </c>
      <c r="J107" s="117">
        <v>974.11209150326829</v>
      </c>
      <c r="K107" s="118">
        <v>-377.39360294117648</v>
      </c>
      <c r="L107" s="47">
        <v>2.9109720885466799</v>
      </c>
      <c r="M107" s="42"/>
      <c r="N107" s="138">
        <v>6.1708823133080255</v>
      </c>
      <c r="O107" s="138">
        <v>7.0198245043873904</v>
      </c>
      <c r="P107" s="138">
        <v>4.972375690607735</v>
      </c>
      <c r="Q107" s="140"/>
      <c r="R107" s="140"/>
    </row>
    <row r="108" spans="2:18" ht="15" customHeight="1" x14ac:dyDescent="0.25">
      <c r="B108" s="26" t="s">
        <v>94</v>
      </c>
      <c r="C108" s="200">
        <v>35</v>
      </c>
      <c r="D108" s="200">
        <v>20</v>
      </c>
      <c r="E108" s="200">
        <v>15</v>
      </c>
      <c r="F108" s="138">
        <v>42.857142857142854</v>
      </c>
      <c r="G108" s="42"/>
      <c r="H108" s="117">
        <v>1007.4074285714286</v>
      </c>
      <c r="I108" s="117">
        <v>1119.3190000000002</v>
      </c>
      <c r="J108" s="117">
        <v>858.19200000000001</v>
      </c>
      <c r="K108" s="118">
        <v>-261.12700000000018</v>
      </c>
      <c r="L108" s="47">
        <v>2.5848652550529354</v>
      </c>
      <c r="M108" s="42"/>
      <c r="N108" s="138">
        <v>5.161023947151115</v>
      </c>
      <c r="O108" s="138">
        <v>5.7803468208092488</v>
      </c>
      <c r="P108" s="138">
        <v>4.3352601156069364</v>
      </c>
      <c r="Q108" s="140"/>
      <c r="R108" s="140"/>
    </row>
    <row r="109" spans="2:18" ht="15" customHeight="1" x14ac:dyDescent="0.25">
      <c r="B109" s="26" t="s">
        <v>256</v>
      </c>
      <c r="C109" s="200">
        <v>223</v>
      </c>
      <c r="D109" s="200">
        <v>132</v>
      </c>
      <c r="E109" s="200">
        <v>91</v>
      </c>
      <c r="F109" s="138">
        <v>40.80717488789238</v>
      </c>
      <c r="G109" s="42"/>
      <c r="H109" s="117">
        <v>938.76331838565022</v>
      </c>
      <c r="I109" s="117">
        <v>1063.4087121212124</v>
      </c>
      <c r="J109" s="117">
        <v>757.95901098901118</v>
      </c>
      <c r="K109" s="118">
        <v>-305.4497011322012</v>
      </c>
      <c r="L109" s="47">
        <v>2.1547000320821303</v>
      </c>
      <c r="M109" s="42"/>
      <c r="N109" s="138">
        <v>9.5897719048223049</v>
      </c>
      <c r="O109" s="138">
        <v>10.981697171381031</v>
      </c>
      <c r="P109" s="138">
        <v>7.570715474209651</v>
      </c>
      <c r="Q109" s="140"/>
      <c r="R109" s="140"/>
    </row>
    <row r="110" spans="2:18" ht="15" customHeight="1" x14ac:dyDescent="0.25">
      <c r="B110" s="26" t="s">
        <v>95</v>
      </c>
      <c r="C110" s="200">
        <v>1633</v>
      </c>
      <c r="D110" s="200">
        <v>928</v>
      </c>
      <c r="E110" s="200">
        <v>705</v>
      </c>
      <c r="F110" s="138">
        <v>43.172075933864051</v>
      </c>
      <c r="G110" s="42"/>
      <c r="H110" s="117">
        <v>1334.0565217391327</v>
      </c>
      <c r="I110" s="117">
        <v>1517.7614762931044</v>
      </c>
      <c r="J110" s="117">
        <v>1092.2434751773058</v>
      </c>
      <c r="K110" s="118">
        <v>-425.5180011157986</v>
      </c>
      <c r="L110" s="47">
        <v>3.3612603922649398</v>
      </c>
      <c r="M110" s="42"/>
      <c r="N110" s="138">
        <v>3.3918937672504539</v>
      </c>
      <c r="O110" s="138">
        <v>3.7845112352677299</v>
      </c>
      <c r="P110" s="138">
        <v>2.875086660413523</v>
      </c>
      <c r="Q110" s="140"/>
      <c r="R110" s="140"/>
    </row>
    <row r="111" spans="2:18" ht="15" customHeight="1" x14ac:dyDescent="0.25">
      <c r="B111" s="26" t="s">
        <v>96</v>
      </c>
      <c r="C111" s="200">
        <v>14320</v>
      </c>
      <c r="D111" s="200">
        <v>8447</v>
      </c>
      <c r="E111" s="200">
        <v>5873</v>
      </c>
      <c r="F111" s="138">
        <v>41.012569832402235</v>
      </c>
      <c r="G111" s="42"/>
      <c r="H111" s="117">
        <v>1064.6084594972053</v>
      </c>
      <c r="I111" s="117">
        <v>1244.0299514620572</v>
      </c>
      <c r="J111" s="117">
        <v>806.55067938021341</v>
      </c>
      <c r="K111" s="118">
        <v>-437.47927208184376</v>
      </c>
      <c r="L111" s="47">
        <v>2.2750690613078701</v>
      </c>
      <c r="M111" s="42"/>
      <c r="N111" s="138">
        <v>5.762955692142234</v>
      </c>
      <c r="O111" s="138">
        <v>6.5860466566866265</v>
      </c>
      <c r="P111" s="138">
        <v>4.5791230039920157</v>
      </c>
      <c r="Q111" s="140"/>
      <c r="R111" s="140"/>
    </row>
    <row r="112" spans="2:18" ht="15" customHeight="1" x14ac:dyDescent="0.25">
      <c r="B112" s="26" t="s">
        <v>97</v>
      </c>
      <c r="C112" s="200">
        <v>87</v>
      </c>
      <c r="D112" s="200">
        <v>49</v>
      </c>
      <c r="E112" s="200">
        <v>38</v>
      </c>
      <c r="F112" s="138">
        <v>43.678160919540232</v>
      </c>
      <c r="G112" s="42"/>
      <c r="H112" s="117">
        <v>1223.358390804598</v>
      </c>
      <c r="I112" s="117">
        <v>1498.838979591837</v>
      </c>
      <c r="J112" s="117">
        <v>868.13342105263155</v>
      </c>
      <c r="K112" s="118">
        <v>-630.70555853920541</v>
      </c>
      <c r="L112" s="47">
        <v>3.4517003529034329</v>
      </c>
      <c r="M112" s="42"/>
      <c r="N112" s="138">
        <v>8.4503637282697053</v>
      </c>
      <c r="O112" s="138">
        <v>9.3690248565965586</v>
      </c>
      <c r="P112" s="138">
        <v>7.2657743785850863</v>
      </c>
      <c r="Q112" s="140"/>
      <c r="R112" s="140"/>
    </row>
    <row r="113" spans="2:18" ht="15" customHeight="1" x14ac:dyDescent="0.25">
      <c r="B113" s="26" t="s">
        <v>98</v>
      </c>
      <c r="C113" s="200">
        <v>494</v>
      </c>
      <c r="D113" s="200">
        <v>281</v>
      </c>
      <c r="E113" s="200">
        <v>213</v>
      </c>
      <c r="F113" s="138">
        <v>43.117408906882588</v>
      </c>
      <c r="G113" s="42"/>
      <c r="H113" s="117">
        <v>1156.3519838056691</v>
      </c>
      <c r="I113" s="117">
        <v>1330.6120284697508</v>
      </c>
      <c r="J113" s="117">
        <v>926.45962441314578</v>
      </c>
      <c r="K113" s="118">
        <v>-404.15240405660506</v>
      </c>
      <c r="L113" s="47">
        <v>2.7871190247032405</v>
      </c>
      <c r="M113" s="42"/>
      <c r="N113" s="138">
        <v>4.3800933161037285</v>
      </c>
      <c r="O113" s="138">
        <v>4.8903585102680127</v>
      </c>
      <c r="P113" s="138">
        <v>3.7069265576052906</v>
      </c>
      <c r="Q113" s="140"/>
      <c r="R113" s="140"/>
    </row>
    <row r="114" spans="2:18" ht="15" customHeight="1" x14ac:dyDescent="0.25">
      <c r="B114" s="26" t="s">
        <v>99</v>
      </c>
      <c r="C114" s="200">
        <v>354</v>
      </c>
      <c r="D114" s="200">
        <v>175</v>
      </c>
      <c r="E114" s="200">
        <v>179</v>
      </c>
      <c r="F114" s="138">
        <v>50.564971751412429</v>
      </c>
      <c r="G114" s="42"/>
      <c r="H114" s="117">
        <v>946.93638418079092</v>
      </c>
      <c r="I114" s="117">
        <v>1082.4449142857143</v>
      </c>
      <c r="J114" s="117">
        <v>814.45597765363118</v>
      </c>
      <c r="K114" s="118">
        <v>-267.9889366320831</v>
      </c>
      <c r="L114" s="47">
        <v>2.2416663880437331</v>
      </c>
      <c r="M114" s="42"/>
      <c r="N114" s="138">
        <v>7.1524282371739956</v>
      </c>
      <c r="O114" s="138">
        <v>7.0707070707070709</v>
      </c>
      <c r="P114" s="138">
        <v>7.2323232323232327</v>
      </c>
      <c r="Q114" s="140"/>
      <c r="R114" s="140"/>
    </row>
    <row r="115" spans="2:18" ht="15" customHeight="1" x14ac:dyDescent="0.25">
      <c r="B115" s="26" t="s">
        <v>257</v>
      </c>
      <c r="C115" s="200">
        <v>443</v>
      </c>
      <c r="D115" s="200">
        <v>262</v>
      </c>
      <c r="E115" s="200">
        <v>181</v>
      </c>
      <c r="F115" s="138">
        <v>40.857787810383748</v>
      </c>
      <c r="G115" s="42"/>
      <c r="H115" s="117">
        <v>947.02216704288878</v>
      </c>
      <c r="I115" s="117">
        <v>1063.6316793893125</v>
      </c>
      <c r="J115" s="117">
        <v>778.22828729281787</v>
      </c>
      <c r="K115" s="118">
        <v>-285.4033920964946</v>
      </c>
      <c r="L115" s="47">
        <v>1.8892373268381792</v>
      </c>
      <c r="M115" s="42"/>
      <c r="N115" s="138">
        <v>8.0856655554076031</v>
      </c>
      <c r="O115" s="138">
        <v>9.2546803249735081</v>
      </c>
      <c r="P115" s="138">
        <v>6.3935005298481098</v>
      </c>
      <c r="Q115" s="140"/>
      <c r="R115" s="140"/>
    </row>
    <row r="116" spans="2:18" ht="15" customHeight="1" x14ac:dyDescent="0.25">
      <c r="B116" s="26" t="s">
        <v>100</v>
      </c>
      <c r="C116" s="200">
        <v>130</v>
      </c>
      <c r="D116" s="200">
        <v>79</v>
      </c>
      <c r="E116" s="200">
        <v>51</v>
      </c>
      <c r="F116" s="138">
        <v>39.230769230769234</v>
      </c>
      <c r="G116" s="42"/>
      <c r="H116" s="117">
        <v>911.16461538461533</v>
      </c>
      <c r="I116" s="117">
        <v>967.91367088607581</v>
      </c>
      <c r="J116" s="117">
        <v>823.25921568627439</v>
      </c>
      <c r="K116" s="118">
        <v>-144.65445519980142</v>
      </c>
      <c r="L116" s="47">
        <v>1.7343519409688806</v>
      </c>
      <c r="M116" s="42"/>
      <c r="N116" s="138">
        <v>8.2844561041881359</v>
      </c>
      <c r="O116" s="138">
        <v>9.6224116930572468</v>
      </c>
      <c r="P116" s="138">
        <v>6.2119366626065773</v>
      </c>
      <c r="Q116" s="140"/>
      <c r="R116" s="140"/>
    </row>
    <row r="117" spans="2:18" ht="15" customHeight="1" x14ac:dyDescent="0.25">
      <c r="B117" s="26" t="s">
        <v>101</v>
      </c>
      <c r="C117" s="200">
        <v>39</v>
      </c>
      <c r="D117" s="200">
        <v>25</v>
      </c>
      <c r="E117" s="200">
        <v>14</v>
      </c>
      <c r="F117" s="138">
        <v>35.897435897435898</v>
      </c>
      <c r="G117" s="42"/>
      <c r="H117" s="117">
        <v>1000.9523076923077</v>
      </c>
      <c r="I117" s="117">
        <v>1092.5611999999999</v>
      </c>
      <c r="J117" s="117">
        <v>837.36500000000012</v>
      </c>
      <c r="K117" s="118">
        <v>-255.19619999999975</v>
      </c>
      <c r="L117" s="47">
        <v>2.036931039732075</v>
      </c>
      <c r="M117" s="42"/>
      <c r="N117" s="138">
        <v>11.257370080899493</v>
      </c>
      <c r="O117" s="138">
        <v>13.368983957219251</v>
      </c>
      <c r="P117" s="138">
        <v>7.4866310160427805</v>
      </c>
      <c r="Q117" s="140"/>
      <c r="R117" s="140"/>
    </row>
    <row r="118" spans="2:18" ht="15" customHeight="1" x14ac:dyDescent="0.25">
      <c r="B118" s="26" t="s">
        <v>102</v>
      </c>
      <c r="C118" s="200">
        <v>6036</v>
      </c>
      <c r="D118" s="200">
        <v>3503</v>
      </c>
      <c r="E118" s="200">
        <v>2533</v>
      </c>
      <c r="F118" s="138">
        <v>41.964877402253151</v>
      </c>
      <c r="G118" s="42"/>
      <c r="H118" s="117">
        <v>1200.4892726971523</v>
      </c>
      <c r="I118" s="117">
        <v>1421.6414901512981</v>
      </c>
      <c r="J118" s="117">
        <v>894.64789182787297</v>
      </c>
      <c r="K118" s="118">
        <v>-526.99359832342509</v>
      </c>
      <c r="L118" s="47">
        <v>2.6813365809103362</v>
      </c>
      <c r="M118" s="42"/>
      <c r="N118" s="138">
        <v>6.0067532434336641</v>
      </c>
      <c r="O118" s="138">
        <v>6.7965309171339321</v>
      </c>
      <c r="P118" s="138">
        <v>4.9145340602627039</v>
      </c>
      <c r="Q118" s="140"/>
      <c r="R118" s="140"/>
    </row>
    <row r="119" spans="2:18" ht="15" customHeight="1" x14ac:dyDescent="0.25">
      <c r="B119" s="26" t="s">
        <v>258</v>
      </c>
      <c r="C119" s="200">
        <v>37</v>
      </c>
      <c r="D119" s="200">
        <v>18</v>
      </c>
      <c r="E119" s="200">
        <v>19</v>
      </c>
      <c r="F119" s="138">
        <v>51.351351351351354</v>
      </c>
      <c r="G119" s="42"/>
      <c r="H119" s="117">
        <v>1056.3802702702699</v>
      </c>
      <c r="I119" s="117">
        <v>1081.568888888889</v>
      </c>
      <c r="J119" s="117">
        <v>1032.5173684210524</v>
      </c>
      <c r="K119" s="118">
        <v>-49.051520467836554</v>
      </c>
      <c r="L119" s="47">
        <v>2.4224254090471606</v>
      </c>
      <c r="M119" s="42"/>
      <c r="N119" s="138">
        <v>10.826616089773985</v>
      </c>
      <c r="O119" s="138">
        <v>10.526315789473685</v>
      </c>
      <c r="P119" s="138">
        <v>11.111111111111111</v>
      </c>
      <c r="Q119" s="140"/>
      <c r="R119" s="140"/>
    </row>
    <row r="120" spans="2:18" ht="15" customHeight="1" x14ac:dyDescent="0.25">
      <c r="B120" s="26" t="s">
        <v>259</v>
      </c>
      <c r="C120" s="200">
        <v>11912</v>
      </c>
      <c r="D120" s="200">
        <v>6193</v>
      </c>
      <c r="E120" s="200">
        <v>5719</v>
      </c>
      <c r="F120" s="138">
        <v>48.010409670920083</v>
      </c>
      <c r="G120" s="42"/>
      <c r="H120" s="117">
        <v>1489.7179650772339</v>
      </c>
      <c r="I120" s="117">
        <v>1708.7561278863236</v>
      </c>
      <c r="J120" s="117">
        <v>1252.5255639097791</v>
      </c>
      <c r="K120" s="118">
        <v>-456.23056397654454</v>
      </c>
      <c r="L120" s="47">
        <v>3.8020246612878679</v>
      </c>
      <c r="M120" s="42"/>
      <c r="N120" s="138">
        <v>6.9227018731836756</v>
      </c>
      <c r="O120" s="138">
        <v>7.1867892122731281</v>
      </c>
      <c r="P120" s="138">
        <v>6.6367265469061874</v>
      </c>
      <c r="Q120" s="140"/>
      <c r="R120" s="140"/>
    </row>
    <row r="121" spans="2:18" ht="15" customHeight="1" x14ac:dyDescent="0.25">
      <c r="B121" s="26" t="s">
        <v>103</v>
      </c>
      <c r="C121" s="200">
        <v>115</v>
      </c>
      <c r="D121" s="200">
        <v>65</v>
      </c>
      <c r="E121" s="200">
        <v>50</v>
      </c>
      <c r="F121" s="138">
        <v>43.478260869565219</v>
      </c>
      <c r="G121" s="42"/>
      <c r="H121" s="117">
        <v>1018.8061739130443</v>
      </c>
      <c r="I121" s="117">
        <v>1160.1601538461539</v>
      </c>
      <c r="J121" s="117">
        <v>835.04599999999994</v>
      </c>
      <c r="K121" s="118">
        <v>-325.11415384615395</v>
      </c>
      <c r="L121" s="47">
        <v>2.2272457491177415</v>
      </c>
      <c r="M121" s="42"/>
      <c r="N121" s="138">
        <v>5.2212732919254679</v>
      </c>
      <c r="O121" s="138">
        <v>5.8035714285714288</v>
      </c>
      <c r="P121" s="138">
        <v>4.4642857142857144</v>
      </c>
      <c r="Q121" s="140"/>
      <c r="R121" s="140"/>
    </row>
    <row r="122" spans="2:18" ht="15" customHeight="1" x14ac:dyDescent="0.25">
      <c r="B122" s="26" t="s">
        <v>260</v>
      </c>
      <c r="C122" s="200">
        <v>25</v>
      </c>
      <c r="D122" s="200">
        <v>15</v>
      </c>
      <c r="E122" s="200">
        <v>10</v>
      </c>
      <c r="F122" s="138">
        <v>40</v>
      </c>
      <c r="G122" s="42"/>
      <c r="H122" s="117">
        <v>970.07520000000022</v>
      </c>
      <c r="I122" s="117">
        <v>1120.1826666666668</v>
      </c>
      <c r="J122" s="117">
        <v>744.91399999999999</v>
      </c>
      <c r="K122" s="118">
        <v>-375.26866666666683</v>
      </c>
      <c r="L122" s="47">
        <v>2.4336381135707414</v>
      </c>
      <c r="M122" s="42"/>
      <c r="N122" s="138">
        <v>11.111111111111112</v>
      </c>
      <c r="O122" s="138">
        <v>12.820512820512821</v>
      </c>
      <c r="P122" s="138">
        <v>8.5470085470085468</v>
      </c>
      <c r="Q122" s="140"/>
      <c r="R122" s="140"/>
    </row>
    <row r="123" spans="2:18" ht="15" customHeight="1" x14ac:dyDescent="0.25">
      <c r="B123" s="26" t="s">
        <v>104</v>
      </c>
      <c r="C123" s="200">
        <v>8</v>
      </c>
      <c r="D123" s="200">
        <v>5</v>
      </c>
      <c r="E123" s="200">
        <v>3</v>
      </c>
      <c r="F123" s="138">
        <v>37.5</v>
      </c>
      <c r="G123" s="42"/>
      <c r="H123" s="117">
        <v>1005.7049999999999</v>
      </c>
      <c r="I123" s="117">
        <v>1295.828</v>
      </c>
      <c r="J123" s="117">
        <v>522.16666666666663</v>
      </c>
      <c r="K123" s="118">
        <v>-773.66133333333335</v>
      </c>
      <c r="L123" s="47">
        <v>2.7073374942913686</v>
      </c>
      <c r="M123" s="42"/>
      <c r="N123" s="138">
        <v>7.0833333333333339</v>
      </c>
      <c r="O123" s="138">
        <v>8.3333333333333339</v>
      </c>
      <c r="P123" s="138">
        <v>5</v>
      </c>
      <c r="Q123" s="140"/>
      <c r="R123" s="140"/>
    </row>
    <row r="124" spans="2:18" ht="15" customHeight="1" x14ac:dyDescent="0.25">
      <c r="B124" s="26" t="s">
        <v>105</v>
      </c>
      <c r="C124" s="200">
        <v>351</v>
      </c>
      <c r="D124" s="200">
        <v>197</v>
      </c>
      <c r="E124" s="200">
        <v>154</v>
      </c>
      <c r="F124" s="138">
        <v>43.874643874643873</v>
      </c>
      <c r="G124" s="42"/>
      <c r="H124" s="117">
        <v>1197.7069230769232</v>
      </c>
      <c r="I124" s="117">
        <v>1376.3601522842634</v>
      </c>
      <c r="J124" s="117">
        <v>969.17000000000019</v>
      </c>
      <c r="K124" s="118">
        <v>-407.19015228426326</v>
      </c>
      <c r="L124" s="47">
        <v>2.8010047191353329</v>
      </c>
      <c r="M124" s="42"/>
      <c r="N124" s="138">
        <v>5.3063420653530873</v>
      </c>
      <c r="O124" s="138">
        <v>5.8683348227584151</v>
      </c>
      <c r="P124" s="138">
        <v>4.5874292523086089</v>
      </c>
      <c r="Q124" s="140"/>
      <c r="R124" s="140"/>
    </row>
    <row r="125" spans="2:18" ht="15" customHeight="1" x14ac:dyDescent="0.25">
      <c r="B125" s="26" t="s">
        <v>261</v>
      </c>
      <c r="C125" s="200">
        <v>295</v>
      </c>
      <c r="D125" s="200">
        <v>182</v>
      </c>
      <c r="E125" s="200">
        <v>113</v>
      </c>
      <c r="F125" s="138">
        <v>38.305084745762713</v>
      </c>
      <c r="G125" s="42"/>
      <c r="H125" s="117">
        <v>1060.3769830508468</v>
      </c>
      <c r="I125" s="117">
        <v>1224.7863736263735</v>
      </c>
      <c r="J125" s="117">
        <v>795.57601769911525</v>
      </c>
      <c r="K125" s="118">
        <v>-429.21035592725821</v>
      </c>
      <c r="L125" s="47">
        <v>2.2547343583498249</v>
      </c>
      <c r="M125" s="42"/>
      <c r="N125" s="138">
        <v>9.3547499413964914</v>
      </c>
      <c r="O125" s="138">
        <v>10.944076969332531</v>
      </c>
      <c r="P125" s="138">
        <v>6.7949488875526161</v>
      </c>
      <c r="Q125" s="140"/>
      <c r="R125" s="140"/>
    </row>
    <row r="126" spans="2:18" ht="15" customHeight="1" x14ac:dyDescent="0.25">
      <c r="B126" s="26" t="s">
        <v>262</v>
      </c>
      <c r="C126" s="200">
        <v>30</v>
      </c>
      <c r="D126" s="200">
        <v>21</v>
      </c>
      <c r="E126" s="200">
        <v>9</v>
      </c>
      <c r="F126" s="138">
        <v>30</v>
      </c>
      <c r="G126" s="42"/>
      <c r="H126" s="117">
        <v>1226.9730000000002</v>
      </c>
      <c r="I126" s="117">
        <v>1321.7719047619048</v>
      </c>
      <c r="J126" s="117">
        <v>1005.7755555555555</v>
      </c>
      <c r="K126" s="118">
        <v>-315.99634920634935</v>
      </c>
      <c r="L126" s="47">
        <v>2.8145973692653192</v>
      </c>
      <c r="M126" s="42"/>
      <c r="N126" s="138">
        <v>7.0445344129554659</v>
      </c>
      <c r="O126" s="138">
        <v>8.5020242914979764</v>
      </c>
      <c r="P126" s="138">
        <v>3.6437246963562755</v>
      </c>
      <c r="Q126" s="140"/>
      <c r="R126" s="140"/>
    </row>
    <row r="127" spans="2:18" ht="15" customHeight="1" x14ac:dyDescent="0.25">
      <c r="B127" s="26" t="s">
        <v>106</v>
      </c>
      <c r="C127" s="200">
        <v>98</v>
      </c>
      <c r="D127" s="200">
        <v>52</v>
      </c>
      <c r="E127" s="200">
        <v>46</v>
      </c>
      <c r="F127" s="138">
        <v>46.938775510204081</v>
      </c>
      <c r="G127" s="42"/>
      <c r="H127" s="117">
        <v>1111.762040816327</v>
      </c>
      <c r="I127" s="117">
        <v>1292.0259615384618</v>
      </c>
      <c r="J127" s="117">
        <v>907.98543478260854</v>
      </c>
      <c r="K127" s="118">
        <v>-384.04052675585331</v>
      </c>
      <c r="L127" s="47">
        <v>2.3898766935606641</v>
      </c>
      <c r="M127" s="42"/>
      <c r="N127" s="138">
        <v>6.9665259871654044</v>
      </c>
      <c r="O127" s="138">
        <v>7.3654390934844196</v>
      </c>
      <c r="P127" s="138">
        <v>6.5155807365439093</v>
      </c>
      <c r="Q127" s="140"/>
      <c r="R127" s="140"/>
    </row>
    <row r="128" spans="2:18" ht="15" customHeight="1" x14ac:dyDescent="0.25">
      <c r="B128" s="26" t="s">
        <v>107</v>
      </c>
      <c r="C128" s="200">
        <v>7251</v>
      </c>
      <c r="D128" s="200">
        <v>3916</v>
      </c>
      <c r="E128" s="200">
        <v>3335</v>
      </c>
      <c r="F128" s="138">
        <v>45.993656047441732</v>
      </c>
      <c r="G128" s="42"/>
      <c r="H128" s="117">
        <v>1331.0038780857808</v>
      </c>
      <c r="I128" s="117">
        <v>1504.7372957099105</v>
      </c>
      <c r="J128" s="117">
        <v>1127.0038590704635</v>
      </c>
      <c r="K128" s="118">
        <v>-377.73343663944706</v>
      </c>
      <c r="L128" s="47">
        <v>3.3706762792884568</v>
      </c>
      <c r="M128" s="42"/>
      <c r="N128" s="138">
        <v>4.2480491522759136</v>
      </c>
      <c r="O128" s="138">
        <v>4.559160816364547</v>
      </c>
      <c r="P128" s="138">
        <v>3.8827378249682747</v>
      </c>
      <c r="Q128" s="140"/>
      <c r="R128" s="140"/>
    </row>
    <row r="129" spans="2:18" ht="15" customHeight="1" x14ac:dyDescent="0.25">
      <c r="B129" s="26" t="s">
        <v>108</v>
      </c>
      <c r="C129" s="200">
        <v>18</v>
      </c>
      <c r="D129" s="200">
        <v>9</v>
      </c>
      <c r="E129" s="200">
        <v>9</v>
      </c>
      <c r="F129" s="138">
        <v>50</v>
      </c>
      <c r="G129" s="42"/>
      <c r="H129" s="117">
        <v>1171.0427777777779</v>
      </c>
      <c r="I129" s="117">
        <v>1399.9677777777779</v>
      </c>
      <c r="J129" s="117">
        <v>942.11777777777763</v>
      </c>
      <c r="K129" s="118">
        <v>-457.85000000000025</v>
      </c>
      <c r="L129" s="47">
        <v>3.5042690221399191</v>
      </c>
      <c r="M129" s="42"/>
      <c r="N129" s="138">
        <v>10.344827586206897</v>
      </c>
      <c r="O129" s="138">
        <v>10.344827586206897</v>
      </c>
      <c r="P129" s="138">
        <v>10.344827586206897</v>
      </c>
      <c r="Q129" s="140"/>
      <c r="R129" s="140"/>
    </row>
    <row r="130" spans="2:18" ht="15" customHeight="1" x14ac:dyDescent="0.25">
      <c r="B130" s="26" t="s">
        <v>109</v>
      </c>
      <c r="C130" s="200">
        <v>546</v>
      </c>
      <c r="D130" s="200">
        <v>328</v>
      </c>
      <c r="E130" s="200">
        <v>218</v>
      </c>
      <c r="F130" s="138">
        <v>39.926739926739927</v>
      </c>
      <c r="G130" s="42"/>
      <c r="H130" s="117">
        <v>1074.9976007326004</v>
      </c>
      <c r="I130" s="117">
        <v>1187.2063719512205</v>
      </c>
      <c r="J130" s="117">
        <v>906.16972477064223</v>
      </c>
      <c r="K130" s="118">
        <v>-281.03664718057826</v>
      </c>
      <c r="L130" s="47">
        <v>2.363030690736609</v>
      </c>
      <c r="M130" s="42"/>
      <c r="N130" s="138">
        <v>6.8305021899635969</v>
      </c>
      <c r="O130" s="138">
        <v>7.8865111805722528</v>
      </c>
      <c r="P130" s="138">
        <v>5.2416446261120457</v>
      </c>
      <c r="Q130" s="140"/>
      <c r="R130" s="140"/>
    </row>
    <row r="131" spans="2:18" ht="15" customHeight="1" x14ac:dyDescent="0.25">
      <c r="B131" s="26" t="s">
        <v>110</v>
      </c>
      <c r="C131" s="200">
        <v>21</v>
      </c>
      <c r="D131" s="200">
        <v>12</v>
      </c>
      <c r="E131" s="200">
        <v>9</v>
      </c>
      <c r="F131" s="138">
        <v>42.857142857142854</v>
      </c>
      <c r="G131" s="42"/>
      <c r="H131" s="117">
        <v>743.89476190476182</v>
      </c>
      <c r="I131" s="117">
        <v>805.26833333333343</v>
      </c>
      <c r="J131" s="117">
        <v>662.06333333333328</v>
      </c>
      <c r="K131" s="118">
        <v>-143.20500000000015</v>
      </c>
      <c r="L131" s="47">
        <v>1.4204611963010654</v>
      </c>
      <c r="M131" s="42"/>
      <c r="N131" s="138">
        <v>22.321428571428573</v>
      </c>
      <c r="O131" s="138">
        <v>25</v>
      </c>
      <c r="P131" s="138">
        <v>18.75</v>
      </c>
      <c r="Q131" s="140"/>
      <c r="R131" s="140"/>
    </row>
    <row r="132" spans="2:18" ht="15" customHeight="1" x14ac:dyDescent="0.25">
      <c r="B132" s="26" t="s">
        <v>111</v>
      </c>
      <c r="C132" s="200">
        <v>9965</v>
      </c>
      <c r="D132" s="200">
        <v>5190</v>
      </c>
      <c r="E132" s="200">
        <v>4775</v>
      </c>
      <c r="F132" s="138">
        <v>47.917711991971899</v>
      </c>
      <c r="G132" s="42"/>
      <c r="H132" s="117">
        <v>1537.5732604114419</v>
      </c>
      <c r="I132" s="117">
        <v>1774.7484354527928</v>
      </c>
      <c r="J132" s="117">
        <v>1279.7849549738269</v>
      </c>
      <c r="K132" s="118">
        <v>-494.96348047896595</v>
      </c>
      <c r="L132" s="47">
        <v>3.8613487593240983</v>
      </c>
      <c r="M132" s="42"/>
      <c r="N132" s="138">
        <v>5.2235913084597785</v>
      </c>
      <c r="O132" s="138">
        <v>5.4317111459968599</v>
      </c>
      <c r="P132" s="138">
        <v>4.9973835688121406</v>
      </c>
      <c r="Q132" s="140"/>
      <c r="R132" s="140"/>
    </row>
    <row r="133" spans="2:18" ht="15" customHeight="1" x14ac:dyDescent="0.25">
      <c r="B133" s="26" t="s">
        <v>112</v>
      </c>
      <c r="C133" s="200">
        <v>107</v>
      </c>
      <c r="D133" s="200">
        <v>54</v>
      </c>
      <c r="E133" s="200">
        <v>53</v>
      </c>
      <c r="F133" s="138">
        <v>49.532710280373834</v>
      </c>
      <c r="G133" s="42"/>
      <c r="H133" s="117">
        <v>847.56514018691632</v>
      </c>
      <c r="I133" s="117">
        <v>1006.4592592592594</v>
      </c>
      <c r="J133" s="117">
        <v>685.67301886792461</v>
      </c>
      <c r="K133" s="118">
        <v>-320.78624039133479</v>
      </c>
      <c r="L133" s="47">
        <v>1.8248155277510425</v>
      </c>
      <c r="M133" s="42"/>
      <c r="N133" s="138">
        <v>10.152689354306689</v>
      </c>
      <c r="O133" s="138">
        <v>10.246679316888045</v>
      </c>
      <c r="P133" s="138">
        <v>10.056925996204933</v>
      </c>
      <c r="Q133" s="140"/>
      <c r="R133" s="140"/>
    </row>
    <row r="134" spans="2:18" ht="15" customHeight="1" x14ac:dyDescent="0.25">
      <c r="B134" s="26" t="s">
        <v>263</v>
      </c>
      <c r="C134" s="200">
        <v>1164</v>
      </c>
      <c r="D134" s="200">
        <v>634</v>
      </c>
      <c r="E134" s="200">
        <v>530</v>
      </c>
      <c r="F134" s="138">
        <v>45.532646048109967</v>
      </c>
      <c r="G134" s="42"/>
      <c r="H134" s="117">
        <v>1230.1513745704463</v>
      </c>
      <c r="I134" s="117">
        <v>1403.255173501577</v>
      </c>
      <c r="J134" s="117">
        <v>1023.0800377358501</v>
      </c>
      <c r="K134" s="118">
        <v>-380.17513576572696</v>
      </c>
      <c r="L134" s="47">
        <v>3.1985723452037216</v>
      </c>
      <c r="M134" s="42"/>
      <c r="N134" s="138">
        <v>4.419845160174531</v>
      </c>
      <c r="O134" s="138">
        <v>4.7766141791607017</v>
      </c>
      <c r="P134" s="138">
        <v>3.9930686355759812</v>
      </c>
      <c r="Q134" s="140"/>
      <c r="R134" s="140"/>
    </row>
    <row r="135" spans="2:18" ht="15" customHeight="1" x14ac:dyDescent="0.25">
      <c r="B135" s="26" t="s">
        <v>113</v>
      </c>
      <c r="C135" s="200">
        <v>5734</v>
      </c>
      <c r="D135" s="200">
        <v>3280</v>
      </c>
      <c r="E135" s="200">
        <v>2454</v>
      </c>
      <c r="F135" s="138">
        <v>42.797349145448202</v>
      </c>
      <c r="G135" s="42"/>
      <c r="H135" s="117">
        <v>1186.3368573421678</v>
      </c>
      <c r="I135" s="117">
        <v>1389.0376920731644</v>
      </c>
      <c r="J135" s="117">
        <v>915.40827628361956</v>
      </c>
      <c r="K135" s="118">
        <v>-473.62941578954485</v>
      </c>
      <c r="L135" s="47">
        <v>2.6511341147815499</v>
      </c>
      <c r="M135" s="42"/>
      <c r="N135" s="138">
        <v>7.4152280344058212</v>
      </c>
      <c r="O135" s="138">
        <v>8.3109511984999749</v>
      </c>
      <c r="P135" s="138">
        <v>6.2180104393655302</v>
      </c>
      <c r="Q135" s="140"/>
      <c r="R135" s="140"/>
    </row>
    <row r="136" spans="2:18" ht="15" customHeight="1" x14ac:dyDescent="0.25">
      <c r="B136" s="26" t="s">
        <v>114</v>
      </c>
      <c r="C136" s="200">
        <v>2618</v>
      </c>
      <c r="D136" s="200">
        <v>1245</v>
      </c>
      <c r="E136" s="200">
        <v>1373</v>
      </c>
      <c r="F136" s="138">
        <v>52.444614209320093</v>
      </c>
      <c r="G136" s="42"/>
      <c r="H136" s="117">
        <v>1177.1807066462961</v>
      </c>
      <c r="I136" s="117">
        <v>1356.839718875505</v>
      </c>
      <c r="J136" s="117">
        <v>1014.2706773488712</v>
      </c>
      <c r="K136" s="118">
        <v>-342.56904152663378</v>
      </c>
      <c r="L136" s="47">
        <v>2.6394885066220128</v>
      </c>
      <c r="M136" s="42"/>
      <c r="N136" s="138">
        <v>7.2541414539359277</v>
      </c>
      <c r="O136" s="138">
        <v>6.8830163644405129</v>
      </c>
      <c r="P136" s="138">
        <v>7.590667846085803</v>
      </c>
      <c r="Q136" s="140"/>
      <c r="R136" s="140"/>
    </row>
    <row r="137" spans="2:18" ht="15" customHeight="1" x14ac:dyDescent="0.25">
      <c r="B137" s="26" t="s">
        <v>264</v>
      </c>
      <c r="C137" s="200">
        <v>1864</v>
      </c>
      <c r="D137" s="200">
        <v>1081</v>
      </c>
      <c r="E137" s="200">
        <v>783</v>
      </c>
      <c r="F137" s="138">
        <v>42.006437768240346</v>
      </c>
      <c r="G137" s="42"/>
      <c r="H137" s="117">
        <v>1015.4579184549341</v>
      </c>
      <c r="I137" s="117">
        <v>1176.5793987049005</v>
      </c>
      <c r="J137" s="117">
        <v>793.01561941251555</v>
      </c>
      <c r="K137" s="118">
        <v>-383.56377929238499</v>
      </c>
      <c r="L137" s="47">
        <v>2.3323067051652231</v>
      </c>
      <c r="M137" s="42"/>
      <c r="N137" s="138">
        <v>5.0884838982679117</v>
      </c>
      <c r="O137" s="138">
        <v>5.7548977853492334</v>
      </c>
      <c r="P137" s="138">
        <v>4.1684412265758093</v>
      </c>
      <c r="Q137" s="140"/>
      <c r="R137" s="140"/>
    </row>
    <row r="138" spans="2:18" ht="15" customHeight="1" x14ac:dyDescent="0.25">
      <c r="B138" s="26" t="s">
        <v>265</v>
      </c>
      <c r="C138" s="200">
        <v>1367</v>
      </c>
      <c r="D138" s="200">
        <v>786</v>
      </c>
      <c r="E138" s="200">
        <v>581</v>
      </c>
      <c r="F138" s="138">
        <v>42.50182882223848</v>
      </c>
      <c r="G138" s="42"/>
      <c r="H138" s="117">
        <v>960.98666422823817</v>
      </c>
      <c r="I138" s="117">
        <v>1064.1286132315527</v>
      </c>
      <c r="J138" s="117">
        <v>821.45211703958626</v>
      </c>
      <c r="K138" s="118">
        <v>-242.67649619196641</v>
      </c>
      <c r="L138" s="47">
        <v>2.0588867500802053</v>
      </c>
      <c r="M138" s="42"/>
      <c r="N138" s="138">
        <v>8.4019145337149723</v>
      </c>
      <c r="O138" s="138">
        <v>9.4493868718441938</v>
      </c>
      <c r="P138" s="138">
        <v>6.9848521279153646</v>
      </c>
      <c r="Q138" s="140"/>
      <c r="R138" s="140"/>
    </row>
    <row r="139" spans="2:18" ht="15" customHeight="1" x14ac:dyDescent="0.25">
      <c r="B139" s="26" t="s">
        <v>266</v>
      </c>
      <c r="C139" s="200">
        <v>11829</v>
      </c>
      <c r="D139" s="200">
        <v>6619</v>
      </c>
      <c r="E139" s="200">
        <v>5210</v>
      </c>
      <c r="F139" s="138">
        <v>44.044297911911407</v>
      </c>
      <c r="G139" s="42"/>
      <c r="H139" s="117">
        <v>1235.9593321498078</v>
      </c>
      <c r="I139" s="117">
        <v>1443.9103701465476</v>
      </c>
      <c r="J139" s="117">
        <v>971.76971209213116</v>
      </c>
      <c r="K139" s="118">
        <v>-472.14065805441646</v>
      </c>
      <c r="L139" s="47">
        <v>2.8664332470695695</v>
      </c>
      <c r="M139" s="42"/>
      <c r="N139" s="138">
        <v>6.8378275528033194</v>
      </c>
      <c r="O139" s="138">
        <v>7.5452555743012173</v>
      </c>
      <c r="P139" s="138">
        <v>5.9390816652227443</v>
      </c>
      <c r="Q139" s="140"/>
      <c r="R139" s="140"/>
    </row>
    <row r="140" spans="2:18" ht="15" customHeight="1" x14ac:dyDescent="0.25">
      <c r="B140" s="26" t="s">
        <v>267</v>
      </c>
      <c r="C140" s="200">
        <v>170</v>
      </c>
      <c r="D140" s="200">
        <v>112</v>
      </c>
      <c r="E140" s="200">
        <v>58</v>
      </c>
      <c r="F140" s="138">
        <v>34.117647058823529</v>
      </c>
      <c r="G140" s="42"/>
      <c r="H140" s="117">
        <v>1043.6094117647058</v>
      </c>
      <c r="I140" s="117">
        <v>1114.038392857143</v>
      </c>
      <c r="J140" s="117">
        <v>907.60862068965514</v>
      </c>
      <c r="K140" s="118">
        <v>-206.42977216748784</v>
      </c>
      <c r="L140" s="47">
        <v>2.1634038666463695</v>
      </c>
      <c r="M140" s="42"/>
      <c r="N140" s="138">
        <v>7.9167910819150027</v>
      </c>
      <c r="O140" s="138">
        <v>9.4754653130287654</v>
      </c>
      <c r="P140" s="138">
        <v>4.9069373942470387</v>
      </c>
      <c r="Q140" s="140"/>
      <c r="R140" s="140"/>
    </row>
    <row r="141" spans="2:18" ht="15" customHeight="1" x14ac:dyDescent="0.25">
      <c r="B141" s="26" t="s">
        <v>115</v>
      </c>
      <c r="C141" s="200">
        <v>147</v>
      </c>
      <c r="D141" s="200">
        <v>87</v>
      </c>
      <c r="E141" s="200">
        <v>60</v>
      </c>
      <c r="F141" s="138">
        <v>40.816326530612244</v>
      </c>
      <c r="G141" s="42"/>
      <c r="H141" s="117">
        <v>1023.3774829931979</v>
      </c>
      <c r="I141" s="117">
        <v>1181.9077011494255</v>
      </c>
      <c r="J141" s="117">
        <v>793.50866666666673</v>
      </c>
      <c r="K141" s="118">
        <v>-388.39903448275879</v>
      </c>
      <c r="L141" s="47">
        <v>2.0321662353478462</v>
      </c>
      <c r="M141" s="42"/>
      <c r="N141" s="138">
        <v>8.9387755102040796</v>
      </c>
      <c r="O141" s="138">
        <v>10.235294117647058</v>
      </c>
      <c r="P141" s="138">
        <v>7.0588235294117645</v>
      </c>
      <c r="Q141" s="140"/>
      <c r="R141" s="140"/>
    </row>
    <row r="142" spans="2:18" ht="15" customHeight="1" x14ac:dyDescent="0.25">
      <c r="B142" s="26" t="s">
        <v>116</v>
      </c>
      <c r="C142" s="200">
        <v>258</v>
      </c>
      <c r="D142" s="200">
        <v>160</v>
      </c>
      <c r="E142" s="200">
        <v>98</v>
      </c>
      <c r="F142" s="138">
        <v>37.984496124031011</v>
      </c>
      <c r="G142" s="42"/>
      <c r="H142" s="117">
        <v>1056.1222093023257</v>
      </c>
      <c r="I142" s="117">
        <v>1176.1873750000002</v>
      </c>
      <c r="J142" s="117">
        <v>860.09744897959183</v>
      </c>
      <c r="K142" s="118">
        <v>-316.08992602040837</v>
      </c>
      <c r="L142" s="47">
        <v>2.3726499839589348</v>
      </c>
      <c r="M142" s="42"/>
      <c r="N142" s="138">
        <v>5.3678053659756406</v>
      </c>
      <c r="O142" s="138">
        <v>6.294256490952006</v>
      </c>
      <c r="P142" s="138">
        <v>3.8552321007081041</v>
      </c>
      <c r="Q142" s="140"/>
      <c r="R142" s="140"/>
    </row>
    <row r="143" spans="2:18" ht="15" customHeight="1" x14ac:dyDescent="0.25">
      <c r="B143" s="26" t="s">
        <v>117</v>
      </c>
      <c r="C143" s="200">
        <v>11</v>
      </c>
      <c r="D143" s="200">
        <v>4</v>
      </c>
      <c r="E143" s="200">
        <v>7</v>
      </c>
      <c r="F143" s="138">
        <v>63.636363636363633</v>
      </c>
      <c r="G143" s="42"/>
      <c r="H143" s="117">
        <v>1207.3454545454545</v>
      </c>
      <c r="I143" s="117">
        <v>1247.29</v>
      </c>
      <c r="J143" s="117">
        <v>1184.52</v>
      </c>
      <c r="K143" s="118">
        <v>-62.769999999999982</v>
      </c>
      <c r="L143" s="47">
        <v>2.1899375856294716</v>
      </c>
      <c r="M143" s="42"/>
      <c r="N143" s="138">
        <v>7.9852579852579844</v>
      </c>
      <c r="O143" s="138">
        <v>5.4054054054054053</v>
      </c>
      <c r="P143" s="138">
        <v>9.4594594594594597</v>
      </c>
      <c r="Q143" s="140"/>
      <c r="R143" s="140"/>
    </row>
    <row r="144" spans="2:18" ht="15" customHeight="1" x14ac:dyDescent="0.25">
      <c r="B144" s="26" t="s">
        <v>118</v>
      </c>
      <c r="C144" s="200">
        <v>432</v>
      </c>
      <c r="D144" s="200">
        <v>257</v>
      </c>
      <c r="E144" s="200">
        <v>175</v>
      </c>
      <c r="F144" s="138">
        <v>40.50925925925926</v>
      </c>
      <c r="G144" s="42"/>
      <c r="H144" s="117">
        <v>1048.4652314814825</v>
      </c>
      <c r="I144" s="117">
        <v>1173.2266147859928</v>
      </c>
      <c r="J144" s="117">
        <v>865.24422857142838</v>
      </c>
      <c r="K144" s="118">
        <v>-307.98238621456437</v>
      </c>
      <c r="L144" s="47">
        <v>2.3669233237086944</v>
      </c>
      <c r="M144" s="42"/>
      <c r="N144" s="138">
        <v>5.5037483376145495</v>
      </c>
      <c r="O144" s="138">
        <v>6.3207083128381703</v>
      </c>
      <c r="P144" s="138">
        <v>4.3039842597147073</v>
      </c>
      <c r="Q144" s="140"/>
      <c r="R144" s="140"/>
    </row>
    <row r="145" spans="2:18" ht="15" customHeight="1" x14ac:dyDescent="0.25">
      <c r="B145" s="26" t="s">
        <v>119</v>
      </c>
      <c r="C145" s="200">
        <v>823</v>
      </c>
      <c r="D145" s="200">
        <v>447</v>
      </c>
      <c r="E145" s="200">
        <v>376</v>
      </c>
      <c r="F145" s="138">
        <v>45.686512758201701</v>
      </c>
      <c r="G145" s="42"/>
      <c r="H145" s="117">
        <v>1083.1096840826249</v>
      </c>
      <c r="I145" s="117">
        <v>1226.4688814317667</v>
      </c>
      <c r="J145" s="117">
        <v>912.67999999999984</v>
      </c>
      <c r="K145" s="118">
        <v>-313.78888143176687</v>
      </c>
      <c r="L145" s="47">
        <v>2.5548123195380175</v>
      </c>
      <c r="M145" s="42"/>
      <c r="N145" s="138">
        <v>4.5581371736303042</v>
      </c>
      <c r="O145" s="138">
        <v>4.9147883452446397</v>
      </c>
      <c r="P145" s="138">
        <v>4.1341396371632761</v>
      </c>
      <c r="Q145" s="140"/>
      <c r="R145" s="140"/>
    </row>
    <row r="146" spans="2:18" ht="15" customHeight="1" x14ac:dyDescent="0.25">
      <c r="B146" s="26" t="s">
        <v>120</v>
      </c>
      <c r="C146" s="200">
        <v>18</v>
      </c>
      <c r="D146" s="200">
        <v>7</v>
      </c>
      <c r="E146" s="200">
        <v>11</v>
      </c>
      <c r="F146" s="138">
        <v>61.111111111111114</v>
      </c>
      <c r="G146" s="42"/>
      <c r="H146" s="117">
        <v>961.89055555555535</v>
      </c>
      <c r="I146" s="117">
        <v>921.01714285714286</v>
      </c>
      <c r="J146" s="117">
        <v>987.90090909090907</v>
      </c>
      <c r="K146" s="118">
        <v>66.88376623376621</v>
      </c>
      <c r="L146" s="47">
        <v>1.765991779570711</v>
      </c>
      <c r="M146" s="42"/>
      <c r="N146" s="138">
        <v>11.805555555555555</v>
      </c>
      <c r="O146" s="138">
        <v>8.75</v>
      </c>
      <c r="P146" s="138">
        <v>13.75</v>
      </c>
      <c r="Q146" s="140"/>
      <c r="R146" s="140"/>
    </row>
    <row r="147" spans="2:18" ht="15" customHeight="1" x14ac:dyDescent="0.25">
      <c r="B147" s="26" t="s">
        <v>121</v>
      </c>
      <c r="C147" s="200">
        <v>1144</v>
      </c>
      <c r="D147" s="200">
        <v>601</v>
      </c>
      <c r="E147" s="200">
        <v>543</v>
      </c>
      <c r="F147" s="138">
        <v>47.465034965034967</v>
      </c>
      <c r="G147" s="42"/>
      <c r="H147" s="117">
        <v>1280.9775437062938</v>
      </c>
      <c r="I147" s="117">
        <v>1471.7063227953413</v>
      </c>
      <c r="J147" s="117">
        <v>1069.8762615101284</v>
      </c>
      <c r="K147" s="118">
        <v>-401.83006128521288</v>
      </c>
      <c r="L147" s="47">
        <v>3.1921753691581674</v>
      </c>
      <c r="M147" s="42"/>
      <c r="N147" s="138">
        <v>6.5961614874658352</v>
      </c>
      <c r="O147" s="138">
        <v>6.9128134345525654</v>
      </c>
      <c r="P147" s="138">
        <v>6.245686680469289</v>
      </c>
      <c r="Q147" s="140"/>
      <c r="R147" s="140"/>
    </row>
    <row r="148" spans="2:18" ht="15" customHeight="1" x14ac:dyDescent="0.25">
      <c r="B148" s="26" t="s">
        <v>122</v>
      </c>
      <c r="C148" s="200">
        <v>411</v>
      </c>
      <c r="D148" s="200">
        <v>224</v>
      </c>
      <c r="E148" s="200">
        <v>187</v>
      </c>
      <c r="F148" s="138">
        <v>45.498783454987837</v>
      </c>
      <c r="G148" s="42"/>
      <c r="H148" s="117">
        <v>1061.7918248175179</v>
      </c>
      <c r="I148" s="117">
        <v>1219.2584821428572</v>
      </c>
      <c r="J148" s="117">
        <v>873.16866310160435</v>
      </c>
      <c r="K148" s="118">
        <v>-346.08981904125289</v>
      </c>
      <c r="L148" s="47">
        <v>2.337278386257978</v>
      </c>
      <c r="M148" s="42"/>
      <c r="N148" s="138">
        <v>5.5614885938699175</v>
      </c>
      <c r="O148" s="138">
        <v>6.0134228187919465</v>
      </c>
      <c r="P148" s="138">
        <v>5.0201342281879198</v>
      </c>
      <c r="Q148" s="140"/>
      <c r="R148" s="140"/>
    </row>
    <row r="149" spans="2:18" ht="15" customHeight="1" x14ac:dyDescent="0.25">
      <c r="B149" s="26" t="s">
        <v>123</v>
      </c>
      <c r="C149" s="200">
        <v>424</v>
      </c>
      <c r="D149" s="200">
        <v>242</v>
      </c>
      <c r="E149" s="200">
        <v>182</v>
      </c>
      <c r="F149" s="138">
        <v>42.924528301886795</v>
      </c>
      <c r="G149" s="42"/>
      <c r="H149" s="117">
        <v>950.96398584905614</v>
      </c>
      <c r="I149" s="117">
        <v>1082.3149586776863</v>
      </c>
      <c r="J149" s="117">
        <v>776.31049450549449</v>
      </c>
      <c r="K149" s="118">
        <v>-306.00446417219177</v>
      </c>
      <c r="L149" s="47">
        <v>1.87742426548942</v>
      </c>
      <c r="M149" s="42"/>
      <c r="N149" s="138">
        <v>8.3043503463466912</v>
      </c>
      <c r="O149" s="138">
        <v>9.2933947772657444</v>
      </c>
      <c r="P149" s="138">
        <v>6.989247311827957</v>
      </c>
      <c r="Q149" s="140"/>
      <c r="R149" s="140"/>
    </row>
    <row r="150" spans="2:18" ht="15" customHeight="1" x14ac:dyDescent="0.25">
      <c r="B150" s="26" t="s">
        <v>124</v>
      </c>
      <c r="C150" s="200">
        <v>219</v>
      </c>
      <c r="D150" s="200">
        <v>127</v>
      </c>
      <c r="E150" s="200">
        <v>92</v>
      </c>
      <c r="F150" s="138">
        <v>42.009132420091326</v>
      </c>
      <c r="G150" s="42"/>
      <c r="H150" s="117">
        <v>985.8225570776259</v>
      </c>
      <c r="I150" s="117">
        <v>1158.7307086614176</v>
      </c>
      <c r="J150" s="117">
        <v>747.13413043478283</v>
      </c>
      <c r="K150" s="118">
        <v>-411.59657822663473</v>
      </c>
      <c r="L150" s="47">
        <v>2.2750882258581968</v>
      </c>
      <c r="M150" s="42"/>
      <c r="N150" s="138">
        <v>8.6117180715466279</v>
      </c>
      <c r="O150" s="138">
        <v>9.7392638036809824</v>
      </c>
      <c r="P150" s="138">
        <v>7.0552147239263805</v>
      </c>
      <c r="Q150" s="140"/>
      <c r="R150" s="140"/>
    </row>
    <row r="151" spans="2:18" ht="15" customHeight="1" x14ac:dyDescent="0.25">
      <c r="B151" s="26" t="s">
        <v>268</v>
      </c>
      <c r="C151" s="200">
        <v>18000</v>
      </c>
      <c r="D151" s="200">
        <v>10158</v>
      </c>
      <c r="E151" s="200">
        <v>7842</v>
      </c>
      <c r="F151" s="138">
        <v>43.56666666666667</v>
      </c>
      <c r="G151" s="42"/>
      <c r="H151" s="117">
        <v>1180.6986994444426</v>
      </c>
      <c r="I151" s="117">
        <v>1393.846025792478</v>
      </c>
      <c r="J151" s="117">
        <v>904.60197143585924</v>
      </c>
      <c r="K151" s="118">
        <v>-489.24405435661879</v>
      </c>
      <c r="L151" s="47">
        <v>2.6213502816258187</v>
      </c>
      <c r="M151" s="42"/>
      <c r="N151" s="138">
        <v>7.0523907530312986</v>
      </c>
      <c r="O151" s="138">
        <v>7.8301690447008765</v>
      </c>
      <c r="P151" s="138">
        <v>6.0449090026131396</v>
      </c>
      <c r="Q151" s="140"/>
      <c r="R151" s="140"/>
    </row>
    <row r="152" spans="2:18" ht="15" customHeight="1" x14ac:dyDescent="0.25">
      <c r="B152" s="26" t="s">
        <v>269</v>
      </c>
      <c r="C152" s="200">
        <v>858</v>
      </c>
      <c r="D152" s="200">
        <v>523</v>
      </c>
      <c r="E152" s="200">
        <v>335</v>
      </c>
      <c r="F152" s="138">
        <v>39.044289044289044</v>
      </c>
      <c r="G152" s="42"/>
      <c r="H152" s="117">
        <v>1127.0296969696954</v>
      </c>
      <c r="I152" s="117">
        <v>1277.3069980879529</v>
      </c>
      <c r="J152" s="117">
        <v>892.417671641791</v>
      </c>
      <c r="K152" s="118">
        <v>-384.88932644616193</v>
      </c>
      <c r="L152" s="47">
        <v>2.6687199230028877</v>
      </c>
      <c r="M152" s="42"/>
      <c r="N152" s="138">
        <v>5.238834031656225</v>
      </c>
      <c r="O152" s="138">
        <v>6.0941505476578888</v>
      </c>
      <c r="P152" s="138">
        <v>3.9035189932416685</v>
      </c>
      <c r="Q152" s="140"/>
      <c r="R152" s="140"/>
    </row>
    <row r="153" spans="2:18" ht="15" customHeight="1" x14ac:dyDescent="0.25">
      <c r="B153" s="26" t="s">
        <v>270</v>
      </c>
      <c r="C153" s="200">
        <v>520</v>
      </c>
      <c r="D153" s="200">
        <v>320</v>
      </c>
      <c r="E153" s="200">
        <v>200</v>
      </c>
      <c r="F153" s="138">
        <v>38.46153846153846</v>
      </c>
      <c r="G153" s="42"/>
      <c r="H153" s="117">
        <v>1026.4203461538468</v>
      </c>
      <c r="I153" s="117">
        <v>1158.1920625000009</v>
      </c>
      <c r="J153" s="117">
        <v>815.58560000000057</v>
      </c>
      <c r="K153" s="118">
        <v>-342.60646250000036</v>
      </c>
      <c r="L153" s="47">
        <v>2.1596643858942999</v>
      </c>
      <c r="M153" s="42"/>
      <c r="N153" s="138">
        <v>6.3714786841822679</v>
      </c>
      <c r="O153" s="138">
        <v>7.4453234062354587</v>
      </c>
      <c r="P153" s="138">
        <v>4.6533271288971614</v>
      </c>
      <c r="Q153" s="140"/>
      <c r="R153" s="140"/>
    </row>
    <row r="154" spans="2:18" ht="15" customHeight="1" x14ac:dyDescent="0.25">
      <c r="B154" s="26" t="s">
        <v>125</v>
      </c>
      <c r="C154" s="200">
        <v>683</v>
      </c>
      <c r="D154" s="200">
        <v>389</v>
      </c>
      <c r="E154" s="200">
        <v>294</v>
      </c>
      <c r="F154" s="138">
        <v>43.045387994143482</v>
      </c>
      <c r="G154" s="42"/>
      <c r="H154" s="117">
        <v>1129.7620790629587</v>
      </c>
      <c r="I154" s="117">
        <v>1307.1947557840626</v>
      </c>
      <c r="J154" s="117">
        <v>894.99571428571448</v>
      </c>
      <c r="K154" s="118">
        <v>-412.19904149834815</v>
      </c>
      <c r="L154" s="47">
        <v>2.4704673466281015</v>
      </c>
      <c r="M154" s="42"/>
      <c r="N154" s="138">
        <v>7.3689009611677285</v>
      </c>
      <c r="O154" s="138">
        <v>8.2345469940728204</v>
      </c>
      <c r="P154" s="138">
        <v>6.2235393734123621</v>
      </c>
      <c r="Q154" s="140"/>
      <c r="R154" s="140"/>
    </row>
    <row r="155" spans="2:18" ht="15" customHeight="1" x14ac:dyDescent="0.25">
      <c r="B155" s="26" t="s">
        <v>126</v>
      </c>
      <c r="C155" s="200">
        <v>2485</v>
      </c>
      <c r="D155" s="200">
        <v>1306</v>
      </c>
      <c r="E155" s="200">
        <v>1179</v>
      </c>
      <c r="F155" s="138">
        <v>47.444668008048289</v>
      </c>
      <c r="G155" s="42"/>
      <c r="H155" s="117">
        <v>1455.0470503018137</v>
      </c>
      <c r="I155" s="117">
        <v>1679.4445482388981</v>
      </c>
      <c r="J155" s="117">
        <v>1206.4778117048365</v>
      </c>
      <c r="K155" s="118">
        <v>-472.96673653406151</v>
      </c>
      <c r="L155" s="47">
        <v>3.7682600091338103</v>
      </c>
      <c r="M155" s="42"/>
      <c r="N155" s="138">
        <v>5.3325853843147915</v>
      </c>
      <c r="O155" s="138">
        <v>5.5905141047044218</v>
      </c>
      <c r="P155" s="138">
        <v>5.0468729934506227</v>
      </c>
      <c r="Q155" s="140"/>
      <c r="R155" s="140"/>
    </row>
    <row r="156" spans="2:18" ht="15" customHeight="1" x14ac:dyDescent="0.25">
      <c r="B156" s="26" t="s">
        <v>127</v>
      </c>
      <c r="C156" s="200">
        <v>119</v>
      </c>
      <c r="D156" s="200">
        <v>65</v>
      </c>
      <c r="E156" s="200">
        <v>54</v>
      </c>
      <c r="F156" s="138">
        <v>45.378151260504204</v>
      </c>
      <c r="G156" s="42"/>
      <c r="H156" s="117">
        <v>1167.6607563025213</v>
      </c>
      <c r="I156" s="117">
        <v>1300.2087692307696</v>
      </c>
      <c r="J156" s="117">
        <v>1008.1122222222219</v>
      </c>
      <c r="K156" s="118">
        <v>-292.09654700854765</v>
      </c>
      <c r="L156" s="47">
        <v>2.9200182676206428</v>
      </c>
      <c r="M156" s="42"/>
      <c r="N156" s="138">
        <v>6.1547080370609786</v>
      </c>
      <c r="O156" s="138">
        <v>6.666666666666667</v>
      </c>
      <c r="P156" s="138">
        <v>5.5384615384615383</v>
      </c>
      <c r="Q156" s="140"/>
      <c r="R156" s="140"/>
    </row>
    <row r="157" spans="2:18" ht="15" customHeight="1" x14ac:dyDescent="0.25">
      <c r="B157" s="26" t="s">
        <v>128</v>
      </c>
      <c r="C157" s="200">
        <v>925</v>
      </c>
      <c r="D157" s="200">
        <v>565</v>
      </c>
      <c r="E157" s="200">
        <v>360</v>
      </c>
      <c r="F157" s="138">
        <v>38.918918918918919</v>
      </c>
      <c r="G157" s="42"/>
      <c r="H157" s="117">
        <v>1078.7404648648649</v>
      </c>
      <c r="I157" s="117">
        <v>1267.1597345132752</v>
      </c>
      <c r="J157" s="117">
        <v>783.02688888888861</v>
      </c>
      <c r="K157" s="118">
        <v>-484.13284562438662</v>
      </c>
      <c r="L157" s="47">
        <v>2.3323612236238089</v>
      </c>
      <c r="M157" s="42"/>
      <c r="N157" s="138">
        <v>6.2527862914460872</v>
      </c>
      <c r="O157" s="138">
        <v>7.2809278350515463</v>
      </c>
      <c r="P157" s="138">
        <v>4.6391752577319592</v>
      </c>
      <c r="Q157" s="140"/>
    </row>
    <row r="158" spans="2:18" ht="15" customHeight="1" x14ac:dyDescent="0.25">
      <c r="B158" s="26" t="s">
        <v>129</v>
      </c>
      <c r="C158" s="200">
        <v>147</v>
      </c>
      <c r="D158" s="200">
        <v>80</v>
      </c>
      <c r="E158" s="200">
        <v>67</v>
      </c>
      <c r="F158" s="138">
        <v>45.57823129251701</v>
      </c>
      <c r="G158" s="42"/>
      <c r="H158" s="117">
        <v>884.45074829931991</v>
      </c>
      <c r="I158" s="117">
        <v>1016.168875</v>
      </c>
      <c r="J158" s="117">
        <v>727.17537313432854</v>
      </c>
      <c r="K158" s="118">
        <v>-288.99350186567142</v>
      </c>
      <c r="L158" s="47">
        <v>1.6226822956309943</v>
      </c>
      <c r="M158" s="42"/>
      <c r="N158" s="138">
        <v>11.833039925235264</v>
      </c>
      <c r="O158" s="138">
        <v>12.779552715654953</v>
      </c>
      <c r="P158" s="138">
        <v>10.702875399361023</v>
      </c>
      <c r="Q158" s="140"/>
    </row>
    <row r="159" spans="2:18" ht="15" customHeight="1" x14ac:dyDescent="0.25">
      <c r="B159" s="26" t="s">
        <v>130</v>
      </c>
      <c r="C159" s="200">
        <v>196</v>
      </c>
      <c r="D159" s="200">
        <v>114</v>
      </c>
      <c r="E159" s="200">
        <v>82</v>
      </c>
      <c r="F159" s="138">
        <v>41.836734693877553</v>
      </c>
      <c r="G159" s="42"/>
      <c r="H159" s="117">
        <v>1116.5478571428575</v>
      </c>
      <c r="I159" s="117">
        <v>1336.3942105263152</v>
      </c>
      <c r="J159" s="117">
        <v>810.90780487804886</v>
      </c>
      <c r="K159" s="118">
        <v>-525.48640564826633</v>
      </c>
      <c r="L159" s="47">
        <v>2.4957984472522456</v>
      </c>
      <c r="M159" s="42"/>
      <c r="N159" s="138">
        <v>6.6630625760237887</v>
      </c>
      <c r="O159" s="138">
        <v>7.5496688741721858</v>
      </c>
      <c r="P159" s="138">
        <v>5.4304635761589406</v>
      </c>
      <c r="Q159" s="140"/>
    </row>
    <row r="160" spans="2:18" ht="15" customHeight="1" x14ac:dyDescent="0.25">
      <c r="B160" s="26" t="s">
        <v>131</v>
      </c>
      <c r="C160" s="200">
        <v>192</v>
      </c>
      <c r="D160" s="200">
        <v>102</v>
      </c>
      <c r="E160" s="200">
        <v>90</v>
      </c>
      <c r="F160" s="138">
        <v>46.875</v>
      </c>
      <c r="G160" s="42"/>
      <c r="H160" s="117">
        <v>846.80338541666606</v>
      </c>
      <c r="I160" s="117">
        <v>969.88480392156862</v>
      </c>
      <c r="J160" s="117">
        <v>707.31111111111125</v>
      </c>
      <c r="K160" s="118">
        <v>-262.57369281045737</v>
      </c>
      <c r="L160" s="47">
        <v>1.7798210408579509</v>
      </c>
      <c r="M160" s="42"/>
      <c r="N160" s="138">
        <v>10.672757475083051</v>
      </c>
      <c r="O160" s="138">
        <v>11.295681063122924</v>
      </c>
      <c r="P160" s="138">
        <v>9.9667774086378742</v>
      </c>
      <c r="Q160" s="140"/>
    </row>
    <row r="161" spans="2:17" ht="15" customHeight="1" x14ac:dyDescent="0.25">
      <c r="B161" s="26" t="s">
        <v>132</v>
      </c>
      <c r="C161" s="200">
        <v>170</v>
      </c>
      <c r="D161" s="200">
        <v>106</v>
      </c>
      <c r="E161" s="200">
        <v>64</v>
      </c>
      <c r="F161" s="138">
        <v>37.647058823529413</v>
      </c>
      <c r="G161" s="42"/>
      <c r="H161" s="117">
        <v>898.63917647058838</v>
      </c>
      <c r="I161" s="117">
        <v>1022.0450000000003</v>
      </c>
      <c r="J161" s="117">
        <v>694.2482812500001</v>
      </c>
      <c r="K161" s="118">
        <v>-327.7967187500002</v>
      </c>
      <c r="L161" s="47">
        <v>1.7793551491819057</v>
      </c>
      <c r="M161" s="42"/>
      <c r="N161" s="138">
        <v>9.7290437210482885</v>
      </c>
      <c r="O161" s="138">
        <v>11.434735706580367</v>
      </c>
      <c r="P161" s="138">
        <v>6.9039913700107878</v>
      </c>
      <c r="Q161" s="140"/>
    </row>
    <row r="162" spans="2:17" ht="15" customHeight="1" x14ac:dyDescent="0.25">
      <c r="B162" s="26" t="s">
        <v>133</v>
      </c>
      <c r="C162" s="200">
        <v>129</v>
      </c>
      <c r="D162" s="200">
        <v>81</v>
      </c>
      <c r="E162" s="200">
        <v>48</v>
      </c>
      <c r="F162" s="138">
        <v>37.209302325581397</v>
      </c>
      <c r="G162" s="42"/>
      <c r="H162" s="117">
        <v>910.58875968992231</v>
      </c>
      <c r="I162" s="117">
        <v>996.23370370370378</v>
      </c>
      <c r="J162" s="117">
        <v>766.06291666666675</v>
      </c>
      <c r="K162" s="118">
        <v>-230.17078703703703</v>
      </c>
      <c r="L162" s="47">
        <v>1.7450144618663419</v>
      </c>
      <c r="M162" s="42"/>
      <c r="N162" s="138">
        <v>9.0303456284570558</v>
      </c>
      <c r="O162" s="138">
        <v>10.64388961892247</v>
      </c>
      <c r="P162" s="138">
        <v>6.3074901445466489</v>
      </c>
      <c r="Q162" s="140"/>
    </row>
    <row r="163" spans="2:17" ht="15" customHeight="1" x14ac:dyDescent="0.25">
      <c r="B163" s="26" t="s">
        <v>134</v>
      </c>
      <c r="C163" s="200">
        <v>1470</v>
      </c>
      <c r="D163" s="200">
        <v>819</v>
      </c>
      <c r="E163" s="200">
        <v>651</v>
      </c>
      <c r="F163" s="138">
        <v>44.285714285714285</v>
      </c>
      <c r="G163" s="42"/>
      <c r="H163" s="117">
        <v>1259.2807687074819</v>
      </c>
      <c r="I163" s="117">
        <v>1411.5753724053732</v>
      </c>
      <c r="J163" s="117">
        <v>1067.6843317972325</v>
      </c>
      <c r="K163" s="118">
        <v>-343.89104060814066</v>
      </c>
      <c r="L163" s="47">
        <v>3.2544962396521382</v>
      </c>
      <c r="M163" s="42"/>
      <c r="N163" s="138">
        <v>6.0635179153094496</v>
      </c>
      <c r="O163" s="138">
        <v>6.6693811074918568</v>
      </c>
      <c r="P163" s="138">
        <v>5.3013029315960916</v>
      </c>
      <c r="Q163" s="140"/>
    </row>
    <row r="164" spans="2:17" ht="15" customHeight="1" x14ac:dyDescent="0.25">
      <c r="B164" s="26" t="s">
        <v>135</v>
      </c>
      <c r="C164" s="200">
        <v>6158</v>
      </c>
      <c r="D164" s="200">
        <v>3340</v>
      </c>
      <c r="E164" s="200">
        <v>2818</v>
      </c>
      <c r="F164" s="138">
        <v>45.761610912633969</v>
      </c>
      <c r="G164" s="42"/>
      <c r="H164" s="117">
        <v>1090.752174407274</v>
      </c>
      <c r="I164" s="117">
        <v>1280.9235359281445</v>
      </c>
      <c r="J164" s="117">
        <v>865.35389638041136</v>
      </c>
      <c r="K164" s="118">
        <v>-415.56963954773312</v>
      </c>
      <c r="L164" s="47">
        <v>2.5203079884504334</v>
      </c>
      <c r="M164" s="42"/>
      <c r="N164" s="138">
        <v>4.1489389136879282</v>
      </c>
      <c r="O164" s="138">
        <v>4.4685263228309582</v>
      </c>
      <c r="P164" s="138">
        <v>3.7701518496220481</v>
      </c>
      <c r="Q164" s="140"/>
    </row>
    <row r="165" spans="2:17" ht="15" customHeight="1" x14ac:dyDescent="0.25">
      <c r="B165" s="26" t="s">
        <v>136</v>
      </c>
      <c r="C165" s="200">
        <v>409</v>
      </c>
      <c r="D165" s="200">
        <v>226</v>
      </c>
      <c r="E165" s="200">
        <v>183</v>
      </c>
      <c r="F165" s="138">
        <v>44.743276283618584</v>
      </c>
      <c r="G165" s="42"/>
      <c r="H165" s="117">
        <v>1294.0745965770163</v>
      </c>
      <c r="I165" s="117">
        <v>1493.5542035398228</v>
      </c>
      <c r="J165" s="117">
        <v>1047.7227322404372</v>
      </c>
      <c r="K165" s="118">
        <v>-445.83147129938561</v>
      </c>
      <c r="L165" s="47">
        <v>3.4982194417709338</v>
      </c>
      <c r="M165" s="42"/>
      <c r="N165" s="138">
        <v>5.1190985689042829</v>
      </c>
      <c r="O165" s="138">
        <v>5.5954444169348845</v>
      </c>
      <c r="P165" s="138">
        <v>4.5308244615003712</v>
      </c>
      <c r="Q165" s="140"/>
    </row>
    <row r="166" spans="2:17" ht="15" customHeight="1" x14ac:dyDescent="0.25">
      <c r="B166" s="26" t="s">
        <v>271</v>
      </c>
      <c r="C166" s="200">
        <v>84</v>
      </c>
      <c r="D166" s="200">
        <v>49</v>
      </c>
      <c r="E166" s="200">
        <v>35</v>
      </c>
      <c r="F166" s="138">
        <v>41.666666666666664</v>
      </c>
      <c r="G166" s="42"/>
      <c r="H166" s="117">
        <v>960.64678571428544</v>
      </c>
      <c r="I166" s="117">
        <v>1064.3016326530608</v>
      </c>
      <c r="J166" s="117">
        <v>815.52999999999986</v>
      </c>
      <c r="K166" s="118">
        <v>-248.77163265306092</v>
      </c>
      <c r="L166" s="47">
        <v>2.0769085411942556</v>
      </c>
      <c r="M166" s="42"/>
      <c r="N166" s="138">
        <v>7.5203252032520345</v>
      </c>
      <c r="O166" s="138">
        <v>8.536585365853659</v>
      </c>
      <c r="P166" s="138">
        <v>6.0975609756097562</v>
      </c>
      <c r="Q166" s="140"/>
    </row>
    <row r="167" spans="2:17" ht="15" customHeight="1" x14ac:dyDescent="0.25">
      <c r="B167" s="26" t="s">
        <v>137</v>
      </c>
      <c r="C167" s="200">
        <v>615</v>
      </c>
      <c r="D167" s="200">
        <v>363</v>
      </c>
      <c r="E167" s="200">
        <v>252</v>
      </c>
      <c r="F167" s="138">
        <v>40.975609756097562</v>
      </c>
      <c r="G167" s="42"/>
      <c r="H167" s="117">
        <v>1018.1668943089444</v>
      </c>
      <c r="I167" s="117">
        <v>1137.8219559228655</v>
      </c>
      <c r="J167" s="117">
        <v>845.80662698412743</v>
      </c>
      <c r="K167" s="118">
        <v>-292.01532893873809</v>
      </c>
      <c r="L167" s="47">
        <v>2.2381777350016043</v>
      </c>
      <c r="M167" s="42"/>
      <c r="N167" s="138">
        <v>7.2426339683104821</v>
      </c>
      <c r="O167" s="138">
        <v>8.2801094890510942</v>
      </c>
      <c r="P167" s="138">
        <v>5.7481751824817522</v>
      </c>
      <c r="Q167" s="140"/>
    </row>
    <row r="168" spans="2:17" ht="15" customHeight="1" x14ac:dyDescent="0.25">
      <c r="B168" s="26" t="s">
        <v>138</v>
      </c>
      <c r="C168" s="200">
        <v>383</v>
      </c>
      <c r="D168" s="200">
        <v>233</v>
      </c>
      <c r="E168" s="200">
        <v>150</v>
      </c>
      <c r="F168" s="138">
        <v>39.164490861618802</v>
      </c>
      <c r="G168" s="42"/>
      <c r="H168" s="117">
        <v>959.51626631853753</v>
      </c>
      <c r="I168" s="117">
        <v>1067.7562231759648</v>
      </c>
      <c r="J168" s="117">
        <v>791.38353333333305</v>
      </c>
      <c r="K168" s="118">
        <v>-276.37268984263176</v>
      </c>
      <c r="L168" s="47">
        <v>1.953265337189831</v>
      </c>
      <c r="M168" s="42"/>
      <c r="N168" s="138">
        <v>7.0596293163681834</v>
      </c>
      <c r="O168" s="138">
        <v>8.204225352112676</v>
      </c>
      <c r="P168" s="138">
        <v>5.28169014084507</v>
      </c>
      <c r="Q168" s="140"/>
    </row>
    <row r="169" spans="2:17" ht="15" customHeight="1" x14ac:dyDescent="0.25">
      <c r="B169" s="26" t="s">
        <v>272</v>
      </c>
      <c r="C169" s="200">
        <v>63</v>
      </c>
      <c r="D169" s="200">
        <v>37</v>
      </c>
      <c r="E169" s="200">
        <v>26</v>
      </c>
      <c r="F169" s="138">
        <v>41.269841269841272</v>
      </c>
      <c r="G169" s="42"/>
      <c r="H169" s="117">
        <v>965.20714285714246</v>
      </c>
      <c r="I169" s="117">
        <v>1117.173243243243</v>
      </c>
      <c r="J169" s="117">
        <v>748.94769230769236</v>
      </c>
      <c r="K169" s="118">
        <v>-368.22555093555059</v>
      </c>
      <c r="L169" s="47">
        <v>2.2844200068730673</v>
      </c>
      <c r="M169" s="42"/>
      <c r="N169" s="138">
        <v>7.5139623750734872</v>
      </c>
      <c r="O169" s="138">
        <v>8.5648148148148149</v>
      </c>
      <c r="P169" s="138">
        <v>6.0185185185185182</v>
      </c>
      <c r="Q169" s="140"/>
    </row>
    <row r="170" spans="2:17" ht="15" customHeight="1" x14ac:dyDescent="0.25">
      <c r="B170" s="26" t="s">
        <v>139</v>
      </c>
      <c r="C170" s="200">
        <v>1140</v>
      </c>
      <c r="D170" s="200">
        <v>639</v>
      </c>
      <c r="E170" s="200">
        <v>501</v>
      </c>
      <c r="F170" s="138">
        <v>43.94736842105263</v>
      </c>
      <c r="G170" s="42"/>
      <c r="H170" s="117">
        <v>1146.8827192982446</v>
      </c>
      <c r="I170" s="117">
        <v>1345.7879499217522</v>
      </c>
      <c r="J170" s="117">
        <v>893.18922155688654</v>
      </c>
      <c r="K170" s="118">
        <v>-452.59872836486568</v>
      </c>
      <c r="L170" s="47">
        <v>2.7927333974975941</v>
      </c>
      <c r="M170" s="42"/>
      <c r="N170" s="138">
        <v>4.7433169160907669</v>
      </c>
      <c r="O170" s="138">
        <v>5.2407118838677933</v>
      </c>
      <c r="P170" s="138">
        <v>4.1089149512015091</v>
      </c>
      <c r="Q170" s="140"/>
    </row>
    <row r="171" spans="2:17" ht="15" customHeight="1" x14ac:dyDescent="0.25">
      <c r="B171" s="26" t="s">
        <v>273</v>
      </c>
      <c r="C171" s="200">
        <v>284</v>
      </c>
      <c r="D171" s="200">
        <v>161</v>
      </c>
      <c r="E171" s="200">
        <v>123</v>
      </c>
      <c r="F171" s="138">
        <v>43.309859154929576</v>
      </c>
      <c r="G171" s="42"/>
      <c r="H171" s="117">
        <v>953.54545774647909</v>
      </c>
      <c r="I171" s="117">
        <v>1083.868944099379</v>
      </c>
      <c r="J171" s="117">
        <v>782.95943089430909</v>
      </c>
      <c r="K171" s="118">
        <v>-300.90951320506986</v>
      </c>
      <c r="L171" s="47">
        <v>2.0348874341369951</v>
      </c>
      <c r="M171" s="42"/>
      <c r="N171" s="138">
        <v>7.4429584717367012</v>
      </c>
      <c r="O171" s="138">
        <v>8.290422245108136</v>
      </c>
      <c r="P171" s="138">
        <v>6.3336766220391345</v>
      </c>
      <c r="Q171" s="140"/>
    </row>
    <row r="172" spans="2:17" ht="15" customHeight="1" x14ac:dyDescent="0.25">
      <c r="B172" s="26" t="s">
        <v>140</v>
      </c>
      <c r="C172" s="200">
        <v>181</v>
      </c>
      <c r="D172" s="200">
        <v>112</v>
      </c>
      <c r="E172" s="200">
        <v>69</v>
      </c>
      <c r="F172" s="138">
        <v>38.121546961325969</v>
      </c>
      <c r="G172" s="42"/>
      <c r="H172" s="117">
        <v>1342.7830939226528</v>
      </c>
      <c r="I172" s="117">
        <v>1485.6957142857145</v>
      </c>
      <c r="J172" s="117">
        <v>1110.8089855072469</v>
      </c>
      <c r="K172" s="118">
        <v>-374.88672877846761</v>
      </c>
      <c r="L172" s="47">
        <v>3.6367340391401988</v>
      </c>
      <c r="M172" s="42"/>
      <c r="N172" s="138">
        <v>4.5943169056525619</v>
      </c>
      <c r="O172" s="138">
        <v>5.3820278712157616</v>
      </c>
      <c r="P172" s="138">
        <v>3.3157135992311391</v>
      </c>
      <c r="Q172" s="140"/>
    </row>
    <row r="173" spans="2:17" ht="15" customHeight="1" x14ac:dyDescent="0.25">
      <c r="B173" s="26" t="s">
        <v>141</v>
      </c>
      <c r="C173" s="200">
        <v>587</v>
      </c>
      <c r="D173" s="200">
        <v>353</v>
      </c>
      <c r="E173" s="200">
        <v>234</v>
      </c>
      <c r="F173" s="138">
        <v>39.863713798977855</v>
      </c>
      <c r="G173" s="42"/>
      <c r="H173" s="117">
        <v>847.73415672913166</v>
      </c>
      <c r="I173" s="117">
        <v>950.75424929178496</v>
      </c>
      <c r="J173" s="117">
        <v>692.32350427350445</v>
      </c>
      <c r="K173" s="118">
        <v>-258.4307450182805</v>
      </c>
      <c r="L173" s="47">
        <v>1.5726594611051909</v>
      </c>
      <c r="M173" s="42"/>
      <c r="N173" s="138">
        <v>9.0860000172232027</v>
      </c>
      <c r="O173" s="138">
        <v>10.496580434136188</v>
      </c>
      <c r="P173" s="138">
        <v>6.9580731489741305</v>
      </c>
      <c r="Q173" s="140"/>
    </row>
    <row r="174" spans="2:17" ht="15" customHeight="1" x14ac:dyDescent="0.25">
      <c r="B174" s="26" t="s">
        <v>142</v>
      </c>
      <c r="C174" s="200">
        <v>1005</v>
      </c>
      <c r="D174" s="200">
        <v>551</v>
      </c>
      <c r="E174" s="200">
        <v>454</v>
      </c>
      <c r="F174" s="138">
        <v>45.17412935323383</v>
      </c>
      <c r="G174" s="42"/>
      <c r="H174" s="117">
        <v>979.91513432835814</v>
      </c>
      <c r="I174" s="117">
        <v>1079.4787295825765</v>
      </c>
      <c r="J174" s="117">
        <v>859.07914096916306</v>
      </c>
      <c r="K174" s="118">
        <v>-220.39958861341347</v>
      </c>
      <c r="L174" s="47">
        <v>2.1467547913822971</v>
      </c>
      <c r="M174" s="42"/>
      <c r="N174" s="138">
        <v>7.9135761355494338</v>
      </c>
      <c r="O174" s="138">
        <v>8.5972850678733028</v>
      </c>
      <c r="P174" s="138">
        <v>7.0837884225308159</v>
      </c>
      <c r="Q174" s="140"/>
    </row>
    <row r="175" spans="2:17" ht="15" customHeight="1" x14ac:dyDescent="0.25">
      <c r="B175" s="26" t="s">
        <v>143</v>
      </c>
      <c r="C175" s="200">
        <v>1244</v>
      </c>
      <c r="D175" s="200">
        <v>755</v>
      </c>
      <c r="E175" s="200">
        <v>489</v>
      </c>
      <c r="F175" s="138">
        <v>39.30868167202572</v>
      </c>
      <c r="G175" s="42"/>
      <c r="H175" s="117">
        <v>1289.5045016077186</v>
      </c>
      <c r="I175" s="117">
        <v>1503.259178807948</v>
      </c>
      <c r="J175" s="117">
        <v>959.47427402862991</v>
      </c>
      <c r="K175" s="118">
        <v>-543.78490477931814</v>
      </c>
      <c r="L175" s="47">
        <v>3.348427975617581</v>
      </c>
      <c r="M175" s="42"/>
      <c r="N175" s="138">
        <v>4.8464265461024629</v>
      </c>
      <c r="O175" s="138">
        <v>5.6255122569108114</v>
      </c>
      <c r="P175" s="138">
        <v>3.6435437001713731</v>
      </c>
      <c r="Q175" s="140"/>
    </row>
    <row r="176" spans="2:17" ht="15" customHeight="1" x14ac:dyDescent="0.25">
      <c r="B176" s="26" t="s">
        <v>144</v>
      </c>
      <c r="C176" s="200">
        <v>134</v>
      </c>
      <c r="D176" s="200">
        <v>72</v>
      </c>
      <c r="E176" s="200">
        <v>62</v>
      </c>
      <c r="F176" s="138">
        <v>46.268656716417908</v>
      </c>
      <c r="G176" s="42"/>
      <c r="H176" s="117">
        <v>865.75649253731353</v>
      </c>
      <c r="I176" s="117">
        <v>944.95875000000012</v>
      </c>
      <c r="J176" s="117">
        <v>773.77967741935481</v>
      </c>
      <c r="K176" s="118">
        <v>-171.17907258064531</v>
      </c>
      <c r="L176" s="47">
        <v>1.6789313441924192</v>
      </c>
      <c r="M176" s="42"/>
      <c r="N176" s="138">
        <v>9.6385027651442439</v>
      </c>
      <c r="O176" s="138">
        <v>10.300429184549357</v>
      </c>
      <c r="P176" s="138">
        <v>8.8698140200286115</v>
      </c>
      <c r="Q176" s="140"/>
    </row>
    <row r="177" spans="1:17" ht="15" customHeight="1" x14ac:dyDescent="0.25">
      <c r="B177" s="26" t="s">
        <v>145</v>
      </c>
      <c r="C177" s="200">
        <v>355</v>
      </c>
      <c r="D177" s="200">
        <v>200</v>
      </c>
      <c r="E177" s="200">
        <v>155</v>
      </c>
      <c r="F177" s="138">
        <v>43.661971830985912</v>
      </c>
      <c r="G177" s="42"/>
      <c r="H177" s="117">
        <v>1010.5294929577469</v>
      </c>
      <c r="I177" s="117">
        <v>1176.5121000000006</v>
      </c>
      <c r="J177" s="117">
        <v>796.35838709677421</v>
      </c>
      <c r="K177" s="118">
        <v>-380.15371290322639</v>
      </c>
      <c r="L177" s="47">
        <v>2.1902946736001629</v>
      </c>
      <c r="M177" s="42"/>
      <c r="N177" s="138">
        <v>7.2112000270314383</v>
      </c>
      <c r="O177" s="138">
        <v>7.9968012794882046</v>
      </c>
      <c r="P177" s="138">
        <v>6.1975209916033585</v>
      </c>
      <c r="Q177" s="140"/>
    </row>
    <row r="178" spans="1:17" ht="15" customHeight="1" x14ac:dyDescent="0.25">
      <c r="B178" s="26" t="s">
        <v>146</v>
      </c>
      <c r="C178" s="200">
        <v>126</v>
      </c>
      <c r="D178" s="200">
        <v>74</v>
      </c>
      <c r="E178" s="200">
        <v>52</v>
      </c>
      <c r="F178" s="138">
        <v>41.269841269841272</v>
      </c>
      <c r="G178" s="42"/>
      <c r="H178" s="117">
        <v>1089.2446031746033</v>
      </c>
      <c r="I178" s="117">
        <v>1252.1125675675673</v>
      </c>
      <c r="J178" s="117">
        <v>857.47096153846155</v>
      </c>
      <c r="K178" s="118">
        <v>-394.64160602910579</v>
      </c>
      <c r="L178" s="47">
        <v>2.2212817780484095</v>
      </c>
      <c r="M178" s="42"/>
      <c r="N178" s="138">
        <v>4.5718756986362639</v>
      </c>
      <c r="O178" s="138">
        <v>5.211267605633803</v>
      </c>
      <c r="P178" s="138">
        <v>3.6619718309859155</v>
      </c>
      <c r="Q178" s="140"/>
    </row>
    <row r="179" spans="1:17" ht="15" customHeight="1" x14ac:dyDescent="0.25">
      <c r="B179" s="26" t="s">
        <v>274</v>
      </c>
      <c r="C179" s="200">
        <v>1745</v>
      </c>
      <c r="D179" s="200">
        <v>956</v>
      </c>
      <c r="E179" s="200">
        <v>789</v>
      </c>
      <c r="F179" s="138">
        <v>45.214899713467048</v>
      </c>
      <c r="G179" s="42"/>
      <c r="H179" s="117">
        <v>1385.4869111747844</v>
      </c>
      <c r="I179" s="117">
        <v>1601.6953347280339</v>
      </c>
      <c r="J179" s="117">
        <v>1123.5157414448697</v>
      </c>
      <c r="K179" s="118">
        <v>-478.17959328316419</v>
      </c>
      <c r="L179" s="47">
        <v>3.6365064015781527</v>
      </c>
      <c r="M179" s="42"/>
      <c r="N179" s="138">
        <v>4.1928148451357563</v>
      </c>
      <c r="O179" s="138">
        <v>4.5523809523809522</v>
      </c>
      <c r="P179" s="138">
        <v>3.7571428571428571</v>
      </c>
      <c r="Q179" s="140"/>
    </row>
    <row r="180" spans="1:17" ht="15" customHeight="1" x14ac:dyDescent="0.25">
      <c r="B180" s="26" t="s">
        <v>147</v>
      </c>
      <c r="C180" s="200">
        <v>1178</v>
      </c>
      <c r="D180" s="200">
        <v>604</v>
      </c>
      <c r="E180" s="200">
        <v>574</v>
      </c>
      <c r="F180" s="138">
        <v>48.726655348047537</v>
      </c>
      <c r="G180" s="42"/>
      <c r="H180" s="117">
        <v>1207.9195500848909</v>
      </c>
      <c r="I180" s="117">
        <v>1376.465331125828</v>
      </c>
      <c r="J180" s="117">
        <v>1030.5647560975613</v>
      </c>
      <c r="K180" s="118">
        <v>-345.90057502826676</v>
      </c>
      <c r="L180" s="47">
        <v>2.963522617901829</v>
      </c>
      <c r="M180" s="42"/>
      <c r="N180" s="138">
        <v>3.4412448379493568</v>
      </c>
      <c r="O180" s="138">
        <v>3.5265954341098849</v>
      </c>
      <c r="P180" s="138">
        <v>3.3514334092368774</v>
      </c>
      <c r="Q180" s="140"/>
    </row>
    <row r="181" spans="1:17" ht="15" customHeight="1" x14ac:dyDescent="0.25">
      <c r="B181" s="26" t="s">
        <v>148</v>
      </c>
      <c r="C181" s="200">
        <v>179</v>
      </c>
      <c r="D181" s="200">
        <v>99</v>
      </c>
      <c r="E181" s="200">
        <v>80</v>
      </c>
      <c r="F181" s="138">
        <v>44.692737430167597</v>
      </c>
      <c r="G181" s="42"/>
      <c r="H181" s="117">
        <v>1033.2205027932953</v>
      </c>
      <c r="I181" s="117">
        <v>1166.2554545454548</v>
      </c>
      <c r="J181" s="117">
        <v>868.58975000000009</v>
      </c>
      <c r="K181" s="118">
        <v>-297.66570454545467</v>
      </c>
      <c r="L181" s="47">
        <v>2.3840872633942896</v>
      </c>
      <c r="M181" s="42"/>
      <c r="N181" s="138">
        <v>5.8505740069985901</v>
      </c>
      <c r="O181" s="138">
        <v>6.3994828700711057</v>
      </c>
      <c r="P181" s="138">
        <v>5.171299288946348</v>
      </c>
      <c r="Q181" s="140"/>
    </row>
    <row r="182" spans="1:17" ht="15" customHeight="1" x14ac:dyDescent="0.25">
      <c r="B182" s="26" t="s">
        <v>149</v>
      </c>
      <c r="C182" s="200">
        <v>296</v>
      </c>
      <c r="D182" s="200">
        <v>175</v>
      </c>
      <c r="E182" s="200">
        <v>121</v>
      </c>
      <c r="F182" s="138">
        <v>40.878378378378379</v>
      </c>
      <c r="G182" s="42"/>
      <c r="H182" s="117">
        <v>1163.7221283783781</v>
      </c>
      <c r="I182" s="117">
        <v>1314.2499999999998</v>
      </c>
      <c r="J182" s="117">
        <v>946.01652892561947</v>
      </c>
      <c r="K182" s="118">
        <v>-368.2334710743803</v>
      </c>
      <c r="L182" s="47">
        <v>2.9867500802053257</v>
      </c>
      <c r="M182" s="42"/>
      <c r="N182" s="138">
        <v>7.7745640912900713</v>
      </c>
      <c r="O182" s="138">
        <v>8.8967971530249113</v>
      </c>
      <c r="P182" s="138">
        <v>6.1514997458057961</v>
      </c>
      <c r="Q182" s="140"/>
    </row>
    <row r="183" spans="1:17" ht="15" customHeight="1" x14ac:dyDescent="0.25">
      <c r="B183" s="26" t="s">
        <v>275</v>
      </c>
      <c r="C183" s="200">
        <v>1161</v>
      </c>
      <c r="D183" s="200">
        <v>684</v>
      </c>
      <c r="E183" s="200">
        <v>477</v>
      </c>
      <c r="F183" s="138">
        <v>41.085271317829459</v>
      </c>
      <c r="G183" s="42"/>
      <c r="H183" s="117">
        <v>971.61407407407512</v>
      </c>
      <c r="I183" s="117">
        <v>1121.0613011695909</v>
      </c>
      <c r="J183" s="117">
        <v>757.31238993710679</v>
      </c>
      <c r="K183" s="118">
        <v>-363.74891123248415</v>
      </c>
      <c r="L183" s="47">
        <v>1.9871691688593098</v>
      </c>
      <c r="M183" s="42"/>
      <c r="N183" s="138">
        <v>8.2149703521066186</v>
      </c>
      <c r="O183" s="138">
        <v>9.3814291592374168</v>
      </c>
      <c r="P183" s="138">
        <v>6.5423124399945136</v>
      </c>
      <c r="Q183" s="140"/>
    </row>
    <row r="184" spans="1:17" ht="15" customHeight="1" x14ac:dyDescent="0.25">
      <c r="B184" s="26" t="s">
        <v>276</v>
      </c>
      <c r="C184" s="200">
        <v>4267</v>
      </c>
      <c r="D184" s="200">
        <v>2373</v>
      </c>
      <c r="E184" s="200">
        <v>1894</v>
      </c>
      <c r="F184" s="138">
        <v>44.387157253339581</v>
      </c>
      <c r="G184" s="42"/>
      <c r="H184" s="117">
        <v>1326.5304546519815</v>
      </c>
      <c r="I184" s="117">
        <v>1521.0642267172375</v>
      </c>
      <c r="J184" s="117">
        <v>1082.7983315733893</v>
      </c>
      <c r="K184" s="118">
        <v>-438.26589514384818</v>
      </c>
      <c r="L184" s="47">
        <v>3.2855533566752935</v>
      </c>
      <c r="M184" s="42"/>
      <c r="N184" s="138">
        <v>7.828618338732058</v>
      </c>
      <c r="O184" s="138">
        <v>8.5990723293230911</v>
      </c>
      <c r="P184" s="138">
        <v>6.8633135236990865</v>
      </c>
      <c r="Q184" s="140"/>
    </row>
    <row r="185" spans="1:17" ht="15" customHeight="1" x14ac:dyDescent="0.25">
      <c r="B185" s="26" t="s">
        <v>150</v>
      </c>
      <c r="C185" s="200">
        <v>31</v>
      </c>
      <c r="D185" s="200">
        <v>18</v>
      </c>
      <c r="E185" s="200">
        <v>13</v>
      </c>
      <c r="F185" s="138">
        <v>41.935483870967744</v>
      </c>
      <c r="G185" s="42"/>
      <c r="H185" s="117">
        <v>970.37967741935483</v>
      </c>
      <c r="I185" s="117">
        <v>1188.8916666666664</v>
      </c>
      <c r="J185" s="117">
        <v>667.82461538461541</v>
      </c>
      <c r="K185" s="118">
        <v>-521.06705128205101</v>
      </c>
      <c r="L185" s="47">
        <v>1.8829964709656721</v>
      </c>
      <c r="M185" s="42"/>
      <c r="N185" s="138">
        <v>6.1640410102525633</v>
      </c>
      <c r="O185" s="138">
        <v>6.9767441860465116</v>
      </c>
      <c r="P185" s="138">
        <v>5.0387596899224807</v>
      </c>
      <c r="Q185" s="140"/>
    </row>
    <row r="186" spans="1:17" ht="15" customHeight="1" x14ac:dyDescent="0.25">
      <c r="B186" s="26" t="s">
        <v>151</v>
      </c>
      <c r="C186" s="200">
        <v>235</v>
      </c>
      <c r="D186" s="200">
        <v>136</v>
      </c>
      <c r="E186" s="200">
        <v>99</v>
      </c>
      <c r="F186" s="138">
        <v>42.127659574468083</v>
      </c>
      <c r="G186" s="42"/>
      <c r="H186" s="117">
        <v>989.41378723404159</v>
      </c>
      <c r="I186" s="117">
        <v>1135.6077941176468</v>
      </c>
      <c r="J186" s="117">
        <v>788.58161616161578</v>
      </c>
      <c r="K186" s="118">
        <v>-347.02617795603101</v>
      </c>
      <c r="L186" s="47">
        <v>2.3992941931344243</v>
      </c>
      <c r="M186" s="42"/>
      <c r="N186" s="138">
        <v>7.4328867874967113</v>
      </c>
      <c r="O186" s="138">
        <v>8.3950617283950617</v>
      </c>
      <c r="P186" s="138">
        <v>6.1111111111111107</v>
      </c>
      <c r="Q186" s="140"/>
    </row>
    <row r="187" spans="1:17" ht="15" customHeight="1" x14ac:dyDescent="0.25">
      <c r="B187" s="26" t="s">
        <v>152</v>
      </c>
      <c r="C187" s="200">
        <v>187</v>
      </c>
      <c r="D187" s="200">
        <v>108</v>
      </c>
      <c r="E187" s="200">
        <v>79</v>
      </c>
      <c r="F187" s="138">
        <v>42.245989304812831</v>
      </c>
      <c r="G187" s="42"/>
      <c r="H187" s="117">
        <v>997.14930481283477</v>
      </c>
      <c r="I187" s="117">
        <v>1194.9310185185188</v>
      </c>
      <c r="J187" s="117">
        <v>726.76417721518999</v>
      </c>
      <c r="K187" s="118">
        <v>-468.16684130332885</v>
      </c>
      <c r="L187" s="47">
        <v>2.2202117420596728</v>
      </c>
      <c r="M187" s="42"/>
      <c r="N187" s="138">
        <v>7.5630855530493157</v>
      </c>
      <c r="O187" s="138">
        <v>8.5308056872037916</v>
      </c>
      <c r="P187" s="138">
        <v>6.2401263823064772</v>
      </c>
      <c r="Q187" s="140"/>
    </row>
    <row r="188" spans="1:17" ht="15" customHeight="1" x14ac:dyDescent="0.25">
      <c r="B188" s="26" t="s">
        <v>153</v>
      </c>
      <c r="C188" s="200">
        <v>53</v>
      </c>
      <c r="D188" s="200">
        <v>28</v>
      </c>
      <c r="E188" s="200">
        <v>25</v>
      </c>
      <c r="F188" s="138">
        <v>47.169811320754718</v>
      </c>
      <c r="G188" s="42"/>
      <c r="H188" s="117">
        <v>989.82679245283032</v>
      </c>
      <c r="I188" s="117">
        <v>1169.9885714285715</v>
      </c>
      <c r="J188" s="117">
        <v>788.04560000000015</v>
      </c>
      <c r="K188" s="118">
        <v>-381.94297142857135</v>
      </c>
      <c r="L188" s="47">
        <v>1.994839397168519</v>
      </c>
      <c r="M188" s="42"/>
      <c r="N188" s="138">
        <v>4.1409510374419556</v>
      </c>
      <c r="O188" s="138">
        <v>4.361370716510903</v>
      </c>
      <c r="P188" s="138">
        <v>3.8940809968847354</v>
      </c>
      <c r="Q188" s="140"/>
    </row>
    <row r="189" spans="1:17" ht="15" customHeight="1" x14ac:dyDescent="0.25">
      <c r="B189" s="26" t="s">
        <v>154</v>
      </c>
      <c r="C189" s="200">
        <v>5157</v>
      </c>
      <c r="D189" s="200">
        <v>2657</v>
      </c>
      <c r="E189" s="200">
        <v>2500</v>
      </c>
      <c r="F189" s="138">
        <v>48.477797168896643</v>
      </c>
      <c r="G189" s="42"/>
      <c r="H189" s="117">
        <v>1552.7684254411492</v>
      </c>
      <c r="I189" s="117">
        <v>1796.3934249153183</v>
      </c>
      <c r="J189" s="117">
        <v>1293.8437760000022</v>
      </c>
      <c r="K189" s="118">
        <v>-502.54964891531608</v>
      </c>
      <c r="L189" s="47">
        <v>3.6923319422343654</v>
      </c>
      <c r="M189" s="42"/>
      <c r="N189" s="138">
        <v>5.5206200180638163</v>
      </c>
      <c r="O189" s="138">
        <v>5.6834224598930483</v>
      </c>
      <c r="P189" s="138">
        <v>5.3475935828877006</v>
      </c>
      <c r="Q189" s="140"/>
    </row>
    <row r="190" spans="1:17" ht="15" customHeight="1" x14ac:dyDescent="0.25">
      <c r="B190" s="82" t="s">
        <v>212</v>
      </c>
      <c r="C190" s="200">
        <v>845</v>
      </c>
      <c r="D190" s="200">
        <v>440</v>
      </c>
      <c r="E190" s="200">
        <v>405</v>
      </c>
      <c r="F190" s="138">
        <v>47.928994082840234</v>
      </c>
      <c r="G190" s="42"/>
      <c r="H190" s="117">
        <v>1158.4224023668639</v>
      </c>
      <c r="I190" s="117">
        <v>1362.6761590909096</v>
      </c>
      <c r="J190" s="117">
        <v>936.51708641975313</v>
      </c>
      <c r="K190" s="118">
        <v>-426.15907267115642</v>
      </c>
      <c r="L190" s="47">
        <v>2.8423965351299327</v>
      </c>
      <c r="M190" s="42"/>
      <c r="N190" s="125" t="s">
        <v>184</v>
      </c>
      <c r="O190" s="125" t="s">
        <v>184</v>
      </c>
      <c r="P190" s="125" t="s">
        <v>184</v>
      </c>
      <c r="Q190" s="140"/>
    </row>
    <row r="191" spans="1:17" ht="15" customHeight="1" x14ac:dyDescent="0.25">
      <c r="B191" s="82" t="s">
        <v>155</v>
      </c>
      <c r="C191" s="200">
        <v>21</v>
      </c>
      <c r="D191" s="200">
        <v>11</v>
      </c>
      <c r="E191" s="200">
        <v>10</v>
      </c>
      <c r="F191" s="138">
        <v>47.61904761904762</v>
      </c>
      <c r="G191" s="42"/>
      <c r="H191" s="117">
        <v>1143.0080952380949</v>
      </c>
      <c r="I191" s="117">
        <v>1344.852727272727</v>
      </c>
      <c r="J191" s="117">
        <v>920.97899999999993</v>
      </c>
      <c r="K191" s="118">
        <v>-423.87372727272702</v>
      </c>
      <c r="L191" s="47">
        <v>2.9202117420596729</v>
      </c>
      <c r="M191" s="42"/>
      <c r="N191" s="125" t="s">
        <v>184</v>
      </c>
      <c r="O191" s="125" t="s">
        <v>184</v>
      </c>
      <c r="P191" s="125" t="s">
        <v>184</v>
      </c>
      <c r="Q191" s="140"/>
    </row>
    <row r="192" spans="1:17" ht="15" customHeight="1" x14ac:dyDescent="0.25">
      <c r="A192" s="10"/>
      <c r="B192" s="28"/>
      <c r="C192" s="29"/>
      <c r="D192" s="30"/>
      <c r="E192" s="29"/>
      <c r="F192" s="30"/>
      <c r="G192" s="30"/>
      <c r="H192" s="30"/>
      <c r="I192" s="30"/>
      <c r="J192" s="30"/>
      <c r="K192" s="30"/>
      <c r="L192" s="30"/>
      <c r="M192" s="30"/>
      <c r="N192" s="30"/>
      <c r="O192" s="30"/>
      <c r="P192" s="30"/>
    </row>
    <row r="193" spans="1:16" x14ac:dyDescent="0.25">
      <c r="A193" s="10"/>
      <c r="B193" s="31"/>
      <c r="C193" s="10"/>
      <c r="D193" s="10"/>
      <c r="E193" s="10"/>
    </row>
    <row r="194" spans="1:16" ht="12.75" customHeight="1" x14ac:dyDescent="0.3">
      <c r="A194" s="10"/>
      <c r="B194" s="212" t="s">
        <v>219</v>
      </c>
      <c r="C194" s="213"/>
      <c r="D194" s="213"/>
      <c r="E194" s="213"/>
      <c r="F194" s="213"/>
      <c r="G194" s="213"/>
      <c r="H194" s="213"/>
      <c r="I194" s="213"/>
      <c r="J194" s="213"/>
      <c r="K194" s="213"/>
      <c r="L194" s="213"/>
      <c r="M194" s="213"/>
      <c r="N194" s="213"/>
      <c r="O194" s="213"/>
      <c r="P194" s="213"/>
    </row>
    <row r="195" spans="1:16" x14ac:dyDescent="0.25">
      <c r="A195" s="10"/>
      <c r="B195" s="183"/>
      <c r="C195" s="183"/>
      <c r="D195" s="183"/>
      <c r="E195" s="183"/>
      <c r="F195" s="183"/>
      <c r="G195" s="183"/>
      <c r="H195" s="183"/>
      <c r="I195" s="183"/>
      <c r="J195" s="183"/>
      <c r="K195" s="183"/>
      <c r="L195" s="183"/>
    </row>
    <row r="196" spans="1:16" x14ac:dyDescent="0.25">
      <c r="B196" s="73" t="s">
        <v>235</v>
      </c>
    </row>
    <row r="197" spans="1:16" x14ac:dyDescent="0.25">
      <c r="B197" s="142" t="s">
        <v>236</v>
      </c>
    </row>
    <row r="198" spans="1:16" x14ac:dyDescent="0.25">
      <c r="E198" s="32"/>
    </row>
  </sheetData>
  <mergeCells count="7">
    <mergeCell ref="B194:P194"/>
    <mergeCell ref="N7:P7"/>
    <mergeCell ref="L7:L8"/>
    <mergeCell ref="C7:E7"/>
    <mergeCell ref="F7:F8"/>
    <mergeCell ref="H7:J7"/>
    <mergeCell ref="K7:K8"/>
  </mergeCells>
  <conditionalFormatting sqref="R1:R9 R157:R1048576 S10:S38">
    <cfRule type="cellIs" dxfId="1" priority="1" operator="lessThanOrEqual">
      <formula>"3.2"</formula>
    </cfRule>
  </conditionalFormatting>
  <hyperlinks>
    <hyperlink ref="N2" location="INDICE!B28" display="ÍNDICE"/>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R38"/>
  <sheetViews>
    <sheetView workbookViewId="0"/>
  </sheetViews>
  <sheetFormatPr baseColWidth="10" defaultColWidth="11.44140625" defaultRowHeight="13.2" x14ac:dyDescent="0.25"/>
  <cols>
    <col min="1" max="1" width="1.6640625" style="8" customWidth="1"/>
    <col min="2" max="2" width="26" style="8" customWidth="1"/>
    <col min="3" max="5" width="11.5546875" style="8" customWidth="1"/>
    <col min="6" max="6" width="11.6640625" style="8" customWidth="1"/>
    <col min="7" max="7" width="0.88671875" style="8" customWidth="1"/>
    <col min="8" max="11" width="13.33203125" style="8" customWidth="1"/>
    <col min="12" max="12" width="9.88671875" style="8" customWidth="1"/>
    <col min="13" max="13" width="0.88671875" style="8" customWidth="1"/>
    <col min="14" max="14" width="12.88671875" style="8" bestFit="1" customWidth="1"/>
    <col min="15" max="18" width="11.44140625" style="8"/>
    <col min="19" max="19" width="12.88671875" style="8" bestFit="1" customWidth="1"/>
    <col min="20" max="20" width="11.44140625" style="8"/>
    <col min="21" max="22" width="13.33203125" style="8" customWidth="1"/>
    <col min="23" max="16384" width="11.44140625" style="8"/>
  </cols>
  <sheetData>
    <row r="1" spans="1:18" ht="43.5" customHeight="1" x14ac:dyDescent="0.25">
      <c r="A1" s="20"/>
      <c r="B1" s="10"/>
      <c r="C1" s="10"/>
      <c r="D1" s="10"/>
      <c r="E1" s="10"/>
    </row>
    <row r="2" spans="1:18" x14ac:dyDescent="0.25">
      <c r="A2" s="10"/>
      <c r="B2" s="10"/>
      <c r="C2" s="10"/>
      <c r="D2" s="10"/>
      <c r="E2" s="10"/>
      <c r="F2" s="21"/>
      <c r="N2" s="166" t="s">
        <v>182</v>
      </c>
    </row>
    <row r="3" spans="1:18" ht="18" thickBot="1" x14ac:dyDescent="0.35">
      <c r="A3" s="9"/>
      <c r="B3" s="22" t="s">
        <v>238</v>
      </c>
      <c r="C3" s="23"/>
      <c r="D3" s="23"/>
      <c r="E3" s="23"/>
      <c r="F3" s="23"/>
      <c r="G3" s="67"/>
      <c r="H3" s="67"/>
      <c r="I3" s="67"/>
      <c r="J3" s="67"/>
      <c r="K3" s="67"/>
      <c r="L3" s="67"/>
      <c r="M3" s="67"/>
      <c r="N3" s="67"/>
      <c r="O3" s="67"/>
      <c r="P3" s="67"/>
    </row>
    <row r="4" spans="1:18" ht="13.8" thickTop="1" x14ac:dyDescent="0.25">
      <c r="A4" s="20"/>
      <c r="B4" s="20"/>
      <c r="C4" s="20"/>
      <c r="D4" s="20"/>
      <c r="E4" s="20"/>
    </row>
    <row r="5" spans="1:18" ht="15.6" x14ac:dyDescent="0.25">
      <c r="A5" s="10"/>
      <c r="B5" s="39" t="s">
        <v>294</v>
      </c>
      <c r="C5" s="9"/>
      <c r="D5" s="9"/>
      <c r="E5" s="9"/>
    </row>
    <row r="6" spans="1:18" x14ac:dyDescent="0.25">
      <c r="A6" s="10"/>
      <c r="B6" s="10"/>
      <c r="C6" s="9"/>
      <c r="D6" s="9"/>
      <c r="E6" s="9"/>
    </row>
    <row r="7" spans="1:18" ht="15.75" customHeight="1" x14ac:dyDescent="0.25">
      <c r="A7" s="10"/>
      <c r="B7" s="191"/>
      <c r="C7" s="222" t="s">
        <v>195</v>
      </c>
      <c r="D7" s="223"/>
      <c r="E7" s="224"/>
      <c r="F7" s="217" t="s">
        <v>196</v>
      </c>
      <c r="G7" s="7"/>
      <c r="H7" s="222" t="s">
        <v>317</v>
      </c>
      <c r="I7" s="223"/>
      <c r="J7" s="224"/>
      <c r="K7" s="210" t="s">
        <v>316</v>
      </c>
      <c r="L7" s="217" t="s">
        <v>173</v>
      </c>
      <c r="M7" s="7"/>
      <c r="N7" s="222" t="s">
        <v>208</v>
      </c>
      <c r="O7" s="223"/>
      <c r="P7" s="224"/>
    </row>
    <row r="8" spans="1:18" ht="36.75" customHeight="1" x14ac:dyDescent="0.25">
      <c r="A8" s="10"/>
      <c r="B8" s="192"/>
      <c r="C8" s="201" t="s">
        <v>0</v>
      </c>
      <c r="D8" s="201" t="s">
        <v>181</v>
      </c>
      <c r="E8" s="201" t="s">
        <v>180</v>
      </c>
      <c r="F8" s="218"/>
      <c r="G8" s="7"/>
      <c r="H8" s="201" t="s">
        <v>0</v>
      </c>
      <c r="I8" s="201" t="s">
        <v>181</v>
      </c>
      <c r="J8" s="201" t="s">
        <v>180</v>
      </c>
      <c r="K8" s="211"/>
      <c r="L8" s="218"/>
      <c r="M8" s="7"/>
      <c r="N8" s="201" t="s">
        <v>0</v>
      </c>
      <c r="O8" s="201" t="s">
        <v>181</v>
      </c>
      <c r="P8" s="201" t="s">
        <v>180</v>
      </c>
    </row>
    <row r="9" spans="1:18" s="42" customFormat="1" ht="15" customHeight="1" x14ac:dyDescent="0.25">
      <c r="A9" s="51"/>
      <c r="B9" s="81"/>
      <c r="C9" s="53"/>
      <c r="D9" s="53"/>
      <c r="E9" s="53"/>
      <c r="F9" s="52"/>
      <c r="H9" s="53"/>
      <c r="I9" s="53"/>
      <c r="J9" s="53"/>
      <c r="K9" s="52"/>
      <c r="L9" s="52"/>
      <c r="N9" s="53"/>
      <c r="O9" s="53"/>
      <c r="P9" s="53"/>
    </row>
    <row r="10" spans="1:18" ht="15" customHeight="1" x14ac:dyDescent="0.25">
      <c r="B10" s="69" t="s">
        <v>0</v>
      </c>
      <c r="C10" s="139">
        <v>594103</v>
      </c>
      <c r="D10" s="139">
        <v>274213</v>
      </c>
      <c r="E10" s="139">
        <v>319890</v>
      </c>
      <c r="F10" s="136">
        <v>53.844198733216295</v>
      </c>
      <c r="H10" s="94">
        <v>1272.6033771922027</v>
      </c>
      <c r="I10" s="94">
        <v>1480.9951419881952</v>
      </c>
      <c r="J10" s="94">
        <v>1093.9678118416064</v>
      </c>
      <c r="K10" s="34">
        <v>-387.02733014658884</v>
      </c>
      <c r="L10" s="118">
        <v>3.0122088597960115</v>
      </c>
      <c r="N10" s="140">
        <v>9.2701350420208186</v>
      </c>
      <c r="O10" s="140">
        <v>8.5071233697780002</v>
      </c>
      <c r="P10" s="140">
        <v>9.9241964996491205</v>
      </c>
      <c r="Q10" s="197"/>
    </row>
    <row r="11" spans="1:18" ht="15" customHeight="1" x14ac:dyDescent="0.25">
      <c r="B11" s="26" t="s">
        <v>156</v>
      </c>
      <c r="C11" s="139">
        <v>16458</v>
      </c>
      <c r="D11" s="139">
        <v>6861</v>
      </c>
      <c r="E11" s="139">
        <v>9597</v>
      </c>
      <c r="F11" s="136">
        <v>58.312067079839593</v>
      </c>
      <c r="H11" s="94">
        <v>1211.2894975088195</v>
      </c>
      <c r="I11" s="94">
        <v>1347.9188864597031</v>
      </c>
      <c r="J11" s="94">
        <v>1113.6116567677466</v>
      </c>
      <c r="K11" s="34">
        <v>-234.30722969195654</v>
      </c>
      <c r="L11" s="118">
        <v>2.8289085096666158</v>
      </c>
      <c r="N11" s="140">
        <v>6.4974116591854685</v>
      </c>
      <c r="O11" s="136">
        <v>5.2985130953279489</v>
      </c>
      <c r="P11" s="136">
        <v>7.3545173220620423</v>
      </c>
      <c r="Q11" s="197"/>
      <c r="R11" s="140"/>
    </row>
    <row r="12" spans="1:18" ht="15" customHeight="1" x14ac:dyDescent="0.25">
      <c r="B12" s="26" t="s">
        <v>157</v>
      </c>
      <c r="C12" s="139">
        <v>24119</v>
      </c>
      <c r="D12" s="139">
        <v>10507</v>
      </c>
      <c r="E12" s="139">
        <v>13612</v>
      </c>
      <c r="F12" s="136">
        <v>56.436834031261661</v>
      </c>
      <c r="H12" s="94">
        <v>1387.8630109042672</v>
      </c>
      <c r="I12" s="94">
        <v>1596.6755020462531</v>
      </c>
      <c r="J12" s="94">
        <v>1226.6822259770793</v>
      </c>
      <c r="K12" s="34">
        <v>-369.99327606917382</v>
      </c>
      <c r="L12" s="118">
        <v>3.3431572537676968</v>
      </c>
      <c r="N12" s="140">
        <v>8.109003734675488</v>
      </c>
      <c r="O12" s="136">
        <v>6.9576759361575533</v>
      </c>
      <c r="P12" s="136">
        <v>8.997704967339919</v>
      </c>
      <c r="Q12" s="197"/>
      <c r="R12" s="140"/>
    </row>
    <row r="13" spans="1:18" ht="15" customHeight="1" x14ac:dyDescent="0.25">
      <c r="B13" s="26" t="s">
        <v>158</v>
      </c>
      <c r="C13" s="139">
        <v>23386</v>
      </c>
      <c r="D13" s="139">
        <v>10358</v>
      </c>
      <c r="E13" s="139">
        <v>13028</v>
      </c>
      <c r="F13" s="136">
        <v>55.708543573077911</v>
      </c>
      <c r="H13" s="94">
        <v>1552.1284204224826</v>
      </c>
      <c r="I13" s="94">
        <v>1807.2377283259375</v>
      </c>
      <c r="J13" s="94">
        <v>1349.3020302425518</v>
      </c>
      <c r="K13" s="34">
        <v>-457.93569808338566</v>
      </c>
      <c r="L13" s="118">
        <v>3.6685489166119498</v>
      </c>
      <c r="N13" s="140">
        <v>10.054626053065938</v>
      </c>
      <c r="O13" s="136">
        <v>8.8049469014652502</v>
      </c>
      <c r="P13" s="136">
        <v>11.048191961285118</v>
      </c>
      <c r="Q13" s="197"/>
      <c r="R13" s="140"/>
    </row>
    <row r="14" spans="1:18" ht="15" customHeight="1" x14ac:dyDescent="0.25">
      <c r="B14" s="26" t="s">
        <v>159</v>
      </c>
      <c r="C14" s="139">
        <v>24454</v>
      </c>
      <c r="D14" s="139">
        <v>9940</v>
      </c>
      <c r="E14" s="139">
        <v>14514</v>
      </c>
      <c r="F14" s="136">
        <v>59.352253210108778</v>
      </c>
      <c r="H14" s="94">
        <v>1483.166623456292</v>
      </c>
      <c r="I14" s="94">
        <v>1736.5560523138793</v>
      </c>
      <c r="J14" s="94">
        <v>1309.6313524872505</v>
      </c>
      <c r="K14" s="34">
        <v>-426.92469982662874</v>
      </c>
      <c r="L14" s="118">
        <v>3.7355457451666925</v>
      </c>
      <c r="N14" s="140">
        <v>8.8244921555169409</v>
      </c>
      <c r="O14" s="136">
        <v>6.9619207577301134</v>
      </c>
      <c r="P14" s="136">
        <v>10.100085354772984</v>
      </c>
      <c r="Q14" s="197"/>
      <c r="R14" s="140"/>
    </row>
    <row r="15" spans="1:18" ht="15" customHeight="1" x14ac:dyDescent="0.25">
      <c r="B15" s="26" t="s">
        <v>277</v>
      </c>
      <c r="C15" s="139">
        <v>24579</v>
      </c>
      <c r="D15" s="139">
        <v>10462</v>
      </c>
      <c r="E15" s="139">
        <v>14117</v>
      </c>
      <c r="F15" s="136">
        <v>57.435208918182191</v>
      </c>
      <c r="H15" s="94">
        <v>1542.4709202978243</v>
      </c>
      <c r="I15" s="94">
        <v>1797.9474393041423</v>
      </c>
      <c r="J15" s="94">
        <v>1353.1392392151292</v>
      </c>
      <c r="K15" s="34">
        <v>-444.8082000890131</v>
      </c>
      <c r="L15" s="118">
        <v>3.7810008990110879</v>
      </c>
      <c r="N15" s="140">
        <v>8.7783422835371763</v>
      </c>
      <c r="O15" s="136">
        <v>7.3296297574272797</v>
      </c>
      <c r="P15" s="136">
        <v>9.8519719816431461</v>
      </c>
      <c r="Q15" s="197"/>
      <c r="R15" s="140"/>
    </row>
    <row r="16" spans="1:18" ht="15" customHeight="1" x14ac:dyDescent="0.25">
      <c r="B16" s="26" t="s">
        <v>278</v>
      </c>
      <c r="C16" s="139">
        <v>24189</v>
      </c>
      <c r="D16" s="139">
        <v>10270</v>
      </c>
      <c r="E16" s="139">
        <v>13919</v>
      </c>
      <c r="F16" s="136">
        <v>57.542684691388651</v>
      </c>
      <c r="H16" s="94">
        <v>1269.5154971267989</v>
      </c>
      <c r="I16" s="94">
        <v>1460.6641966893942</v>
      </c>
      <c r="J16" s="94">
        <v>1128.478271427542</v>
      </c>
      <c r="K16" s="34">
        <v>-332.18592526185216</v>
      </c>
      <c r="L16" s="118">
        <v>3.0328817171563403</v>
      </c>
      <c r="N16" s="140">
        <v>8.0260935946706784</v>
      </c>
      <c r="O16" s="136">
        <v>6.6763573957979805</v>
      </c>
      <c r="P16" s="136">
        <v>9.0219834403796035</v>
      </c>
      <c r="Q16" s="197"/>
      <c r="R16" s="140"/>
    </row>
    <row r="17" spans="2:18" ht="15" customHeight="1" x14ac:dyDescent="0.25">
      <c r="B17" s="26" t="s">
        <v>279</v>
      </c>
      <c r="C17" s="139">
        <v>23332</v>
      </c>
      <c r="D17" s="139">
        <v>9046</v>
      </c>
      <c r="E17" s="139">
        <v>14286</v>
      </c>
      <c r="F17" s="136">
        <v>61.229213097891311</v>
      </c>
      <c r="H17" s="94">
        <v>1460.295787330698</v>
      </c>
      <c r="I17" s="94">
        <v>1688.7888005748407</v>
      </c>
      <c r="J17" s="94">
        <v>1315.6123351532926</v>
      </c>
      <c r="K17" s="34">
        <v>-373.17646542154807</v>
      </c>
      <c r="L17" s="118">
        <v>3.6744710001522307</v>
      </c>
      <c r="N17" s="140">
        <v>8.9817878331276599</v>
      </c>
      <c r="O17" s="136">
        <v>6.6571317123911067</v>
      </c>
      <c r="P17" s="136">
        <v>10.453777142114159</v>
      </c>
      <c r="Q17" s="197"/>
      <c r="R17" s="140"/>
    </row>
    <row r="18" spans="2:18" ht="15" customHeight="1" x14ac:dyDescent="0.25">
      <c r="B18" s="26" t="s">
        <v>160</v>
      </c>
      <c r="C18" s="139">
        <v>41057</v>
      </c>
      <c r="D18" s="139">
        <v>20035</v>
      </c>
      <c r="E18" s="139">
        <v>21022</v>
      </c>
      <c r="F18" s="136">
        <v>51.201987480819348</v>
      </c>
      <c r="H18" s="94">
        <v>1428.2376493655252</v>
      </c>
      <c r="I18" s="94">
        <v>1660.5642869977542</v>
      </c>
      <c r="J18" s="94">
        <v>1206.8189363523868</v>
      </c>
      <c r="K18" s="34">
        <v>-453.74535064536735</v>
      </c>
      <c r="L18" s="118">
        <v>3.5269751864819607</v>
      </c>
      <c r="N18" s="140">
        <v>8.5447584187759844</v>
      </c>
      <c r="O18" s="136">
        <v>8.3295947976045941</v>
      </c>
      <c r="P18" s="136">
        <v>8.749819932912148</v>
      </c>
      <c r="Q18" s="197"/>
      <c r="R18" s="140"/>
    </row>
    <row r="19" spans="2:18" ht="15" customHeight="1" x14ac:dyDescent="0.25">
      <c r="B19" s="26" t="s">
        <v>161</v>
      </c>
      <c r="C19" s="139">
        <v>18875</v>
      </c>
      <c r="D19" s="139">
        <v>8422</v>
      </c>
      <c r="E19" s="139">
        <v>10453</v>
      </c>
      <c r="F19" s="136">
        <v>55.380132450331125</v>
      </c>
      <c r="H19" s="94">
        <v>1427.3237970860926</v>
      </c>
      <c r="I19" s="94">
        <v>1667.7584920446425</v>
      </c>
      <c r="J19" s="94">
        <v>1233.6051516311102</v>
      </c>
      <c r="K19" s="34">
        <v>-434.15334041353231</v>
      </c>
      <c r="L19" s="118">
        <v>3.5983330796163799</v>
      </c>
      <c r="N19" s="140">
        <v>8.2602995490207043</v>
      </c>
      <c r="O19" s="136">
        <v>7.3070168740933035</v>
      </c>
      <c r="P19" s="136">
        <v>9.0283610326368215</v>
      </c>
      <c r="Q19" s="197"/>
      <c r="R19" s="140"/>
    </row>
    <row r="20" spans="2:18" ht="15" customHeight="1" x14ac:dyDescent="0.25">
      <c r="B20" s="26" t="s">
        <v>162</v>
      </c>
      <c r="C20" s="139">
        <v>46406</v>
      </c>
      <c r="D20" s="139">
        <v>22413</v>
      </c>
      <c r="E20" s="139">
        <v>23993</v>
      </c>
      <c r="F20" s="136">
        <v>51.702366073352586</v>
      </c>
      <c r="H20" s="94">
        <v>1216.4087408955834</v>
      </c>
      <c r="I20" s="94">
        <v>1437.8580176683072</v>
      </c>
      <c r="J20" s="94">
        <v>1009.5424615512874</v>
      </c>
      <c r="K20" s="34">
        <v>-428.31555611701981</v>
      </c>
      <c r="L20" s="118">
        <v>2.7398081899832549</v>
      </c>
      <c r="N20" s="140">
        <v>9.9176348084053796</v>
      </c>
      <c r="O20" s="136">
        <v>9.5615503613130173</v>
      </c>
      <c r="P20" s="136">
        <v>10.250270190086672</v>
      </c>
      <c r="Q20" s="197"/>
      <c r="R20" s="140"/>
    </row>
    <row r="21" spans="2:18" ht="15" customHeight="1" x14ac:dyDescent="0.25">
      <c r="B21" s="26" t="s">
        <v>163</v>
      </c>
      <c r="C21" s="139">
        <v>40970</v>
      </c>
      <c r="D21" s="139">
        <v>19400</v>
      </c>
      <c r="E21" s="139">
        <v>21570</v>
      </c>
      <c r="F21" s="136">
        <v>52.648279228703927</v>
      </c>
      <c r="H21" s="94">
        <v>1139.725500122036</v>
      </c>
      <c r="I21" s="94">
        <v>1336.8543938144403</v>
      </c>
      <c r="J21" s="94">
        <v>962.42830319888355</v>
      </c>
      <c r="K21" s="34">
        <v>-374.42609061555675</v>
      </c>
      <c r="L21" s="118">
        <v>2.4975414827218758</v>
      </c>
      <c r="N21" s="140">
        <v>8.337177052942577</v>
      </c>
      <c r="O21" s="136">
        <v>7.8765772076881575</v>
      </c>
      <c r="P21" s="136">
        <v>8.7514393152482874</v>
      </c>
      <c r="Q21" s="197"/>
      <c r="R21" s="140"/>
    </row>
    <row r="22" spans="2:18" ht="15" customHeight="1" x14ac:dyDescent="0.25">
      <c r="B22" s="26" t="s">
        <v>164</v>
      </c>
      <c r="C22" s="139">
        <v>21083</v>
      </c>
      <c r="D22" s="139">
        <v>10065</v>
      </c>
      <c r="E22" s="139">
        <v>11018</v>
      </c>
      <c r="F22" s="136">
        <v>52.260114784423472</v>
      </c>
      <c r="H22" s="94">
        <v>1064.8405834084319</v>
      </c>
      <c r="I22" s="94">
        <v>1241.8528534525608</v>
      </c>
      <c r="J22" s="94">
        <v>903.13895897622081</v>
      </c>
      <c r="K22" s="34">
        <v>-338.71389447633999</v>
      </c>
      <c r="L22" s="118">
        <v>2.2444207641954637</v>
      </c>
      <c r="N22" s="140">
        <v>7.7692144355445709</v>
      </c>
      <c r="O22" s="136">
        <v>7.3959904680702211</v>
      </c>
      <c r="P22" s="136">
        <v>8.1101564606516394</v>
      </c>
      <c r="Q22" s="197"/>
      <c r="R22" s="140"/>
    </row>
    <row r="23" spans="2:18" ht="15" customHeight="1" x14ac:dyDescent="0.25">
      <c r="B23" s="26" t="s">
        <v>165</v>
      </c>
      <c r="C23" s="139">
        <v>38886</v>
      </c>
      <c r="D23" s="139">
        <v>19013</v>
      </c>
      <c r="E23" s="139">
        <v>19873</v>
      </c>
      <c r="F23" s="136">
        <v>51.105796430591987</v>
      </c>
      <c r="H23" s="94">
        <v>1043.3550606902168</v>
      </c>
      <c r="I23" s="94">
        <v>1220.5961473728498</v>
      </c>
      <c r="J23" s="94">
        <v>873.78404569013264</v>
      </c>
      <c r="K23" s="34">
        <v>-346.81210168271718</v>
      </c>
      <c r="L23" s="118">
        <v>2.19287057851998</v>
      </c>
      <c r="N23" s="140">
        <v>8.502136747608553</v>
      </c>
      <c r="O23" s="136">
        <v>8.31054344669767</v>
      </c>
      <c r="P23" s="136">
        <v>8.6854388877090631</v>
      </c>
      <c r="Q23" s="197"/>
      <c r="R23" s="140"/>
    </row>
    <row r="24" spans="2:18" ht="15" customHeight="1" x14ac:dyDescent="0.25">
      <c r="B24" s="26" t="s">
        <v>166</v>
      </c>
      <c r="C24" s="139">
        <v>20703</v>
      </c>
      <c r="D24" s="139">
        <v>9742</v>
      </c>
      <c r="E24" s="139">
        <v>10961</v>
      </c>
      <c r="F24" s="136">
        <v>52.944017775201658</v>
      </c>
      <c r="H24" s="94">
        <v>1298.350938028309</v>
      </c>
      <c r="I24" s="94">
        <v>1540.2961866146584</v>
      </c>
      <c r="J24" s="94">
        <v>1083.3130207097936</v>
      </c>
      <c r="K24" s="34">
        <v>-456.98316590486479</v>
      </c>
      <c r="L24" s="118">
        <v>3.0181306134875934</v>
      </c>
      <c r="N24" s="140">
        <v>11.084802026233616</v>
      </c>
      <c r="O24" s="136">
        <v>10.408070179160523</v>
      </c>
      <c r="P24" s="136">
        <v>11.686272845883764</v>
      </c>
      <c r="Q24" s="197"/>
      <c r="R24" s="140"/>
    </row>
    <row r="25" spans="2:18" ht="15" customHeight="1" x14ac:dyDescent="0.25">
      <c r="B25" s="26" t="s">
        <v>167</v>
      </c>
      <c r="C25" s="139">
        <v>40487</v>
      </c>
      <c r="D25" s="139">
        <v>18459</v>
      </c>
      <c r="E25" s="139">
        <v>22028</v>
      </c>
      <c r="F25" s="136">
        <v>54.407587620717763</v>
      </c>
      <c r="H25" s="94">
        <v>1300.9697952429053</v>
      </c>
      <c r="I25" s="94">
        <v>1528.3471818625187</v>
      </c>
      <c r="J25" s="94">
        <v>1110.4323347557599</v>
      </c>
      <c r="K25" s="34">
        <v>-417.91484710675877</v>
      </c>
      <c r="L25" s="118">
        <v>3.089937585629472</v>
      </c>
      <c r="N25" s="140">
        <v>9.5712347554072661</v>
      </c>
      <c r="O25" s="136">
        <v>8.661395309828114</v>
      </c>
      <c r="P25" s="136">
        <v>10.333661045853349</v>
      </c>
      <c r="Q25" s="197"/>
      <c r="R25" s="140"/>
    </row>
    <row r="26" spans="2:18" ht="15" customHeight="1" x14ac:dyDescent="0.25">
      <c r="B26" s="26" t="s">
        <v>168</v>
      </c>
      <c r="C26" s="139">
        <v>29012</v>
      </c>
      <c r="D26" s="139">
        <v>14486</v>
      </c>
      <c r="E26" s="139">
        <v>14526</v>
      </c>
      <c r="F26" s="136">
        <v>50.068936991589688</v>
      </c>
      <c r="H26" s="94">
        <v>1324.8286860609387</v>
      </c>
      <c r="I26" s="94">
        <v>1558.117339500207</v>
      </c>
      <c r="J26" s="94">
        <v>1092.1824356326574</v>
      </c>
      <c r="K26" s="34">
        <v>-465.93490386754956</v>
      </c>
      <c r="L26" s="118">
        <v>3.1794489267772872</v>
      </c>
      <c r="N26" s="140">
        <v>7.9685434710830068</v>
      </c>
      <c r="O26" s="136">
        <v>7.954384781875727</v>
      </c>
      <c r="P26" s="136">
        <v>7.9826631717477134</v>
      </c>
      <c r="Q26" s="197"/>
      <c r="R26" s="140"/>
    </row>
    <row r="27" spans="2:18" ht="15" customHeight="1" x14ac:dyDescent="0.25">
      <c r="B27" s="26" t="s">
        <v>169</v>
      </c>
      <c r="C27" s="139">
        <v>22642</v>
      </c>
      <c r="D27" s="139">
        <v>11669</v>
      </c>
      <c r="E27" s="139">
        <v>10973</v>
      </c>
      <c r="F27" s="136">
        <v>48.463033300945149</v>
      </c>
      <c r="H27" s="94">
        <v>1121.9031119159017</v>
      </c>
      <c r="I27" s="94">
        <v>1326.4943739823484</v>
      </c>
      <c r="J27" s="94">
        <v>904.33495033263273</v>
      </c>
      <c r="K27" s="34">
        <v>-422.15942364971568</v>
      </c>
      <c r="L27" s="118">
        <v>2.3930583041558839</v>
      </c>
      <c r="N27" s="140">
        <v>7.8447236935403506</v>
      </c>
      <c r="O27" s="136">
        <v>8.0789909157700315</v>
      </c>
      <c r="P27" s="136">
        <v>7.5955972726710934</v>
      </c>
      <c r="Q27" s="197"/>
      <c r="R27" s="140"/>
    </row>
    <row r="28" spans="2:18" ht="15" customHeight="1" x14ac:dyDescent="0.25">
      <c r="B28" s="26" t="s">
        <v>170</v>
      </c>
      <c r="C28" s="139">
        <v>12733</v>
      </c>
      <c r="D28" s="139">
        <v>6554</v>
      </c>
      <c r="E28" s="139">
        <v>6179</v>
      </c>
      <c r="F28" s="136">
        <v>48.527448362522577</v>
      </c>
      <c r="H28" s="94">
        <v>1185.7316092044282</v>
      </c>
      <c r="I28" s="94">
        <v>1388.5353936527331</v>
      </c>
      <c r="J28" s="94">
        <v>970.6197782812759</v>
      </c>
      <c r="K28" s="34">
        <v>-417.91561537145719</v>
      </c>
      <c r="L28" s="118">
        <v>2.7074738324049701</v>
      </c>
      <c r="N28" s="140">
        <v>6.0056910080655275</v>
      </c>
      <c r="O28" s="136">
        <v>6.1711874959345057</v>
      </c>
      <c r="P28" s="136">
        <v>5.8301506323585439</v>
      </c>
      <c r="Q28" s="197"/>
      <c r="R28" s="140"/>
    </row>
    <row r="29" spans="2:18" ht="15" customHeight="1" x14ac:dyDescent="0.25">
      <c r="B29" s="26" t="s">
        <v>280</v>
      </c>
      <c r="C29" s="139">
        <v>9238</v>
      </c>
      <c r="D29" s="139">
        <v>4917</v>
      </c>
      <c r="E29" s="139">
        <v>4321</v>
      </c>
      <c r="F29" s="136">
        <v>46.774193548387096</v>
      </c>
      <c r="H29" s="94">
        <v>1135.6318185754465</v>
      </c>
      <c r="I29" s="94">
        <v>1332.4022940817617</v>
      </c>
      <c r="J29" s="94">
        <v>911.72058782689282</v>
      </c>
      <c r="K29" s="34">
        <v>-420.68170625486891</v>
      </c>
      <c r="L29" s="118">
        <v>2.461181306134876</v>
      </c>
      <c r="N29" s="140">
        <v>6.6217774213551603</v>
      </c>
      <c r="O29" s="136">
        <v>7.0212526072495631</v>
      </c>
      <c r="P29" s="136">
        <v>6.1672022098201706</v>
      </c>
      <c r="Q29" s="197"/>
      <c r="R29" s="140"/>
    </row>
    <row r="30" spans="2:18" ht="15" customHeight="1" x14ac:dyDescent="0.25">
      <c r="B30" s="26" t="s">
        <v>171</v>
      </c>
      <c r="C30" s="139">
        <v>25193</v>
      </c>
      <c r="D30" s="139">
        <v>12107</v>
      </c>
      <c r="E30" s="139">
        <v>13086</v>
      </c>
      <c r="F30" s="136">
        <v>51.943000039693565</v>
      </c>
      <c r="H30" s="94">
        <v>1178.823433890361</v>
      </c>
      <c r="I30" s="94">
        <v>1399.1291533823389</v>
      </c>
      <c r="J30" s="94">
        <v>974.99939706556631</v>
      </c>
      <c r="K30" s="34">
        <v>-424.12975631677261</v>
      </c>
      <c r="L30" s="118">
        <v>2.6129700106561122</v>
      </c>
      <c r="N30" s="140">
        <v>8.1520403409034969</v>
      </c>
      <c r="O30" s="136">
        <v>7.8260869565217392</v>
      </c>
      <c r="P30" s="136">
        <v>8.4536082474226806</v>
      </c>
      <c r="Q30" s="197"/>
      <c r="R30" s="140"/>
    </row>
    <row r="31" spans="2:18" ht="15" customHeight="1" x14ac:dyDescent="0.25">
      <c r="B31" s="26" t="s">
        <v>172</v>
      </c>
      <c r="C31" s="139">
        <v>7420</v>
      </c>
      <c r="D31" s="139">
        <v>3876</v>
      </c>
      <c r="E31" s="139">
        <v>3544</v>
      </c>
      <c r="F31" s="136">
        <v>47.762803234501348</v>
      </c>
      <c r="H31" s="94">
        <v>1498.2551846361223</v>
      </c>
      <c r="I31" s="94">
        <v>1736.4412435500551</v>
      </c>
      <c r="J31" s="94">
        <v>1237.7559847629791</v>
      </c>
      <c r="K31" s="34">
        <v>-498.68525878707601</v>
      </c>
      <c r="L31" s="118">
        <v>3.5201848461068965</v>
      </c>
      <c r="N31" s="140">
        <v>7.8552982323726708</v>
      </c>
      <c r="O31" s="136">
        <v>8.2068331033329152</v>
      </c>
      <c r="P31" s="136">
        <v>7.470831765148664</v>
      </c>
      <c r="Q31" s="197"/>
      <c r="R31" s="140"/>
    </row>
    <row r="32" spans="2:18" ht="15" customHeight="1" x14ac:dyDescent="0.25">
      <c r="B32" s="26" t="s">
        <v>155</v>
      </c>
      <c r="C32" s="139">
        <v>58881</v>
      </c>
      <c r="D32" s="139">
        <v>25611</v>
      </c>
      <c r="E32" s="139">
        <v>33270</v>
      </c>
      <c r="F32" s="136">
        <v>56.503795791511692</v>
      </c>
      <c r="H32" s="94">
        <v>1118.3435687233496</v>
      </c>
      <c r="I32" s="94">
        <v>1297.9990137050452</v>
      </c>
      <c r="J32" s="94">
        <v>980.04613555756089</v>
      </c>
      <c r="K32" s="34">
        <v>-317.95287814748428</v>
      </c>
      <c r="L32" s="118">
        <v>2.485412682628318</v>
      </c>
      <c r="N32" s="140" t="s">
        <v>184</v>
      </c>
      <c r="O32" s="157" t="s">
        <v>184</v>
      </c>
      <c r="P32" s="157" t="s">
        <v>184</v>
      </c>
      <c r="Q32" s="197"/>
      <c r="R32" s="140"/>
    </row>
    <row r="33" spans="2:16" ht="15" customHeight="1" x14ac:dyDescent="0.25">
      <c r="B33" s="30"/>
      <c r="C33" s="30"/>
      <c r="D33" s="30"/>
      <c r="E33" s="30"/>
      <c r="F33" s="30"/>
      <c r="H33" s="30"/>
      <c r="I33" s="30"/>
      <c r="J33" s="30"/>
      <c r="K33" s="30"/>
      <c r="L33" s="30"/>
      <c r="N33" s="30"/>
      <c r="O33" s="30"/>
      <c r="P33" s="30"/>
    </row>
    <row r="35" spans="2:16" ht="12.75" customHeight="1" x14ac:dyDescent="0.3">
      <c r="B35" s="212" t="s">
        <v>219</v>
      </c>
      <c r="C35" s="213"/>
      <c r="D35" s="213"/>
      <c r="E35" s="213"/>
      <c r="F35" s="213"/>
      <c r="G35" s="213"/>
      <c r="H35" s="213"/>
      <c r="I35" s="213"/>
      <c r="J35" s="213"/>
      <c r="K35" s="213"/>
      <c r="L35" s="213"/>
      <c r="M35" s="213"/>
      <c r="N35" s="213"/>
      <c r="O35" s="213"/>
      <c r="P35" s="213"/>
    </row>
    <row r="37" spans="2:16" x14ac:dyDescent="0.25">
      <c r="B37" s="73" t="s">
        <v>235</v>
      </c>
    </row>
    <row r="38" spans="2:16" x14ac:dyDescent="0.25">
      <c r="B38" s="142" t="s">
        <v>236</v>
      </c>
    </row>
  </sheetData>
  <mergeCells count="7">
    <mergeCell ref="B35:P35"/>
    <mergeCell ref="N7:P7"/>
    <mergeCell ref="L7:L8"/>
    <mergeCell ref="C7:E7"/>
    <mergeCell ref="F7:F8"/>
    <mergeCell ref="H7:J7"/>
    <mergeCell ref="K7:K8"/>
  </mergeCells>
  <phoneticPr fontId="5" type="noConversion"/>
  <hyperlinks>
    <hyperlink ref="N2" location="INDICE!B29" display="ÍNDICE"/>
  </hyperlinks>
  <pageMargins left="0.75" right="0.75" top="1" bottom="1" header="0" footer="0"/>
  <pageSetup paperSize="0" orientation="portrait" horizontalDpi="0" verticalDpi="0" copies="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N196"/>
  <sheetViews>
    <sheetView zoomScale="98" zoomScaleNormal="98" workbookViewId="0"/>
  </sheetViews>
  <sheetFormatPr baseColWidth="10" defaultColWidth="11.44140625" defaultRowHeight="13.2" x14ac:dyDescent="0.25"/>
  <cols>
    <col min="1" max="1" width="1.6640625" style="8" customWidth="1"/>
    <col min="2" max="2" width="26" style="8" customWidth="1"/>
    <col min="3" max="3" width="13" style="8" customWidth="1"/>
    <col min="4" max="4" width="15.44140625" style="8" customWidth="1"/>
    <col min="5" max="7" width="12" style="8" customWidth="1"/>
    <col min="8" max="8" width="2" style="10" customWidth="1"/>
    <col min="9" max="12" width="12.109375" style="8" bestFit="1" customWidth="1"/>
    <col min="13" max="13" width="11.5546875" style="8" bestFit="1" customWidth="1"/>
    <col min="14" max="16384" width="11.44140625" style="8"/>
  </cols>
  <sheetData>
    <row r="1" spans="1:14" ht="43.5" customHeight="1" x14ac:dyDescent="0.25">
      <c r="A1" s="20"/>
      <c r="B1" s="10"/>
      <c r="C1" s="10"/>
      <c r="D1" s="10"/>
      <c r="E1" s="10"/>
      <c r="F1" s="10"/>
    </row>
    <row r="2" spans="1:14" x14ac:dyDescent="0.25">
      <c r="A2" s="10"/>
      <c r="B2" s="10"/>
      <c r="C2" s="10"/>
      <c r="D2" s="10"/>
      <c r="E2" s="10"/>
      <c r="F2" s="10"/>
      <c r="G2" s="21"/>
      <c r="M2" s="166" t="s">
        <v>182</v>
      </c>
    </row>
    <row r="3" spans="1:14" ht="18" thickBot="1" x14ac:dyDescent="0.35">
      <c r="A3" s="9"/>
      <c r="B3" s="22" t="s">
        <v>238</v>
      </c>
      <c r="C3" s="23"/>
      <c r="D3" s="23"/>
      <c r="E3" s="23"/>
      <c r="F3" s="23"/>
      <c r="G3" s="23"/>
      <c r="H3" s="67"/>
      <c r="I3" s="67"/>
      <c r="J3" s="67"/>
      <c r="K3" s="67"/>
      <c r="L3" s="67"/>
      <c r="M3" s="67"/>
    </row>
    <row r="4" spans="1:14" ht="13.8" thickTop="1" x14ac:dyDescent="0.25">
      <c r="A4" s="20"/>
      <c r="B4" s="20"/>
      <c r="C4" s="20"/>
      <c r="D4" s="20"/>
      <c r="E4" s="20"/>
      <c r="F4" s="20"/>
    </row>
    <row r="5" spans="1:14" ht="36.75" customHeight="1" x14ac:dyDescent="0.25">
      <c r="A5" s="10"/>
      <c r="B5" s="214" t="s">
        <v>309</v>
      </c>
      <c r="C5" s="215"/>
      <c r="D5" s="215"/>
      <c r="E5" s="215"/>
      <c r="F5" s="215"/>
      <c r="G5" s="215"/>
      <c r="H5" s="215"/>
      <c r="I5" s="215"/>
      <c r="J5" s="215"/>
      <c r="K5" s="215"/>
      <c r="L5" s="215"/>
      <c r="M5" s="215"/>
    </row>
    <row r="6" spans="1:14" ht="15.75" customHeight="1" x14ac:dyDescent="0.25">
      <c r="A6" s="10"/>
      <c r="B6" s="182"/>
      <c r="C6" s="182"/>
      <c r="D6" s="182"/>
      <c r="E6" s="182"/>
      <c r="F6" s="182"/>
      <c r="G6" s="182"/>
      <c r="H6" s="182"/>
      <c r="I6" s="182"/>
      <c r="J6" s="182"/>
      <c r="K6" s="182"/>
      <c r="L6" s="182"/>
      <c r="M6" s="182"/>
    </row>
    <row r="7" spans="1:14" x14ac:dyDescent="0.25">
      <c r="A7" s="10"/>
      <c r="B7" s="10"/>
      <c r="C7" s="60"/>
      <c r="D7" s="9"/>
      <c r="E7" s="9"/>
      <c r="F7" s="9"/>
    </row>
    <row r="8" spans="1:14" ht="17.25" customHeight="1" x14ac:dyDescent="0.25">
      <c r="B8" s="193"/>
      <c r="C8" s="205" t="s">
        <v>300</v>
      </c>
      <c r="D8" s="206"/>
      <c r="E8" s="206"/>
      <c r="F8" s="206"/>
      <c r="G8" s="206"/>
      <c r="H8" s="203"/>
      <c r="I8" s="206" t="s">
        <v>317</v>
      </c>
      <c r="J8" s="206"/>
      <c r="K8" s="206"/>
      <c r="L8" s="206"/>
      <c r="M8" s="207"/>
    </row>
    <row r="9" spans="1:14" x14ac:dyDescent="0.25">
      <c r="B9" s="194"/>
      <c r="C9" s="179" t="s">
        <v>0</v>
      </c>
      <c r="D9" s="179" t="s">
        <v>214</v>
      </c>
      <c r="E9" s="179" t="s">
        <v>1</v>
      </c>
      <c r="F9" s="179" t="s">
        <v>2</v>
      </c>
      <c r="G9" s="202" t="s">
        <v>3</v>
      </c>
      <c r="H9" s="204"/>
      <c r="I9" s="170" t="s">
        <v>0</v>
      </c>
      <c r="J9" s="179" t="s">
        <v>214</v>
      </c>
      <c r="K9" s="179" t="s">
        <v>1</v>
      </c>
      <c r="L9" s="179" t="s">
        <v>2</v>
      </c>
      <c r="M9" s="179" t="s">
        <v>3</v>
      </c>
    </row>
    <row r="10" spans="1:14" s="42" customFormat="1" ht="15" customHeight="1" x14ac:dyDescent="0.25">
      <c r="B10" s="79"/>
      <c r="C10" s="80"/>
      <c r="D10" s="53"/>
      <c r="E10" s="53"/>
      <c r="F10" s="53"/>
      <c r="G10" s="53"/>
      <c r="H10" s="51"/>
      <c r="I10" s="80"/>
      <c r="J10" s="53"/>
      <c r="K10" s="53"/>
      <c r="L10" s="53"/>
      <c r="M10" s="53"/>
    </row>
    <row r="11" spans="1:14" ht="15" customHeight="1" x14ac:dyDescent="0.25">
      <c r="B11" s="69" t="s">
        <v>0</v>
      </c>
      <c r="C11" s="173">
        <v>1055972</v>
      </c>
      <c r="D11" s="173">
        <v>198826</v>
      </c>
      <c r="E11" s="173">
        <v>411738</v>
      </c>
      <c r="F11" s="173">
        <v>283933</v>
      </c>
      <c r="G11" s="173">
        <v>161475</v>
      </c>
      <c r="H11" s="171"/>
      <c r="I11" s="174">
        <v>1241.4892951328331</v>
      </c>
      <c r="J11" s="174">
        <v>1087.7719140353599</v>
      </c>
      <c r="K11" s="174">
        <v>1437.9854482705009</v>
      </c>
      <c r="L11" s="174">
        <v>1194.9561232755673</v>
      </c>
      <c r="M11" s="174">
        <v>1011.5489452237199</v>
      </c>
      <c r="N11" s="198"/>
    </row>
    <row r="12" spans="1:14" ht="15" customHeight="1" x14ac:dyDescent="0.25">
      <c r="B12" s="26" t="s">
        <v>10</v>
      </c>
      <c r="C12" s="173">
        <v>22</v>
      </c>
      <c r="D12" s="173">
        <v>3</v>
      </c>
      <c r="E12" s="173">
        <v>8</v>
      </c>
      <c r="F12" s="173">
        <v>4</v>
      </c>
      <c r="G12" s="173">
        <v>7</v>
      </c>
      <c r="H12" s="171"/>
      <c r="I12" s="174">
        <v>949.33454545454549</v>
      </c>
      <c r="J12" s="174">
        <v>1372.0433333333333</v>
      </c>
      <c r="K12" s="174">
        <v>923.4050000000002</v>
      </c>
      <c r="L12" s="174">
        <v>973.95749999999998</v>
      </c>
      <c r="M12" s="174">
        <v>783.73714285714289</v>
      </c>
      <c r="N12" s="198"/>
    </row>
    <row r="13" spans="1:14" ht="15" customHeight="1" x14ac:dyDescent="0.25">
      <c r="B13" s="26" t="s">
        <v>11</v>
      </c>
      <c r="C13" s="173">
        <v>415</v>
      </c>
      <c r="D13" s="173">
        <v>90</v>
      </c>
      <c r="E13" s="173">
        <v>161</v>
      </c>
      <c r="F13" s="173">
        <v>103</v>
      </c>
      <c r="G13" s="173">
        <v>61</v>
      </c>
      <c r="H13" s="171"/>
      <c r="I13" s="174">
        <v>1150.0696385542171</v>
      </c>
      <c r="J13" s="174">
        <v>1099.4308888888886</v>
      </c>
      <c r="K13" s="174">
        <v>1367.0486956521738</v>
      </c>
      <c r="L13" s="174">
        <v>986.22320388349556</v>
      </c>
      <c r="M13" s="174">
        <v>928.75885245901611</v>
      </c>
      <c r="N13" s="198"/>
    </row>
    <row r="14" spans="1:14" ht="15" customHeight="1" x14ac:dyDescent="0.25">
      <c r="B14" s="26" t="s">
        <v>12</v>
      </c>
      <c r="C14" s="173">
        <v>43</v>
      </c>
      <c r="D14" s="173">
        <v>7</v>
      </c>
      <c r="E14" s="173">
        <v>12</v>
      </c>
      <c r="F14" s="173">
        <v>14</v>
      </c>
      <c r="G14" s="173">
        <v>10</v>
      </c>
      <c r="H14" s="171"/>
      <c r="I14" s="174">
        <v>924.36697674418622</v>
      </c>
      <c r="J14" s="174">
        <v>731.05428571428581</v>
      </c>
      <c r="K14" s="174">
        <v>1190.82</v>
      </c>
      <c r="L14" s="174">
        <v>986.82642857142855</v>
      </c>
      <c r="M14" s="174">
        <v>652.49900000000002</v>
      </c>
      <c r="N14" s="198"/>
    </row>
    <row r="15" spans="1:14" ht="15" customHeight="1" x14ac:dyDescent="0.25">
      <c r="B15" s="26" t="s">
        <v>243</v>
      </c>
      <c r="C15" s="173">
        <v>1142</v>
      </c>
      <c r="D15" s="173">
        <v>291</v>
      </c>
      <c r="E15" s="173">
        <v>436</v>
      </c>
      <c r="F15" s="173">
        <v>256</v>
      </c>
      <c r="G15" s="173">
        <v>159</v>
      </c>
      <c r="H15" s="171"/>
      <c r="I15" s="174">
        <v>1020.8428546409792</v>
      </c>
      <c r="J15" s="174">
        <v>925.65999999999985</v>
      </c>
      <c r="K15" s="174">
        <v>1138.8811697247702</v>
      </c>
      <c r="L15" s="174">
        <v>1049.5092187500002</v>
      </c>
      <c r="M15" s="174">
        <v>825.21339622641517</v>
      </c>
      <c r="N15" s="198"/>
    </row>
    <row r="16" spans="1:14" ht="15" customHeight="1" x14ac:dyDescent="0.25">
      <c r="B16" s="26" t="s">
        <v>13</v>
      </c>
      <c r="C16" s="173">
        <v>31175</v>
      </c>
      <c r="D16" s="173">
        <v>7258</v>
      </c>
      <c r="E16" s="173">
        <v>12867</v>
      </c>
      <c r="F16" s="173">
        <v>7707</v>
      </c>
      <c r="G16" s="173">
        <v>3343</v>
      </c>
      <c r="H16" s="171"/>
      <c r="I16" s="174">
        <v>1208.9794604651242</v>
      </c>
      <c r="J16" s="174">
        <v>1040.8174276660184</v>
      </c>
      <c r="K16" s="174">
        <v>1399.413402502526</v>
      </c>
      <c r="L16" s="174">
        <v>1167.1220215388623</v>
      </c>
      <c r="M16" s="174">
        <v>937.60697577026758</v>
      </c>
      <c r="N16" s="198"/>
    </row>
    <row r="17" spans="2:14" ht="15" customHeight="1" x14ac:dyDescent="0.25">
      <c r="B17" s="26" t="s">
        <v>14</v>
      </c>
      <c r="C17" s="173">
        <v>16643</v>
      </c>
      <c r="D17" s="173">
        <v>3080</v>
      </c>
      <c r="E17" s="173">
        <v>7897</v>
      </c>
      <c r="F17" s="173">
        <v>4088</v>
      </c>
      <c r="G17" s="173">
        <v>1578</v>
      </c>
      <c r="H17" s="171"/>
      <c r="I17" s="174">
        <v>1268.9686324580955</v>
      </c>
      <c r="J17" s="174">
        <v>1092.907477272729</v>
      </c>
      <c r="K17" s="174">
        <v>1419.2793883753359</v>
      </c>
      <c r="L17" s="174">
        <v>1225.2437377690744</v>
      </c>
      <c r="M17" s="174">
        <v>973.66551964512018</v>
      </c>
      <c r="N17" s="198"/>
    </row>
    <row r="18" spans="2:14" ht="15" customHeight="1" x14ac:dyDescent="0.25">
      <c r="B18" s="26" t="s">
        <v>244</v>
      </c>
      <c r="C18" s="173">
        <v>32132</v>
      </c>
      <c r="D18" s="173">
        <v>4586</v>
      </c>
      <c r="E18" s="173">
        <v>14338</v>
      </c>
      <c r="F18" s="173">
        <v>9803</v>
      </c>
      <c r="G18" s="173">
        <v>3405</v>
      </c>
      <c r="H18" s="171"/>
      <c r="I18" s="174">
        <v>1202.0803890202883</v>
      </c>
      <c r="J18" s="174">
        <v>1040.4807152202386</v>
      </c>
      <c r="K18" s="174">
        <v>1364.2060559352756</v>
      </c>
      <c r="L18" s="174">
        <v>1134.1835886973388</v>
      </c>
      <c r="M18" s="174">
        <v>932.5152276064606</v>
      </c>
      <c r="N18" s="198"/>
    </row>
    <row r="19" spans="2:14" ht="15" customHeight="1" x14ac:dyDescent="0.25">
      <c r="B19" s="26" t="s">
        <v>15</v>
      </c>
      <c r="C19" s="173">
        <v>398</v>
      </c>
      <c r="D19" s="173">
        <v>106</v>
      </c>
      <c r="E19" s="173">
        <v>150</v>
      </c>
      <c r="F19" s="173">
        <v>89</v>
      </c>
      <c r="G19" s="173">
        <v>53</v>
      </c>
      <c r="H19" s="171"/>
      <c r="I19" s="174">
        <v>1014.1796733668349</v>
      </c>
      <c r="J19" s="174">
        <v>1016.8642452830188</v>
      </c>
      <c r="K19" s="174">
        <v>1124.4151333333325</v>
      </c>
      <c r="L19" s="174">
        <v>883.53808988764024</v>
      </c>
      <c r="M19" s="174">
        <v>916.20264150943387</v>
      </c>
      <c r="N19" s="198"/>
    </row>
    <row r="20" spans="2:14" ht="15" customHeight="1" x14ac:dyDescent="0.25">
      <c r="B20" s="26" t="s">
        <v>16</v>
      </c>
      <c r="C20" s="173">
        <v>2407</v>
      </c>
      <c r="D20" s="173">
        <v>696</v>
      </c>
      <c r="E20" s="173">
        <v>988</v>
      </c>
      <c r="F20" s="173">
        <v>496</v>
      </c>
      <c r="G20" s="173">
        <v>227</v>
      </c>
      <c r="H20" s="171"/>
      <c r="I20" s="174">
        <v>1275.9315745741601</v>
      </c>
      <c r="J20" s="174">
        <v>1095.0632471264373</v>
      </c>
      <c r="K20" s="174">
        <v>1419.3812044534398</v>
      </c>
      <c r="L20" s="174">
        <v>1320.8299395161298</v>
      </c>
      <c r="M20" s="174">
        <v>1108.0308370044054</v>
      </c>
      <c r="N20" s="198"/>
    </row>
    <row r="21" spans="2:14" ht="15" customHeight="1" x14ac:dyDescent="0.25">
      <c r="B21" s="26" t="s">
        <v>17</v>
      </c>
      <c r="C21" s="173">
        <v>1646</v>
      </c>
      <c r="D21" s="173">
        <v>384</v>
      </c>
      <c r="E21" s="173">
        <v>672</v>
      </c>
      <c r="F21" s="173">
        <v>421</v>
      </c>
      <c r="G21" s="173">
        <v>169</v>
      </c>
      <c r="H21" s="171"/>
      <c r="I21" s="174">
        <v>1234.9222357229696</v>
      </c>
      <c r="J21" s="174">
        <v>1087.0479947916674</v>
      </c>
      <c r="K21" s="174">
        <v>1385.9710714285713</v>
      </c>
      <c r="L21" s="174">
        <v>1227.9134916864612</v>
      </c>
      <c r="M21" s="174">
        <v>987.75994082840145</v>
      </c>
      <c r="N21" s="198"/>
    </row>
    <row r="22" spans="2:14" ht="15" customHeight="1" x14ac:dyDescent="0.25">
      <c r="B22" s="26" t="s">
        <v>18</v>
      </c>
      <c r="C22" s="173">
        <v>100</v>
      </c>
      <c r="D22" s="173">
        <v>22</v>
      </c>
      <c r="E22" s="173">
        <v>27</v>
      </c>
      <c r="F22" s="173">
        <v>31</v>
      </c>
      <c r="G22" s="173">
        <v>20</v>
      </c>
      <c r="H22" s="171"/>
      <c r="I22" s="174">
        <v>915.90690000000029</v>
      </c>
      <c r="J22" s="174">
        <v>862.87318181818171</v>
      </c>
      <c r="K22" s="174">
        <v>960.519259259259</v>
      </c>
      <c r="L22" s="174">
        <v>981.21935483870971</v>
      </c>
      <c r="M22" s="174">
        <v>812.7829999999999</v>
      </c>
      <c r="N22" s="198"/>
    </row>
    <row r="23" spans="2:14" ht="15" customHeight="1" x14ac:dyDescent="0.25">
      <c r="B23" s="26" t="s">
        <v>19</v>
      </c>
      <c r="C23" s="173">
        <v>150</v>
      </c>
      <c r="D23" s="173">
        <v>29</v>
      </c>
      <c r="E23" s="173">
        <v>58</v>
      </c>
      <c r="F23" s="173">
        <v>37</v>
      </c>
      <c r="G23" s="173">
        <v>26</v>
      </c>
      <c r="H23" s="171"/>
      <c r="I23" s="174">
        <v>1081.348733333333</v>
      </c>
      <c r="J23" s="174">
        <v>874.04241379310361</v>
      </c>
      <c r="K23" s="174">
        <v>1402.6087931034485</v>
      </c>
      <c r="L23" s="174">
        <v>943.42054054054063</v>
      </c>
      <c r="M23" s="174">
        <v>792.20038461538456</v>
      </c>
      <c r="N23" s="198"/>
    </row>
    <row r="24" spans="2:14" ht="15" customHeight="1" x14ac:dyDescent="0.25">
      <c r="B24" s="26" t="s">
        <v>20</v>
      </c>
      <c r="C24" s="173">
        <v>8806</v>
      </c>
      <c r="D24" s="173">
        <v>2154</v>
      </c>
      <c r="E24" s="173">
        <v>3146</v>
      </c>
      <c r="F24" s="173">
        <v>2207</v>
      </c>
      <c r="G24" s="173">
        <v>1299</v>
      </c>
      <c r="H24" s="171"/>
      <c r="I24" s="174">
        <v>1168.4178003633895</v>
      </c>
      <c r="J24" s="174">
        <v>992.11067316620006</v>
      </c>
      <c r="K24" s="174">
        <v>1401.6418404322951</v>
      </c>
      <c r="L24" s="174">
        <v>1136.4887358405069</v>
      </c>
      <c r="M24" s="174">
        <v>950.18082371054584</v>
      </c>
      <c r="N24" s="198"/>
    </row>
    <row r="25" spans="2:14" ht="15" customHeight="1" x14ac:dyDescent="0.25">
      <c r="B25" s="26" t="s">
        <v>21</v>
      </c>
      <c r="C25" s="173">
        <v>6520</v>
      </c>
      <c r="D25" s="173">
        <v>1884</v>
      </c>
      <c r="E25" s="173">
        <v>2660</v>
      </c>
      <c r="F25" s="173">
        <v>1316</v>
      </c>
      <c r="G25" s="173">
        <v>660</v>
      </c>
      <c r="H25" s="171"/>
      <c r="I25" s="174">
        <v>1087.1066656441747</v>
      </c>
      <c r="J25" s="174">
        <v>957.98580148620033</v>
      </c>
      <c r="K25" s="174">
        <v>1227.7019924812005</v>
      </c>
      <c r="L25" s="174">
        <v>1086.7278647416417</v>
      </c>
      <c r="M25" s="174">
        <v>889.80157575757505</v>
      </c>
      <c r="N25" s="198"/>
    </row>
    <row r="26" spans="2:14" ht="15" customHeight="1" x14ac:dyDescent="0.25">
      <c r="B26" s="26" t="s">
        <v>22</v>
      </c>
      <c r="C26" s="173">
        <v>1625</v>
      </c>
      <c r="D26" s="173">
        <v>597</v>
      </c>
      <c r="E26" s="173">
        <v>726</v>
      </c>
      <c r="F26" s="173">
        <v>237</v>
      </c>
      <c r="G26" s="173">
        <v>65</v>
      </c>
      <c r="H26" s="171"/>
      <c r="I26" s="174">
        <v>1180.0638338461567</v>
      </c>
      <c r="J26" s="174">
        <v>1046.5445058626469</v>
      </c>
      <c r="K26" s="174">
        <v>1338.7425206611554</v>
      </c>
      <c r="L26" s="174">
        <v>1095.2088185653997</v>
      </c>
      <c r="M26" s="174">
        <v>943.46307692307698</v>
      </c>
      <c r="N26" s="198"/>
    </row>
    <row r="27" spans="2:14" ht="15" customHeight="1" x14ac:dyDescent="0.25">
      <c r="B27" s="26" t="s">
        <v>23</v>
      </c>
      <c r="C27" s="173">
        <v>22</v>
      </c>
      <c r="D27" s="173">
        <v>5</v>
      </c>
      <c r="E27" s="173">
        <v>6</v>
      </c>
      <c r="F27" s="173">
        <v>7</v>
      </c>
      <c r="G27" s="173">
        <v>4</v>
      </c>
      <c r="H27" s="171"/>
      <c r="I27" s="174">
        <v>880.61636363636353</v>
      </c>
      <c r="J27" s="174">
        <v>622.31600000000003</v>
      </c>
      <c r="K27" s="174">
        <v>1147.375</v>
      </c>
      <c r="L27" s="174">
        <v>974.05714285714282</v>
      </c>
      <c r="M27" s="174">
        <v>639.83249999999998</v>
      </c>
      <c r="N27" s="198"/>
    </row>
    <row r="28" spans="2:14" ht="15" customHeight="1" x14ac:dyDescent="0.25">
      <c r="B28" s="26" t="s">
        <v>24</v>
      </c>
      <c r="C28" s="173">
        <v>192</v>
      </c>
      <c r="D28" s="173">
        <v>43</v>
      </c>
      <c r="E28" s="173">
        <v>100</v>
      </c>
      <c r="F28" s="173">
        <v>30</v>
      </c>
      <c r="G28" s="173">
        <v>19</v>
      </c>
      <c r="H28" s="171"/>
      <c r="I28" s="174">
        <v>1118.7540104166669</v>
      </c>
      <c r="J28" s="174">
        <v>984.23813953488354</v>
      </c>
      <c r="K28" s="174">
        <v>1253.1668</v>
      </c>
      <c r="L28" s="174">
        <v>959.20766666666657</v>
      </c>
      <c r="M28" s="174">
        <v>967.66421052631586</v>
      </c>
      <c r="N28" s="198"/>
    </row>
    <row r="29" spans="2:14" ht="15" customHeight="1" x14ac:dyDescent="0.25">
      <c r="B29" s="26" t="s">
        <v>25</v>
      </c>
      <c r="C29" s="173">
        <v>768</v>
      </c>
      <c r="D29" s="173">
        <v>183</v>
      </c>
      <c r="E29" s="173">
        <v>325</v>
      </c>
      <c r="F29" s="173">
        <v>164</v>
      </c>
      <c r="G29" s="173">
        <v>96</v>
      </c>
      <c r="H29" s="171"/>
      <c r="I29" s="174">
        <v>1097.5212369791668</v>
      </c>
      <c r="J29" s="174">
        <v>1024.4952459016386</v>
      </c>
      <c r="K29" s="174">
        <v>1259.9452615384621</v>
      </c>
      <c r="L29" s="174">
        <v>1022.5532317073162</v>
      </c>
      <c r="M29" s="174">
        <v>814.92437499999994</v>
      </c>
      <c r="N29" s="198"/>
    </row>
    <row r="30" spans="2:14" ht="15" customHeight="1" x14ac:dyDescent="0.25">
      <c r="B30" s="26" t="s">
        <v>26</v>
      </c>
      <c r="C30" s="173">
        <v>273</v>
      </c>
      <c r="D30" s="173">
        <v>63</v>
      </c>
      <c r="E30" s="173">
        <v>88</v>
      </c>
      <c r="F30" s="173">
        <v>67</v>
      </c>
      <c r="G30" s="173">
        <v>55</v>
      </c>
      <c r="H30" s="171"/>
      <c r="I30" s="174">
        <v>943.42560439560464</v>
      </c>
      <c r="J30" s="174">
        <v>963.92380952380915</v>
      </c>
      <c r="K30" s="174">
        <v>1099.7595454545456</v>
      </c>
      <c r="L30" s="174">
        <v>878.18417910447772</v>
      </c>
      <c r="M30" s="174">
        <v>749.28745454545435</v>
      </c>
      <c r="N30" s="198"/>
    </row>
    <row r="31" spans="2:14" ht="15" customHeight="1" x14ac:dyDescent="0.25">
      <c r="B31" s="26" t="s">
        <v>27</v>
      </c>
      <c r="C31" s="173">
        <v>58</v>
      </c>
      <c r="D31" s="173">
        <v>9</v>
      </c>
      <c r="E31" s="173">
        <v>18</v>
      </c>
      <c r="F31" s="173">
        <v>13</v>
      </c>
      <c r="G31" s="173">
        <v>18</v>
      </c>
      <c r="H31" s="171"/>
      <c r="I31" s="174">
        <v>1143.2237931034481</v>
      </c>
      <c r="J31" s="174">
        <v>1395.6666666666667</v>
      </c>
      <c r="K31" s="174">
        <v>1440.5438888888887</v>
      </c>
      <c r="L31" s="174">
        <v>1073.4661538461537</v>
      </c>
      <c r="M31" s="174">
        <v>770.06277777777768</v>
      </c>
      <c r="N31" s="198"/>
    </row>
    <row r="32" spans="2:14" ht="15" customHeight="1" x14ac:dyDescent="0.25">
      <c r="B32" s="26" t="s">
        <v>28</v>
      </c>
      <c r="C32" s="173">
        <v>87</v>
      </c>
      <c r="D32" s="173">
        <v>29</v>
      </c>
      <c r="E32" s="173">
        <v>24</v>
      </c>
      <c r="F32" s="173">
        <v>17</v>
      </c>
      <c r="G32" s="173">
        <v>17</v>
      </c>
      <c r="H32" s="171"/>
      <c r="I32" s="174">
        <v>1032.2604597701152</v>
      </c>
      <c r="J32" s="174">
        <v>777.55</v>
      </c>
      <c r="K32" s="174">
        <v>1527.5379166666664</v>
      </c>
      <c r="L32" s="174">
        <v>874.33588235294121</v>
      </c>
      <c r="M32" s="174">
        <v>925.47588235294108</v>
      </c>
      <c r="N32" s="198"/>
    </row>
    <row r="33" spans="2:14" ht="15" customHeight="1" x14ac:dyDescent="0.25">
      <c r="B33" s="26" t="s">
        <v>29</v>
      </c>
      <c r="C33" s="173">
        <v>4619</v>
      </c>
      <c r="D33" s="173">
        <v>904</v>
      </c>
      <c r="E33" s="173">
        <v>2162</v>
      </c>
      <c r="F33" s="173">
        <v>1175</v>
      </c>
      <c r="G33" s="173">
        <v>378</v>
      </c>
      <c r="H33" s="171"/>
      <c r="I33" s="174">
        <v>1430.8655747997402</v>
      </c>
      <c r="J33" s="174">
        <v>1183.0733849557521</v>
      </c>
      <c r="K33" s="174">
        <v>1570.8599629972273</v>
      </c>
      <c r="L33" s="174">
        <v>1451.8929702127666</v>
      </c>
      <c r="M33" s="174">
        <v>1157.3975396825408</v>
      </c>
      <c r="N33" s="198"/>
    </row>
    <row r="34" spans="2:14" ht="15" customHeight="1" x14ac:dyDescent="0.25">
      <c r="B34" s="26" t="s">
        <v>30</v>
      </c>
      <c r="C34" s="173">
        <v>814</v>
      </c>
      <c r="D34" s="173">
        <v>216</v>
      </c>
      <c r="E34" s="173">
        <v>316</v>
      </c>
      <c r="F34" s="173">
        <v>181</v>
      </c>
      <c r="G34" s="173">
        <v>101</v>
      </c>
      <c r="H34" s="171"/>
      <c r="I34" s="174">
        <v>1152.2410196560177</v>
      </c>
      <c r="J34" s="174">
        <v>1012.8570833333337</v>
      </c>
      <c r="K34" s="174">
        <v>1412.6061708860752</v>
      </c>
      <c r="L34" s="174">
        <v>1056.0351933701659</v>
      </c>
      <c r="M34" s="174">
        <v>808.1300990099005</v>
      </c>
      <c r="N34" s="198"/>
    </row>
    <row r="35" spans="2:14" ht="15" customHeight="1" x14ac:dyDescent="0.25">
      <c r="B35" s="26" t="s">
        <v>31</v>
      </c>
      <c r="C35" s="173">
        <v>30</v>
      </c>
      <c r="D35" s="173">
        <v>4</v>
      </c>
      <c r="E35" s="173">
        <v>11</v>
      </c>
      <c r="F35" s="173">
        <v>9</v>
      </c>
      <c r="G35" s="173">
        <v>6</v>
      </c>
      <c r="H35" s="171"/>
      <c r="I35" s="174">
        <v>716.58399999999972</v>
      </c>
      <c r="J35" s="174">
        <v>579.77750000000003</v>
      </c>
      <c r="K35" s="174">
        <v>764.74272727272717</v>
      </c>
      <c r="L35" s="174">
        <v>737.16444444444448</v>
      </c>
      <c r="M35" s="174">
        <v>688.62666666666667</v>
      </c>
      <c r="N35" s="198"/>
    </row>
    <row r="36" spans="2:14" ht="15" customHeight="1" x14ac:dyDescent="0.25">
      <c r="B36" s="26" t="s">
        <v>32</v>
      </c>
      <c r="C36" s="173">
        <v>113</v>
      </c>
      <c r="D36" s="173">
        <v>20</v>
      </c>
      <c r="E36" s="173">
        <v>45</v>
      </c>
      <c r="F36" s="173">
        <v>28</v>
      </c>
      <c r="G36" s="173">
        <v>20</v>
      </c>
      <c r="H36" s="171"/>
      <c r="I36" s="174">
        <v>857.44920353982309</v>
      </c>
      <c r="J36" s="174">
        <v>643.35549999999989</v>
      </c>
      <c r="K36" s="174">
        <v>989.17155555555553</v>
      </c>
      <c r="L36" s="174">
        <v>816.94821428571436</v>
      </c>
      <c r="M36" s="174">
        <v>831.86899999999991</v>
      </c>
      <c r="N36" s="198"/>
    </row>
    <row r="37" spans="2:14" ht="15" customHeight="1" x14ac:dyDescent="0.25">
      <c r="B37" s="26" t="s">
        <v>33</v>
      </c>
      <c r="C37" s="173">
        <v>1056</v>
      </c>
      <c r="D37" s="173">
        <v>262</v>
      </c>
      <c r="E37" s="173">
        <v>456</v>
      </c>
      <c r="F37" s="173">
        <v>231</v>
      </c>
      <c r="G37" s="173">
        <v>107</v>
      </c>
      <c r="H37" s="171"/>
      <c r="I37" s="174">
        <v>1159.9280113636364</v>
      </c>
      <c r="J37" s="174">
        <v>1058.2086641221376</v>
      </c>
      <c r="K37" s="174">
        <v>1362.4598464912281</v>
      </c>
      <c r="L37" s="174">
        <v>994.69047619047592</v>
      </c>
      <c r="M37" s="174">
        <v>902.59925233644856</v>
      </c>
      <c r="N37" s="198"/>
    </row>
    <row r="38" spans="2:14" ht="15" customHeight="1" x14ac:dyDescent="0.25">
      <c r="B38" s="26" t="s">
        <v>34</v>
      </c>
      <c r="C38" s="173">
        <v>305</v>
      </c>
      <c r="D38" s="173">
        <v>63</v>
      </c>
      <c r="E38" s="173">
        <v>104</v>
      </c>
      <c r="F38" s="173">
        <v>89</v>
      </c>
      <c r="G38" s="173">
        <v>49</v>
      </c>
      <c r="H38" s="171"/>
      <c r="I38" s="174">
        <v>1044.2395409836063</v>
      </c>
      <c r="J38" s="174">
        <v>870.55269841269819</v>
      </c>
      <c r="K38" s="174">
        <v>1220.7208653846158</v>
      </c>
      <c r="L38" s="174">
        <v>1008.0013483146066</v>
      </c>
      <c r="M38" s="174">
        <v>958.79897959183677</v>
      </c>
      <c r="N38" s="198"/>
    </row>
    <row r="39" spans="2:14" ht="15" customHeight="1" x14ac:dyDescent="0.25">
      <c r="B39" s="26" t="s">
        <v>35</v>
      </c>
      <c r="C39" s="173">
        <v>335</v>
      </c>
      <c r="D39" s="173">
        <v>71</v>
      </c>
      <c r="E39" s="173">
        <v>131</v>
      </c>
      <c r="F39" s="173">
        <v>75</v>
      </c>
      <c r="G39" s="173">
        <v>58</v>
      </c>
      <c r="H39" s="171"/>
      <c r="I39" s="174">
        <v>984.38486567164091</v>
      </c>
      <c r="J39" s="174">
        <v>948.51746478873213</v>
      </c>
      <c r="K39" s="174">
        <v>1148.9168702290071</v>
      </c>
      <c r="L39" s="174">
        <v>905.78080000000011</v>
      </c>
      <c r="M39" s="174">
        <v>758.3193103448275</v>
      </c>
      <c r="N39" s="198"/>
    </row>
    <row r="40" spans="2:14" ht="15" customHeight="1" x14ac:dyDescent="0.25">
      <c r="B40" s="26" t="s">
        <v>36</v>
      </c>
      <c r="C40" s="173">
        <v>93</v>
      </c>
      <c r="D40" s="173">
        <v>24</v>
      </c>
      <c r="E40" s="173">
        <v>25</v>
      </c>
      <c r="F40" s="173">
        <v>26</v>
      </c>
      <c r="G40" s="173">
        <v>18</v>
      </c>
      <c r="H40" s="171"/>
      <c r="I40" s="174">
        <v>1050.1447311827958</v>
      </c>
      <c r="J40" s="174">
        <v>878.25041666666675</v>
      </c>
      <c r="K40" s="174">
        <v>1452.5787999999998</v>
      </c>
      <c r="L40" s="174">
        <v>999.0230769230767</v>
      </c>
      <c r="M40" s="174">
        <v>794.24333333333334</v>
      </c>
      <c r="N40" s="198"/>
    </row>
    <row r="41" spans="2:14" ht="15" customHeight="1" x14ac:dyDescent="0.25">
      <c r="B41" s="26" t="s">
        <v>37</v>
      </c>
      <c r="C41" s="173">
        <v>382</v>
      </c>
      <c r="D41" s="173">
        <v>97</v>
      </c>
      <c r="E41" s="173">
        <v>134</v>
      </c>
      <c r="F41" s="173">
        <v>108</v>
      </c>
      <c r="G41" s="173">
        <v>43</v>
      </c>
      <c r="H41" s="171"/>
      <c r="I41" s="174">
        <v>1041.9360994764402</v>
      </c>
      <c r="J41" s="174">
        <v>859.61649484536076</v>
      </c>
      <c r="K41" s="174">
        <v>1218.3865671641788</v>
      </c>
      <c r="L41" s="174">
        <v>1018.4382407407413</v>
      </c>
      <c r="M41" s="174">
        <v>962.36418604651169</v>
      </c>
      <c r="N41" s="198"/>
    </row>
    <row r="42" spans="2:14" ht="15" customHeight="1" x14ac:dyDescent="0.25">
      <c r="B42" s="26" t="s">
        <v>38</v>
      </c>
      <c r="C42" s="173">
        <v>482</v>
      </c>
      <c r="D42" s="173">
        <v>119</v>
      </c>
      <c r="E42" s="173">
        <v>187</v>
      </c>
      <c r="F42" s="173">
        <v>106</v>
      </c>
      <c r="G42" s="173">
        <v>70</v>
      </c>
      <c r="H42" s="171"/>
      <c r="I42" s="174">
        <v>912.43755186722012</v>
      </c>
      <c r="J42" s="174">
        <v>869.12512605042036</v>
      </c>
      <c r="K42" s="174">
        <v>985.61737967914598</v>
      </c>
      <c r="L42" s="174">
        <v>921.21132075471712</v>
      </c>
      <c r="M42" s="174">
        <v>777.28799999999978</v>
      </c>
      <c r="N42" s="198"/>
    </row>
    <row r="43" spans="2:14" ht="15" customHeight="1" x14ac:dyDescent="0.25">
      <c r="B43" s="26" t="s">
        <v>39</v>
      </c>
      <c r="C43" s="173">
        <v>743</v>
      </c>
      <c r="D43" s="173">
        <v>213</v>
      </c>
      <c r="E43" s="173">
        <v>306</v>
      </c>
      <c r="F43" s="173">
        <v>168</v>
      </c>
      <c r="G43" s="173">
        <v>56</v>
      </c>
      <c r="H43" s="171"/>
      <c r="I43" s="174">
        <v>1116.9031897711968</v>
      </c>
      <c r="J43" s="174">
        <v>999.2487323943659</v>
      </c>
      <c r="K43" s="174">
        <v>1244.339411764706</v>
      </c>
      <c r="L43" s="174">
        <v>1115.5454761904766</v>
      </c>
      <c r="M43" s="174">
        <v>872.13553571428588</v>
      </c>
      <c r="N43" s="198"/>
    </row>
    <row r="44" spans="2:14" ht="15" customHeight="1" x14ac:dyDescent="0.25">
      <c r="B44" s="26" t="s">
        <v>40</v>
      </c>
      <c r="C44" s="173">
        <v>671</v>
      </c>
      <c r="D44" s="173">
        <v>196</v>
      </c>
      <c r="E44" s="173">
        <v>217</v>
      </c>
      <c r="F44" s="173">
        <v>146</v>
      </c>
      <c r="G44" s="173">
        <v>112</v>
      </c>
      <c r="H44" s="171"/>
      <c r="I44" s="174">
        <v>989.67153502235533</v>
      </c>
      <c r="J44" s="174">
        <v>914.61397959183637</v>
      </c>
      <c r="K44" s="174">
        <v>1147.5482949308755</v>
      </c>
      <c r="L44" s="174">
        <v>960.03253424657566</v>
      </c>
      <c r="M44" s="174">
        <v>853.77258928571428</v>
      </c>
      <c r="N44" s="198"/>
    </row>
    <row r="45" spans="2:14" ht="15" customHeight="1" x14ac:dyDescent="0.25">
      <c r="B45" s="26" t="s">
        <v>41</v>
      </c>
      <c r="C45" s="173">
        <v>91</v>
      </c>
      <c r="D45" s="173">
        <v>14</v>
      </c>
      <c r="E45" s="173">
        <v>19</v>
      </c>
      <c r="F45" s="173">
        <v>26</v>
      </c>
      <c r="G45" s="173">
        <v>32</v>
      </c>
      <c r="H45" s="171"/>
      <c r="I45" s="174">
        <v>869.44483516483501</v>
      </c>
      <c r="J45" s="174">
        <v>1087.5185714285715</v>
      </c>
      <c r="K45" s="174">
        <v>1028.7636842105267</v>
      </c>
      <c r="L45" s="174">
        <v>842.82423076923078</v>
      </c>
      <c r="M45" s="174">
        <v>701.07124999999996</v>
      </c>
      <c r="N45" s="198"/>
    </row>
    <row r="46" spans="2:14" ht="15" customHeight="1" x14ac:dyDescent="0.25">
      <c r="B46" s="26" t="s">
        <v>245</v>
      </c>
      <c r="C46" s="173">
        <v>281</v>
      </c>
      <c r="D46" s="173">
        <v>68</v>
      </c>
      <c r="E46" s="173">
        <v>81</v>
      </c>
      <c r="F46" s="173">
        <v>75</v>
      </c>
      <c r="G46" s="173">
        <v>57</v>
      </c>
      <c r="H46" s="171"/>
      <c r="I46" s="174">
        <v>922.76501779359398</v>
      </c>
      <c r="J46" s="174">
        <v>838.23823529411777</v>
      </c>
      <c r="K46" s="174">
        <v>1014.2734567901234</v>
      </c>
      <c r="L46" s="174">
        <v>933.36159999999984</v>
      </c>
      <c r="M46" s="174">
        <v>879.62280701754366</v>
      </c>
      <c r="N46" s="198"/>
    </row>
    <row r="47" spans="2:14" ht="15" customHeight="1" x14ac:dyDescent="0.25">
      <c r="B47" s="26" t="s">
        <v>42</v>
      </c>
      <c r="C47" s="173">
        <v>371</v>
      </c>
      <c r="D47" s="173">
        <v>132</v>
      </c>
      <c r="E47" s="173">
        <v>163</v>
      </c>
      <c r="F47" s="173">
        <v>49</v>
      </c>
      <c r="G47" s="173">
        <v>27</v>
      </c>
      <c r="H47" s="171"/>
      <c r="I47" s="174">
        <v>1052.3548787061998</v>
      </c>
      <c r="J47" s="174">
        <v>993.37696969696992</v>
      </c>
      <c r="K47" s="174">
        <v>1149.7854601227</v>
      </c>
      <c r="L47" s="174">
        <v>1051.5818367346938</v>
      </c>
      <c r="M47" s="174">
        <v>753.90222222222224</v>
      </c>
      <c r="N47" s="198"/>
    </row>
    <row r="48" spans="2:14" ht="15" customHeight="1" x14ac:dyDescent="0.25">
      <c r="B48" s="26" t="s">
        <v>43</v>
      </c>
      <c r="C48" s="173">
        <v>416</v>
      </c>
      <c r="D48" s="173">
        <v>78</v>
      </c>
      <c r="E48" s="173">
        <v>123</v>
      </c>
      <c r="F48" s="173">
        <v>111</v>
      </c>
      <c r="G48" s="173">
        <v>104</v>
      </c>
      <c r="H48" s="171"/>
      <c r="I48" s="174">
        <v>847.66543269230749</v>
      </c>
      <c r="J48" s="174">
        <v>773.03679487179477</v>
      </c>
      <c r="K48" s="174">
        <v>974.5382113821139</v>
      </c>
      <c r="L48" s="174">
        <v>807.02117117117098</v>
      </c>
      <c r="M48" s="174">
        <v>796.96538461538444</v>
      </c>
      <c r="N48" s="198"/>
    </row>
    <row r="49" spans="2:14" ht="15" customHeight="1" x14ac:dyDescent="0.25">
      <c r="B49" s="26" t="s">
        <v>44</v>
      </c>
      <c r="C49" s="173">
        <v>986</v>
      </c>
      <c r="D49" s="173">
        <v>203</v>
      </c>
      <c r="E49" s="173">
        <v>352</v>
      </c>
      <c r="F49" s="173">
        <v>254</v>
      </c>
      <c r="G49" s="173">
        <v>177</v>
      </c>
      <c r="H49" s="171"/>
      <c r="I49" s="174">
        <v>1103.1306997971624</v>
      </c>
      <c r="J49" s="174">
        <v>958.47206896551734</v>
      </c>
      <c r="K49" s="174">
        <v>1365.1898011363646</v>
      </c>
      <c r="L49" s="174">
        <v>1018.794291338583</v>
      </c>
      <c r="M49" s="174">
        <v>868.90666666666675</v>
      </c>
      <c r="N49" s="198"/>
    </row>
    <row r="50" spans="2:14" ht="15" customHeight="1" x14ac:dyDescent="0.25">
      <c r="B50" s="26" t="s">
        <v>45</v>
      </c>
      <c r="C50" s="173">
        <v>27</v>
      </c>
      <c r="D50" s="173">
        <v>6</v>
      </c>
      <c r="E50" s="173">
        <v>5</v>
      </c>
      <c r="F50" s="173">
        <v>10</v>
      </c>
      <c r="G50" s="173">
        <v>6</v>
      </c>
      <c r="H50" s="171"/>
      <c r="I50" s="174">
        <v>1041.6885185185185</v>
      </c>
      <c r="J50" s="174">
        <v>1104.4966666666667</v>
      </c>
      <c r="K50" s="174">
        <v>1062.546</v>
      </c>
      <c r="L50" s="174">
        <v>1101.8910000000001</v>
      </c>
      <c r="M50" s="174">
        <v>861.16166666666663</v>
      </c>
      <c r="N50" s="198"/>
    </row>
    <row r="51" spans="2:14" ht="15" customHeight="1" x14ac:dyDescent="0.25">
      <c r="B51" s="26" t="s">
        <v>46</v>
      </c>
      <c r="C51" s="173">
        <v>2783</v>
      </c>
      <c r="D51" s="173">
        <v>893</v>
      </c>
      <c r="E51" s="173">
        <v>968</v>
      </c>
      <c r="F51" s="173">
        <v>611</v>
      </c>
      <c r="G51" s="173">
        <v>311</v>
      </c>
      <c r="H51" s="171"/>
      <c r="I51" s="174">
        <v>1027.2542651814592</v>
      </c>
      <c r="J51" s="174">
        <v>930.24609182530662</v>
      </c>
      <c r="K51" s="174">
        <v>1205.1128409090911</v>
      </c>
      <c r="L51" s="174">
        <v>970.52895253682459</v>
      </c>
      <c r="M51" s="174">
        <v>863.65414790996795</v>
      </c>
      <c r="N51" s="198"/>
    </row>
    <row r="52" spans="2:14" ht="15" customHeight="1" x14ac:dyDescent="0.25">
      <c r="B52" s="26" t="s">
        <v>246</v>
      </c>
      <c r="C52" s="173">
        <v>553</v>
      </c>
      <c r="D52" s="173">
        <v>184</v>
      </c>
      <c r="E52" s="173">
        <v>217</v>
      </c>
      <c r="F52" s="173">
        <v>99</v>
      </c>
      <c r="G52" s="173">
        <v>53</v>
      </c>
      <c r="H52" s="171"/>
      <c r="I52" s="174">
        <v>1233.1044846292953</v>
      </c>
      <c r="J52" s="174">
        <v>1117.863043478261</v>
      </c>
      <c r="K52" s="174">
        <v>1412.2835944700464</v>
      </c>
      <c r="L52" s="174">
        <v>1227.4964646464648</v>
      </c>
      <c r="M52" s="174">
        <v>910.0432075471698</v>
      </c>
      <c r="N52" s="198"/>
    </row>
    <row r="53" spans="2:14" ht="15" customHeight="1" x14ac:dyDescent="0.25">
      <c r="B53" s="26" t="s">
        <v>47</v>
      </c>
      <c r="C53" s="173">
        <v>202</v>
      </c>
      <c r="D53" s="173">
        <v>51</v>
      </c>
      <c r="E53" s="173">
        <v>77</v>
      </c>
      <c r="F53" s="173">
        <v>41</v>
      </c>
      <c r="G53" s="173">
        <v>33</v>
      </c>
      <c r="H53" s="171"/>
      <c r="I53" s="174">
        <v>1057.57297029703</v>
      </c>
      <c r="J53" s="174">
        <v>945.46039215686289</v>
      </c>
      <c r="K53" s="174">
        <v>1172.8201298701297</v>
      </c>
      <c r="L53" s="174">
        <v>1071.0946341463418</v>
      </c>
      <c r="M53" s="174">
        <v>945.12818181818193</v>
      </c>
      <c r="N53" s="198"/>
    </row>
    <row r="54" spans="2:14" ht="15" customHeight="1" x14ac:dyDescent="0.25">
      <c r="B54" s="26" t="s">
        <v>48</v>
      </c>
      <c r="C54" s="173">
        <v>1388</v>
      </c>
      <c r="D54" s="173">
        <v>388</v>
      </c>
      <c r="E54" s="173">
        <v>460</v>
      </c>
      <c r="F54" s="173">
        <v>351</v>
      </c>
      <c r="G54" s="173">
        <v>189</v>
      </c>
      <c r="H54" s="171"/>
      <c r="I54" s="174">
        <v>930.70171469740569</v>
      </c>
      <c r="J54" s="174">
        <v>817.65015463917553</v>
      </c>
      <c r="K54" s="174">
        <v>1119.1266739130454</v>
      </c>
      <c r="L54" s="174">
        <v>901.24339031339025</v>
      </c>
      <c r="M54" s="174">
        <v>758.89428571428562</v>
      </c>
      <c r="N54" s="198"/>
    </row>
    <row r="55" spans="2:14" ht="15" customHeight="1" x14ac:dyDescent="0.25">
      <c r="B55" s="26" t="s">
        <v>49</v>
      </c>
      <c r="C55" s="173">
        <v>907</v>
      </c>
      <c r="D55" s="173">
        <v>222</v>
      </c>
      <c r="E55" s="173">
        <v>386</v>
      </c>
      <c r="F55" s="173">
        <v>206</v>
      </c>
      <c r="G55" s="173">
        <v>93</v>
      </c>
      <c r="H55" s="171"/>
      <c r="I55" s="174">
        <v>1182.7959757442134</v>
      </c>
      <c r="J55" s="174">
        <v>1142.0112162162161</v>
      </c>
      <c r="K55" s="174">
        <v>1260.0749740932656</v>
      </c>
      <c r="L55" s="174">
        <v>1176.9235922330099</v>
      </c>
      <c r="M55" s="174">
        <v>972.41139784946233</v>
      </c>
      <c r="N55" s="198"/>
    </row>
    <row r="56" spans="2:14" ht="15" customHeight="1" x14ac:dyDescent="0.25">
      <c r="B56" s="26" t="s">
        <v>50</v>
      </c>
      <c r="C56" s="173">
        <v>5964</v>
      </c>
      <c r="D56" s="173">
        <v>1431</v>
      </c>
      <c r="E56" s="173">
        <v>2295</v>
      </c>
      <c r="F56" s="173">
        <v>1359</v>
      </c>
      <c r="G56" s="173">
        <v>879</v>
      </c>
      <c r="H56" s="171"/>
      <c r="I56" s="174">
        <v>1203.442956069749</v>
      </c>
      <c r="J56" s="174">
        <v>1084.4073375262069</v>
      </c>
      <c r="K56" s="174">
        <v>1429.7726884531589</v>
      </c>
      <c r="L56" s="174">
        <v>1148.4034216335535</v>
      </c>
      <c r="M56" s="174">
        <v>891.39740614334551</v>
      </c>
      <c r="N56" s="198"/>
    </row>
    <row r="57" spans="2:14" ht="15" customHeight="1" x14ac:dyDescent="0.25">
      <c r="B57" s="26" t="s">
        <v>51</v>
      </c>
      <c r="C57" s="173">
        <v>860</v>
      </c>
      <c r="D57" s="173">
        <v>221</v>
      </c>
      <c r="E57" s="173">
        <v>354</v>
      </c>
      <c r="F57" s="173">
        <v>198</v>
      </c>
      <c r="G57" s="173">
        <v>87</v>
      </c>
      <c r="H57" s="171"/>
      <c r="I57" s="174">
        <v>1226.3231627906969</v>
      </c>
      <c r="J57" s="174">
        <v>1031.9248868778284</v>
      </c>
      <c r="K57" s="174">
        <v>1403.7447740113005</v>
      </c>
      <c r="L57" s="174">
        <v>1221.7314141414145</v>
      </c>
      <c r="M57" s="174">
        <v>1008.6672413793103</v>
      </c>
      <c r="N57" s="198"/>
    </row>
    <row r="58" spans="2:14" ht="15" customHeight="1" x14ac:dyDescent="0.25">
      <c r="B58" s="26" t="s">
        <v>52</v>
      </c>
      <c r="C58" s="173">
        <v>7716</v>
      </c>
      <c r="D58" s="173">
        <v>1869</v>
      </c>
      <c r="E58" s="173">
        <v>3102</v>
      </c>
      <c r="F58" s="173">
        <v>1783</v>
      </c>
      <c r="G58" s="173">
        <v>962</v>
      </c>
      <c r="H58" s="171"/>
      <c r="I58" s="174">
        <v>1181.2161949196507</v>
      </c>
      <c r="J58" s="174">
        <v>1022.250139111822</v>
      </c>
      <c r="K58" s="174">
        <v>1374.6435944551872</v>
      </c>
      <c r="L58" s="174">
        <v>1131.0098261357273</v>
      </c>
      <c r="M58" s="174">
        <v>959.40093555093461</v>
      </c>
      <c r="N58" s="198"/>
    </row>
    <row r="59" spans="2:14" ht="15" customHeight="1" x14ac:dyDescent="0.25">
      <c r="B59" s="26" t="s">
        <v>53</v>
      </c>
      <c r="C59" s="173">
        <v>110</v>
      </c>
      <c r="D59" s="173">
        <v>24</v>
      </c>
      <c r="E59" s="173">
        <v>38</v>
      </c>
      <c r="F59" s="173">
        <v>26</v>
      </c>
      <c r="G59" s="173">
        <v>22</v>
      </c>
      <c r="H59" s="171"/>
      <c r="I59" s="174">
        <v>1021.254636363637</v>
      </c>
      <c r="J59" s="174">
        <v>984.83166666666671</v>
      </c>
      <c r="K59" s="174">
        <v>1219.3573684210523</v>
      </c>
      <c r="L59" s="174">
        <v>936.84538461538455</v>
      </c>
      <c r="M59" s="174">
        <v>818.56772727272732</v>
      </c>
      <c r="N59" s="198"/>
    </row>
    <row r="60" spans="2:14" ht="15" customHeight="1" x14ac:dyDescent="0.25">
      <c r="B60" s="26" t="s">
        <v>54</v>
      </c>
      <c r="C60" s="173">
        <v>15035</v>
      </c>
      <c r="D60" s="173">
        <v>3386</v>
      </c>
      <c r="E60" s="173">
        <v>7602</v>
      </c>
      <c r="F60" s="173">
        <v>2918</v>
      </c>
      <c r="G60" s="173">
        <v>1129</v>
      </c>
      <c r="H60" s="171"/>
      <c r="I60" s="174">
        <v>1244.9530894579234</v>
      </c>
      <c r="J60" s="174">
        <v>1161.7155079740128</v>
      </c>
      <c r="K60" s="174">
        <v>1375.7092896606134</v>
      </c>
      <c r="L60" s="174">
        <v>1136.2796298834819</v>
      </c>
      <c r="M60" s="174">
        <v>895.03543844109834</v>
      </c>
      <c r="N60" s="198"/>
    </row>
    <row r="61" spans="2:14" ht="15" customHeight="1" x14ac:dyDescent="0.25">
      <c r="B61" s="26" t="s">
        <v>55</v>
      </c>
      <c r="C61" s="173">
        <v>479</v>
      </c>
      <c r="D61" s="173">
        <v>148</v>
      </c>
      <c r="E61" s="173">
        <v>201</v>
      </c>
      <c r="F61" s="173">
        <v>91</v>
      </c>
      <c r="G61" s="173">
        <v>39</v>
      </c>
      <c r="H61" s="171"/>
      <c r="I61" s="174">
        <v>1108.9576200417534</v>
      </c>
      <c r="J61" s="174">
        <v>1044.0106756756752</v>
      </c>
      <c r="K61" s="174">
        <v>1274.7648258706465</v>
      </c>
      <c r="L61" s="174">
        <v>972.45934065934068</v>
      </c>
      <c r="M61" s="174">
        <v>819.37410256410237</v>
      </c>
      <c r="N61" s="198"/>
    </row>
    <row r="62" spans="2:14" ht="15" customHeight="1" x14ac:dyDescent="0.25">
      <c r="B62" s="26" t="s">
        <v>247</v>
      </c>
      <c r="C62" s="173">
        <v>308</v>
      </c>
      <c r="D62" s="173">
        <v>73</v>
      </c>
      <c r="E62" s="173">
        <v>97</v>
      </c>
      <c r="F62" s="173">
        <v>84</v>
      </c>
      <c r="G62" s="173">
        <v>54</v>
      </c>
      <c r="H62" s="171"/>
      <c r="I62" s="174">
        <v>984.53558441558505</v>
      </c>
      <c r="J62" s="174">
        <v>985.78821917808239</v>
      </c>
      <c r="K62" s="174">
        <v>1148.1083505154638</v>
      </c>
      <c r="L62" s="174">
        <v>928.27821428571451</v>
      </c>
      <c r="M62" s="174">
        <v>776.52851851851824</v>
      </c>
      <c r="N62" s="198"/>
    </row>
    <row r="63" spans="2:14" ht="15" customHeight="1" x14ac:dyDescent="0.25">
      <c r="B63" s="26" t="s">
        <v>248</v>
      </c>
      <c r="C63" s="173">
        <v>973</v>
      </c>
      <c r="D63" s="173">
        <v>225</v>
      </c>
      <c r="E63" s="173">
        <v>339</v>
      </c>
      <c r="F63" s="173">
        <v>239</v>
      </c>
      <c r="G63" s="173">
        <v>170</v>
      </c>
      <c r="H63" s="171"/>
      <c r="I63" s="174">
        <v>902.74298047276443</v>
      </c>
      <c r="J63" s="174">
        <v>841.86706666666714</v>
      </c>
      <c r="K63" s="174">
        <v>1056.5023008849544</v>
      </c>
      <c r="L63" s="174">
        <v>858.93276150627594</v>
      </c>
      <c r="M63" s="174">
        <v>738.29188235294168</v>
      </c>
      <c r="N63" s="198"/>
    </row>
    <row r="64" spans="2:14" ht="15" customHeight="1" x14ac:dyDescent="0.25">
      <c r="B64" s="26" t="s">
        <v>56</v>
      </c>
      <c r="C64" s="173">
        <v>914</v>
      </c>
      <c r="D64" s="173">
        <v>313</v>
      </c>
      <c r="E64" s="173">
        <v>340</v>
      </c>
      <c r="F64" s="173">
        <v>184</v>
      </c>
      <c r="G64" s="173">
        <v>77</v>
      </c>
      <c r="H64" s="171"/>
      <c r="I64" s="174">
        <v>1134.3565645514225</v>
      </c>
      <c r="J64" s="174">
        <v>982.46348242811519</v>
      </c>
      <c r="K64" s="174">
        <v>1345.0241764705868</v>
      </c>
      <c r="L64" s="174">
        <v>1109.7028260869561</v>
      </c>
      <c r="M64" s="174">
        <v>880.48428571428576</v>
      </c>
      <c r="N64" s="198"/>
    </row>
    <row r="65" spans="2:14" ht="15" customHeight="1" x14ac:dyDescent="0.25">
      <c r="B65" s="26" t="s">
        <v>57</v>
      </c>
      <c r="C65" s="173">
        <v>2274</v>
      </c>
      <c r="D65" s="173">
        <v>465</v>
      </c>
      <c r="E65" s="173">
        <v>978</v>
      </c>
      <c r="F65" s="173">
        <v>547</v>
      </c>
      <c r="G65" s="173">
        <v>284</v>
      </c>
      <c r="H65" s="171"/>
      <c r="I65" s="174">
        <v>1276.7752946350045</v>
      </c>
      <c r="J65" s="174">
        <v>1114.3472903225802</v>
      </c>
      <c r="K65" s="174">
        <v>1428.700807770962</v>
      </c>
      <c r="L65" s="174">
        <v>1267.7782998171842</v>
      </c>
      <c r="M65" s="174">
        <v>1036.8711619718308</v>
      </c>
      <c r="N65" s="198"/>
    </row>
    <row r="66" spans="2:14" ht="15" customHeight="1" x14ac:dyDescent="0.25">
      <c r="B66" s="26" t="s">
        <v>58</v>
      </c>
      <c r="C66" s="173">
        <v>220</v>
      </c>
      <c r="D66" s="173">
        <v>53</v>
      </c>
      <c r="E66" s="173">
        <v>62</v>
      </c>
      <c r="F66" s="173">
        <v>64</v>
      </c>
      <c r="G66" s="173">
        <v>41</v>
      </c>
      <c r="H66" s="171"/>
      <c r="I66" s="174">
        <v>893.44881818181796</v>
      </c>
      <c r="J66" s="174">
        <v>774.17264150943413</v>
      </c>
      <c r="K66" s="174">
        <v>1065.4714516129034</v>
      </c>
      <c r="L66" s="174">
        <v>873.75421874999995</v>
      </c>
      <c r="M66" s="174">
        <v>818.2460975609755</v>
      </c>
      <c r="N66" s="198"/>
    </row>
    <row r="67" spans="2:14" ht="15" customHeight="1" x14ac:dyDescent="0.25">
      <c r="B67" s="26" t="s">
        <v>59</v>
      </c>
      <c r="C67" s="173">
        <v>172</v>
      </c>
      <c r="D67" s="173">
        <v>45</v>
      </c>
      <c r="E67" s="173">
        <v>74</v>
      </c>
      <c r="F67" s="173">
        <v>28</v>
      </c>
      <c r="G67" s="173">
        <v>25</v>
      </c>
      <c r="H67" s="171"/>
      <c r="I67" s="174">
        <v>1106.7747093023263</v>
      </c>
      <c r="J67" s="174">
        <v>919.72355555555555</v>
      </c>
      <c r="K67" s="174">
        <v>1334.6762162162163</v>
      </c>
      <c r="L67" s="174">
        <v>1174.0064285714288</v>
      </c>
      <c r="M67" s="174">
        <v>693.57879999999989</v>
      </c>
      <c r="N67" s="198"/>
    </row>
    <row r="68" spans="2:14" ht="15" customHeight="1" x14ac:dyDescent="0.25">
      <c r="B68" s="26" t="s">
        <v>60</v>
      </c>
      <c r="C68" s="173">
        <v>152</v>
      </c>
      <c r="D68" s="173">
        <v>45</v>
      </c>
      <c r="E68" s="173">
        <v>74</v>
      </c>
      <c r="F68" s="173">
        <v>26</v>
      </c>
      <c r="G68" s="173">
        <v>7</v>
      </c>
      <c r="H68" s="171"/>
      <c r="I68" s="174">
        <v>1156.9967105263156</v>
      </c>
      <c r="J68" s="174">
        <v>1021.3335555555554</v>
      </c>
      <c r="K68" s="174">
        <v>1268.6739189189191</v>
      </c>
      <c r="L68" s="174">
        <v>1105.8365384615386</v>
      </c>
      <c r="M68" s="174">
        <v>1038.5528571428572</v>
      </c>
      <c r="N68" s="198"/>
    </row>
    <row r="69" spans="2:14" ht="15" customHeight="1" x14ac:dyDescent="0.25">
      <c r="B69" s="26" t="s">
        <v>61</v>
      </c>
      <c r="C69" s="173">
        <v>25800</v>
      </c>
      <c r="D69" s="173">
        <v>8766</v>
      </c>
      <c r="E69" s="173">
        <v>11324</v>
      </c>
      <c r="F69" s="173">
        <v>3861</v>
      </c>
      <c r="G69" s="173">
        <v>1849</v>
      </c>
      <c r="H69" s="171"/>
      <c r="I69" s="174">
        <v>1106.1665197674401</v>
      </c>
      <c r="J69" s="174">
        <v>1005.6769552817733</v>
      </c>
      <c r="K69" s="174">
        <v>1255.6131552454985</v>
      </c>
      <c r="L69" s="174">
        <v>1020.2395804195754</v>
      </c>
      <c r="M69" s="174">
        <v>846.74074094104992</v>
      </c>
      <c r="N69" s="198"/>
    </row>
    <row r="70" spans="2:14" ht="15" customHeight="1" x14ac:dyDescent="0.25">
      <c r="B70" s="26" t="s">
        <v>62</v>
      </c>
      <c r="C70" s="173">
        <v>867</v>
      </c>
      <c r="D70" s="173">
        <v>224</v>
      </c>
      <c r="E70" s="173">
        <v>362</v>
      </c>
      <c r="F70" s="173">
        <v>178</v>
      </c>
      <c r="G70" s="173">
        <v>103</v>
      </c>
      <c r="H70" s="171"/>
      <c r="I70" s="174">
        <v>1070.4538869665539</v>
      </c>
      <c r="J70" s="174">
        <v>970.19183035714286</v>
      </c>
      <c r="K70" s="174">
        <v>1228.1023756906086</v>
      </c>
      <c r="L70" s="174">
        <v>1011.196292134832</v>
      </c>
      <c r="M70" s="174">
        <v>836.84029126213557</v>
      </c>
      <c r="N70" s="198"/>
    </row>
    <row r="71" spans="2:14" ht="15" customHeight="1" x14ac:dyDescent="0.25">
      <c r="B71" s="26" t="s">
        <v>249</v>
      </c>
      <c r="C71" s="173">
        <v>360</v>
      </c>
      <c r="D71" s="173">
        <v>95</v>
      </c>
      <c r="E71" s="173">
        <v>136</v>
      </c>
      <c r="F71" s="173">
        <v>72</v>
      </c>
      <c r="G71" s="173">
        <v>57</v>
      </c>
      <c r="H71" s="171"/>
      <c r="I71" s="174">
        <v>981.15055555555546</v>
      </c>
      <c r="J71" s="174">
        <v>912.39505263157878</v>
      </c>
      <c r="K71" s="174">
        <v>1122.1530147058832</v>
      </c>
      <c r="L71" s="174">
        <v>935.63208333333307</v>
      </c>
      <c r="M71" s="174">
        <v>816.81315789473695</v>
      </c>
      <c r="N71" s="198"/>
    </row>
    <row r="72" spans="2:14" ht="15" customHeight="1" x14ac:dyDescent="0.25">
      <c r="B72" s="26" t="s">
        <v>63</v>
      </c>
      <c r="C72" s="173">
        <v>3833</v>
      </c>
      <c r="D72" s="173">
        <v>967</v>
      </c>
      <c r="E72" s="173">
        <v>1608</v>
      </c>
      <c r="F72" s="173">
        <v>854</v>
      </c>
      <c r="G72" s="173">
        <v>404</v>
      </c>
      <c r="H72" s="171"/>
      <c r="I72" s="174">
        <v>1239.494776937127</v>
      </c>
      <c r="J72" s="174">
        <v>1052.1896690796273</v>
      </c>
      <c r="K72" s="174">
        <v>1429.7984639303479</v>
      </c>
      <c r="L72" s="174">
        <v>1226.4803044496502</v>
      </c>
      <c r="M72" s="174">
        <v>957.8860396039604</v>
      </c>
      <c r="N72" s="198"/>
    </row>
    <row r="73" spans="2:14" ht="15" customHeight="1" x14ac:dyDescent="0.25">
      <c r="B73" s="26" t="s">
        <v>64</v>
      </c>
      <c r="C73" s="173">
        <v>72</v>
      </c>
      <c r="D73" s="173">
        <v>15</v>
      </c>
      <c r="E73" s="173">
        <v>25</v>
      </c>
      <c r="F73" s="173">
        <v>19</v>
      </c>
      <c r="G73" s="173">
        <v>13</v>
      </c>
      <c r="H73" s="171"/>
      <c r="I73" s="174">
        <v>960.4038888888889</v>
      </c>
      <c r="J73" s="174">
        <v>1207.1606666666664</v>
      </c>
      <c r="K73" s="174">
        <v>998.34320000000014</v>
      </c>
      <c r="L73" s="174">
        <v>850.66315789473686</v>
      </c>
      <c r="M73" s="174">
        <v>763.11461538461549</v>
      </c>
      <c r="N73" s="198"/>
    </row>
    <row r="74" spans="2:14" ht="15" customHeight="1" x14ac:dyDescent="0.25">
      <c r="B74" s="26" t="s">
        <v>65</v>
      </c>
      <c r="C74" s="173">
        <v>45</v>
      </c>
      <c r="D74" s="173">
        <v>12</v>
      </c>
      <c r="E74" s="173">
        <v>21</v>
      </c>
      <c r="F74" s="173">
        <v>7</v>
      </c>
      <c r="G74" s="173">
        <v>5</v>
      </c>
      <c r="H74" s="171"/>
      <c r="I74" s="174">
        <v>1032.0899999999997</v>
      </c>
      <c r="J74" s="174">
        <v>1048.0816666666667</v>
      </c>
      <c r="K74" s="174">
        <v>1174.2238095238095</v>
      </c>
      <c r="L74" s="174">
        <v>819.30142857142857</v>
      </c>
      <c r="M74" s="174">
        <v>694.65200000000004</v>
      </c>
      <c r="N74" s="198"/>
    </row>
    <row r="75" spans="2:14" ht="15" customHeight="1" x14ac:dyDescent="0.25">
      <c r="B75" s="26" t="s">
        <v>66</v>
      </c>
      <c r="C75" s="173">
        <v>28</v>
      </c>
      <c r="D75" s="173">
        <v>7</v>
      </c>
      <c r="E75" s="173">
        <v>15</v>
      </c>
      <c r="F75" s="173">
        <v>4</v>
      </c>
      <c r="G75" s="173">
        <v>2</v>
      </c>
      <c r="H75" s="171"/>
      <c r="I75" s="174">
        <v>967.43464285714288</v>
      </c>
      <c r="J75" s="174">
        <v>926.39571428571423</v>
      </c>
      <c r="K75" s="174">
        <v>875.14599999999984</v>
      </c>
      <c r="L75" s="174">
        <v>1059.6399999999999</v>
      </c>
      <c r="M75" s="174">
        <v>1618.8249999999998</v>
      </c>
      <c r="N75" s="198"/>
    </row>
    <row r="76" spans="2:14" ht="15" customHeight="1" x14ac:dyDescent="0.25">
      <c r="B76" s="26" t="s">
        <v>67</v>
      </c>
      <c r="C76" s="173">
        <v>30873</v>
      </c>
      <c r="D76" s="173">
        <v>5514</v>
      </c>
      <c r="E76" s="173">
        <v>13836</v>
      </c>
      <c r="F76" s="173">
        <v>8447</v>
      </c>
      <c r="G76" s="173">
        <v>3076</v>
      </c>
      <c r="H76" s="171"/>
      <c r="I76" s="174">
        <v>1213.4415314352286</v>
      </c>
      <c r="J76" s="174">
        <v>1098.8093090315572</v>
      </c>
      <c r="K76" s="174">
        <v>1371.0741218560227</v>
      </c>
      <c r="L76" s="174">
        <v>1133.8976654433473</v>
      </c>
      <c r="M76" s="174">
        <v>928.32598829648953</v>
      </c>
      <c r="N76" s="198"/>
    </row>
    <row r="77" spans="2:14" ht="15" customHeight="1" x14ac:dyDescent="0.25">
      <c r="B77" s="26" t="s">
        <v>250</v>
      </c>
      <c r="C77" s="173">
        <v>1204</v>
      </c>
      <c r="D77" s="173">
        <v>306</v>
      </c>
      <c r="E77" s="173">
        <v>538</v>
      </c>
      <c r="F77" s="173">
        <v>239</v>
      </c>
      <c r="G77" s="173">
        <v>121</v>
      </c>
      <c r="H77" s="171"/>
      <c r="I77" s="174">
        <v>1101.6810299003319</v>
      </c>
      <c r="J77" s="174">
        <v>1065.7132679738556</v>
      </c>
      <c r="K77" s="174">
        <v>1205.8212639405197</v>
      </c>
      <c r="L77" s="174">
        <v>1017.4806694560681</v>
      </c>
      <c r="M77" s="174">
        <v>895.91719008264431</v>
      </c>
      <c r="N77" s="198"/>
    </row>
    <row r="78" spans="2:14" ht="15" customHeight="1" x14ac:dyDescent="0.25">
      <c r="B78" s="26" t="s">
        <v>68</v>
      </c>
      <c r="C78" s="173">
        <v>742</v>
      </c>
      <c r="D78" s="173">
        <v>190</v>
      </c>
      <c r="E78" s="173">
        <v>277</v>
      </c>
      <c r="F78" s="173">
        <v>183</v>
      </c>
      <c r="G78" s="173">
        <v>92</v>
      </c>
      <c r="H78" s="171"/>
      <c r="I78" s="174">
        <v>1037.5228301886791</v>
      </c>
      <c r="J78" s="174">
        <v>972.9449473684208</v>
      </c>
      <c r="K78" s="174">
        <v>1175.5019494584835</v>
      </c>
      <c r="L78" s="174">
        <v>1016.4679781420778</v>
      </c>
      <c r="M78" s="174">
        <v>797.33391304347822</v>
      </c>
      <c r="N78" s="198"/>
    </row>
    <row r="79" spans="2:14" ht="15" customHeight="1" x14ac:dyDescent="0.25">
      <c r="B79" s="26" t="s">
        <v>69</v>
      </c>
      <c r="C79" s="173">
        <v>2206</v>
      </c>
      <c r="D79" s="173">
        <v>512</v>
      </c>
      <c r="E79" s="173">
        <v>871</v>
      </c>
      <c r="F79" s="173">
        <v>551</v>
      </c>
      <c r="G79" s="173">
        <v>272</v>
      </c>
      <c r="H79" s="171"/>
      <c r="I79" s="174">
        <v>1154.9442384406166</v>
      </c>
      <c r="J79" s="174">
        <v>971.10326171875045</v>
      </c>
      <c r="K79" s="174">
        <v>1326.0359012629144</v>
      </c>
      <c r="L79" s="174">
        <v>1173.7728130671508</v>
      </c>
      <c r="M79" s="174">
        <v>914.98540441176431</v>
      </c>
      <c r="N79" s="198"/>
    </row>
    <row r="80" spans="2:14" ht="15" customHeight="1" x14ac:dyDescent="0.25">
      <c r="B80" s="26" t="s">
        <v>70</v>
      </c>
      <c r="C80" s="173">
        <v>0</v>
      </c>
      <c r="D80" s="173">
        <v>0</v>
      </c>
      <c r="E80" s="173">
        <v>0</v>
      </c>
      <c r="F80" s="173">
        <v>0</v>
      </c>
      <c r="G80" s="173">
        <v>0</v>
      </c>
      <c r="H80" s="171"/>
      <c r="I80" s="174">
        <v>0</v>
      </c>
      <c r="J80" s="174">
        <v>0</v>
      </c>
      <c r="K80" s="174">
        <v>0</v>
      </c>
      <c r="L80" s="174">
        <v>0</v>
      </c>
      <c r="M80" s="174">
        <v>0</v>
      </c>
      <c r="N80" s="198"/>
    </row>
    <row r="81" spans="2:14" ht="15" customHeight="1" x14ac:dyDescent="0.25">
      <c r="B81" s="26" t="s">
        <v>71</v>
      </c>
      <c r="C81" s="173">
        <v>20</v>
      </c>
      <c r="D81" s="173">
        <v>4</v>
      </c>
      <c r="E81" s="173">
        <v>8</v>
      </c>
      <c r="F81" s="173">
        <v>4</v>
      </c>
      <c r="G81" s="173">
        <v>4</v>
      </c>
      <c r="H81" s="171"/>
      <c r="I81" s="174">
        <v>797.21550000000002</v>
      </c>
      <c r="J81" s="174">
        <v>753.78250000000003</v>
      </c>
      <c r="K81" s="174">
        <v>973.75750000000016</v>
      </c>
      <c r="L81" s="174">
        <v>640.31500000000005</v>
      </c>
      <c r="M81" s="174">
        <v>644.46500000000003</v>
      </c>
      <c r="N81" s="198"/>
    </row>
    <row r="82" spans="2:14" ht="15" customHeight="1" x14ac:dyDescent="0.25">
      <c r="B82" s="26" t="s">
        <v>72</v>
      </c>
      <c r="C82" s="173">
        <v>17</v>
      </c>
      <c r="D82" s="173">
        <v>2</v>
      </c>
      <c r="E82" s="173">
        <v>5</v>
      </c>
      <c r="F82" s="173">
        <v>4</v>
      </c>
      <c r="G82" s="173">
        <v>6</v>
      </c>
      <c r="H82" s="171"/>
      <c r="I82" s="174">
        <v>937.3594117647059</v>
      </c>
      <c r="J82" s="174">
        <v>1106.83</v>
      </c>
      <c r="K82" s="174">
        <v>1192.22</v>
      </c>
      <c r="L82" s="174">
        <v>805.80250000000001</v>
      </c>
      <c r="M82" s="174">
        <v>756.18999999999994</v>
      </c>
      <c r="N82" s="198"/>
    </row>
    <row r="83" spans="2:14" ht="15" customHeight="1" x14ac:dyDescent="0.25">
      <c r="B83" s="26" t="s">
        <v>73</v>
      </c>
      <c r="C83" s="173">
        <v>915</v>
      </c>
      <c r="D83" s="173">
        <v>194</v>
      </c>
      <c r="E83" s="173">
        <v>379</v>
      </c>
      <c r="F83" s="173">
        <v>207</v>
      </c>
      <c r="G83" s="173">
        <v>135</v>
      </c>
      <c r="H83" s="171"/>
      <c r="I83" s="174">
        <v>1328.1053114754106</v>
      </c>
      <c r="J83" s="174">
        <v>1083.4818556701036</v>
      </c>
      <c r="K83" s="174">
        <v>1512.0593403693931</v>
      </c>
      <c r="L83" s="174">
        <v>1325.3360869565217</v>
      </c>
      <c r="M83" s="174">
        <v>1167.4505185185189</v>
      </c>
      <c r="N83" s="198"/>
    </row>
    <row r="84" spans="2:14" ht="15" customHeight="1" x14ac:dyDescent="0.25">
      <c r="B84" s="26" t="s">
        <v>74</v>
      </c>
      <c r="C84" s="173">
        <v>1799</v>
      </c>
      <c r="D84" s="173">
        <v>684</v>
      </c>
      <c r="E84" s="173">
        <v>695</v>
      </c>
      <c r="F84" s="173">
        <v>285</v>
      </c>
      <c r="G84" s="173">
        <v>135</v>
      </c>
      <c r="H84" s="171"/>
      <c r="I84" s="174">
        <v>994.90491939966671</v>
      </c>
      <c r="J84" s="174">
        <v>871.83194444444473</v>
      </c>
      <c r="K84" s="174">
        <v>1178.0179424460423</v>
      </c>
      <c r="L84" s="174">
        <v>928.65684210526331</v>
      </c>
      <c r="M84" s="174">
        <v>815.63874074074101</v>
      </c>
      <c r="N84" s="198"/>
    </row>
    <row r="85" spans="2:14" ht="15" customHeight="1" x14ac:dyDescent="0.25">
      <c r="B85" s="26" t="s">
        <v>251</v>
      </c>
      <c r="C85" s="173">
        <v>36465</v>
      </c>
      <c r="D85" s="173">
        <v>5968</v>
      </c>
      <c r="E85" s="173">
        <v>16667</v>
      </c>
      <c r="F85" s="173">
        <v>10211</v>
      </c>
      <c r="G85" s="173">
        <v>3619</v>
      </c>
      <c r="H85" s="171"/>
      <c r="I85" s="174">
        <v>1145.3251786644769</v>
      </c>
      <c r="J85" s="174">
        <v>1014.0099162198413</v>
      </c>
      <c r="K85" s="174">
        <v>1290.5290562188795</v>
      </c>
      <c r="L85" s="174">
        <v>1074.7118107922886</v>
      </c>
      <c r="M85" s="174">
        <v>892.38501796076525</v>
      </c>
      <c r="N85" s="198"/>
    </row>
    <row r="86" spans="2:14" ht="15" customHeight="1" x14ac:dyDescent="0.25">
      <c r="B86" s="26" t="s">
        <v>75</v>
      </c>
      <c r="C86" s="173">
        <v>758</v>
      </c>
      <c r="D86" s="173">
        <v>247</v>
      </c>
      <c r="E86" s="173">
        <v>271</v>
      </c>
      <c r="F86" s="173">
        <v>153</v>
      </c>
      <c r="G86" s="173">
        <v>87</v>
      </c>
      <c r="H86" s="171"/>
      <c r="I86" s="174">
        <v>1040.742849604221</v>
      </c>
      <c r="J86" s="174">
        <v>973.17242914979636</v>
      </c>
      <c r="K86" s="174">
        <v>1205.5816236162366</v>
      </c>
      <c r="L86" s="174">
        <v>965.3556209150322</v>
      </c>
      <c r="M86" s="174">
        <v>851.69494252873585</v>
      </c>
      <c r="N86" s="198"/>
    </row>
    <row r="87" spans="2:14" ht="15" customHeight="1" x14ac:dyDescent="0.25">
      <c r="B87" s="26" t="s">
        <v>76</v>
      </c>
      <c r="C87" s="173">
        <v>107</v>
      </c>
      <c r="D87" s="173">
        <v>18</v>
      </c>
      <c r="E87" s="173">
        <v>38</v>
      </c>
      <c r="F87" s="173">
        <v>29</v>
      </c>
      <c r="G87" s="173">
        <v>22</v>
      </c>
      <c r="H87" s="171"/>
      <c r="I87" s="174">
        <v>912.48971962616838</v>
      </c>
      <c r="J87" s="174">
        <v>888.28777777777782</v>
      </c>
      <c r="K87" s="174">
        <v>1128.4565789473684</v>
      </c>
      <c r="L87" s="174">
        <v>830.04241379310338</v>
      </c>
      <c r="M87" s="174">
        <v>667.93818181818187</v>
      </c>
      <c r="N87" s="198"/>
    </row>
    <row r="88" spans="2:14" ht="15" customHeight="1" x14ac:dyDescent="0.25">
      <c r="B88" s="26" t="s">
        <v>77</v>
      </c>
      <c r="C88" s="173">
        <v>20</v>
      </c>
      <c r="D88" s="173">
        <v>5</v>
      </c>
      <c r="E88" s="173">
        <v>4</v>
      </c>
      <c r="F88" s="173">
        <v>8</v>
      </c>
      <c r="G88" s="173">
        <v>3</v>
      </c>
      <c r="H88" s="171"/>
      <c r="I88" s="174">
        <v>892.27849999999989</v>
      </c>
      <c r="J88" s="174">
        <v>757.64400000000001</v>
      </c>
      <c r="K88" s="174">
        <v>1281.3049999999998</v>
      </c>
      <c r="L88" s="174">
        <v>852.52499999999998</v>
      </c>
      <c r="M88" s="174">
        <v>703.97666666666669</v>
      </c>
      <c r="N88" s="198"/>
    </row>
    <row r="89" spans="2:14" ht="15" customHeight="1" x14ac:dyDescent="0.25">
      <c r="B89" s="26" t="s">
        <v>78</v>
      </c>
      <c r="C89" s="173">
        <v>594103</v>
      </c>
      <c r="D89" s="173">
        <v>93269</v>
      </c>
      <c r="E89" s="173">
        <v>208288</v>
      </c>
      <c r="F89" s="173">
        <v>177257</v>
      </c>
      <c r="G89" s="173">
        <v>115289</v>
      </c>
      <c r="H89" s="171"/>
      <c r="I89" s="174">
        <v>1272.6033771921591</v>
      </c>
      <c r="J89" s="174">
        <v>1127.462029720482</v>
      </c>
      <c r="K89" s="174">
        <v>1502.3758993317165</v>
      </c>
      <c r="L89" s="174">
        <v>1226.6899497339864</v>
      </c>
      <c r="M89" s="174">
        <v>1045.4941617153331</v>
      </c>
      <c r="N89" s="198"/>
    </row>
    <row r="90" spans="2:14" ht="15" customHeight="1" x14ac:dyDescent="0.25">
      <c r="B90" s="26" t="s">
        <v>79</v>
      </c>
      <c r="C90" s="173">
        <v>8697</v>
      </c>
      <c r="D90" s="173">
        <v>1395</v>
      </c>
      <c r="E90" s="173">
        <v>4275</v>
      </c>
      <c r="F90" s="173">
        <v>2143</v>
      </c>
      <c r="G90" s="173">
        <v>884</v>
      </c>
      <c r="H90" s="171"/>
      <c r="I90" s="174">
        <v>1555.9923881798343</v>
      </c>
      <c r="J90" s="174">
        <v>1263.1316702508977</v>
      </c>
      <c r="K90" s="174">
        <v>1746.2558994152084</v>
      </c>
      <c r="L90" s="174">
        <v>1523.5809006066227</v>
      </c>
      <c r="M90" s="174">
        <v>1176.6055203619919</v>
      </c>
      <c r="N90" s="198"/>
    </row>
    <row r="91" spans="2:14" ht="15" customHeight="1" x14ac:dyDescent="0.25">
      <c r="B91" s="26" t="s">
        <v>80</v>
      </c>
      <c r="C91" s="173">
        <v>953</v>
      </c>
      <c r="D91" s="173">
        <v>254</v>
      </c>
      <c r="E91" s="173">
        <v>363</v>
      </c>
      <c r="F91" s="173">
        <v>243</v>
      </c>
      <c r="G91" s="173">
        <v>93</v>
      </c>
      <c r="H91" s="171"/>
      <c r="I91" s="174">
        <v>1146.244805876182</v>
      </c>
      <c r="J91" s="174">
        <v>1047.3024015748028</v>
      </c>
      <c r="K91" s="174">
        <v>1308.4594765840225</v>
      </c>
      <c r="L91" s="174">
        <v>1062.6387654320986</v>
      </c>
      <c r="M91" s="174">
        <v>1001.7686021505378</v>
      </c>
      <c r="N91" s="198"/>
    </row>
    <row r="92" spans="2:14" ht="15" customHeight="1" x14ac:dyDescent="0.25">
      <c r="B92" s="26" t="s">
        <v>81</v>
      </c>
      <c r="C92" s="173">
        <v>1273</v>
      </c>
      <c r="D92" s="173">
        <v>506</v>
      </c>
      <c r="E92" s="173">
        <v>450</v>
      </c>
      <c r="F92" s="173">
        <v>222</v>
      </c>
      <c r="G92" s="173">
        <v>95</v>
      </c>
      <c r="H92" s="171"/>
      <c r="I92" s="174">
        <v>1123.5397879025927</v>
      </c>
      <c r="J92" s="174">
        <v>1021.4593873517773</v>
      </c>
      <c r="K92" s="174">
        <v>1341.2421999999992</v>
      </c>
      <c r="L92" s="174">
        <v>1032.374144144145</v>
      </c>
      <c r="M92" s="174">
        <v>849.06999999999982</v>
      </c>
      <c r="N92" s="198"/>
    </row>
    <row r="93" spans="2:14" ht="15" customHeight="1" x14ac:dyDescent="0.25">
      <c r="B93" s="26" t="s">
        <v>82</v>
      </c>
      <c r="C93" s="173">
        <v>2963</v>
      </c>
      <c r="D93" s="173">
        <v>946</v>
      </c>
      <c r="E93" s="173">
        <v>1276</v>
      </c>
      <c r="F93" s="173">
        <v>499</v>
      </c>
      <c r="G93" s="173">
        <v>242</v>
      </c>
      <c r="H93" s="171"/>
      <c r="I93" s="174">
        <v>1134.554512318593</v>
      </c>
      <c r="J93" s="174">
        <v>1031.9363742071887</v>
      </c>
      <c r="K93" s="174">
        <v>1285.5675705329181</v>
      </c>
      <c r="L93" s="174">
        <v>1071.3533066132263</v>
      </c>
      <c r="M93" s="174">
        <v>869.76731404958696</v>
      </c>
      <c r="N93" s="198"/>
    </row>
    <row r="94" spans="2:14" ht="15" customHeight="1" x14ac:dyDescent="0.25">
      <c r="B94" s="26" t="s">
        <v>83</v>
      </c>
      <c r="C94" s="173">
        <v>731</v>
      </c>
      <c r="D94" s="173">
        <v>159</v>
      </c>
      <c r="E94" s="173">
        <v>283</v>
      </c>
      <c r="F94" s="173">
        <v>192</v>
      </c>
      <c r="G94" s="173">
        <v>97</v>
      </c>
      <c r="H94" s="171"/>
      <c r="I94" s="174">
        <v>1045.6080711354318</v>
      </c>
      <c r="J94" s="174">
        <v>921.97100628930843</v>
      </c>
      <c r="K94" s="174">
        <v>1224.4663604240275</v>
      </c>
      <c r="L94" s="174">
        <v>981.49427083333387</v>
      </c>
      <c r="M94" s="174">
        <v>853.35288659793832</v>
      </c>
      <c r="N94" s="198"/>
    </row>
    <row r="95" spans="2:14" ht="15" customHeight="1" x14ac:dyDescent="0.25">
      <c r="B95" s="26" t="s">
        <v>84</v>
      </c>
      <c r="C95" s="173">
        <v>852</v>
      </c>
      <c r="D95" s="173">
        <v>223</v>
      </c>
      <c r="E95" s="173">
        <v>346</v>
      </c>
      <c r="F95" s="173">
        <v>184</v>
      </c>
      <c r="G95" s="173">
        <v>99</v>
      </c>
      <c r="H95" s="171"/>
      <c r="I95" s="174">
        <v>1007.2142723004707</v>
      </c>
      <c r="J95" s="174">
        <v>817.07322869955203</v>
      </c>
      <c r="K95" s="174">
        <v>1204.6663872832364</v>
      </c>
      <c r="L95" s="174">
        <v>976.59711956521755</v>
      </c>
      <c r="M95" s="174">
        <v>802.33121212121182</v>
      </c>
      <c r="N95" s="198"/>
    </row>
    <row r="96" spans="2:14" ht="15" customHeight="1" x14ac:dyDescent="0.25">
      <c r="B96" s="26" t="s">
        <v>85</v>
      </c>
      <c r="C96" s="173">
        <v>661</v>
      </c>
      <c r="D96" s="173">
        <v>156</v>
      </c>
      <c r="E96" s="173">
        <v>257</v>
      </c>
      <c r="F96" s="173">
        <v>167</v>
      </c>
      <c r="G96" s="173">
        <v>81</v>
      </c>
      <c r="H96" s="171"/>
      <c r="I96" s="174">
        <v>1138.6165204236008</v>
      </c>
      <c r="J96" s="174">
        <v>993.95750000000055</v>
      </c>
      <c r="K96" s="174">
        <v>1310.8331906614792</v>
      </c>
      <c r="L96" s="174">
        <v>1114.1505389221559</v>
      </c>
      <c r="M96" s="174">
        <v>921.24543209876526</v>
      </c>
      <c r="N96" s="198"/>
    </row>
    <row r="97" spans="2:14" ht="15" customHeight="1" x14ac:dyDescent="0.25">
      <c r="B97" s="26" t="s">
        <v>86</v>
      </c>
      <c r="C97" s="173">
        <v>58</v>
      </c>
      <c r="D97" s="173">
        <v>9</v>
      </c>
      <c r="E97" s="173">
        <v>12</v>
      </c>
      <c r="F97" s="173">
        <v>12</v>
      </c>
      <c r="G97" s="173">
        <v>25</v>
      </c>
      <c r="H97" s="171"/>
      <c r="I97" s="174">
        <v>868.04965517241396</v>
      </c>
      <c r="J97" s="174">
        <v>516.48444444444453</v>
      </c>
      <c r="K97" s="174">
        <v>962.06416666666644</v>
      </c>
      <c r="L97" s="174">
        <v>1017.6408333333334</v>
      </c>
      <c r="M97" s="174">
        <v>877.6823999999998</v>
      </c>
      <c r="N97" s="198"/>
    </row>
    <row r="98" spans="2:14" ht="15" customHeight="1" x14ac:dyDescent="0.25">
      <c r="B98" s="26" t="s">
        <v>87</v>
      </c>
      <c r="C98" s="173">
        <v>605</v>
      </c>
      <c r="D98" s="173">
        <v>184</v>
      </c>
      <c r="E98" s="173">
        <v>242</v>
      </c>
      <c r="F98" s="173">
        <v>127</v>
      </c>
      <c r="G98" s="173">
        <v>52</v>
      </c>
      <c r="H98" s="171"/>
      <c r="I98" s="174">
        <v>1023.4473553719021</v>
      </c>
      <c r="J98" s="174">
        <v>983.56956521739187</v>
      </c>
      <c r="K98" s="174">
        <v>1145.8072727272731</v>
      </c>
      <c r="L98" s="174">
        <v>916.1533858267718</v>
      </c>
      <c r="M98" s="174">
        <v>857.15403846153856</v>
      </c>
      <c r="N98" s="198"/>
    </row>
    <row r="99" spans="2:14" ht="15" customHeight="1" x14ac:dyDescent="0.25">
      <c r="B99" s="26" t="s">
        <v>88</v>
      </c>
      <c r="C99" s="173">
        <v>1332</v>
      </c>
      <c r="D99" s="173">
        <v>342</v>
      </c>
      <c r="E99" s="173">
        <v>522</v>
      </c>
      <c r="F99" s="173">
        <v>341</v>
      </c>
      <c r="G99" s="173">
        <v>127</v>
      </c>
      <c r="H99" s="171"/>
      <c r="I99" s="174">
        <v>1207.3874399399404</v>
      </c>
      <c r="J99" s="174">
        <v>1053.0119883040941</v>
      </c>
      <c r="K99" s="174">
        <v>1379.3087931034488</v>
      </c>
      <c r="L99" s="174">
        <v>1172.3826099706748</v>
      </c>
      <c r="M99" s="174">
        <v>1010.4591338582671</v>
      </c>
      <c r="N99" s="198"/>
    </row>
    <row r="100" spans="2:14" ht="15" customHeight="1" x14ac:dyDescent="0.25">
      <c r="B100" s="26" t="s">
        <v>252</v>
      </c>
      <c r="C100" s="173">
        <v>1165</v>
      </c>
      <c r="D100" s="173">
        <v>313</v>
      </c>
      <c r="E100" s="173">
        <v>426</v>
      </c>
      <c r="F100" s="173">
        <v>258</v>
      </c>
      <c r="G100" s="173">
        <v>168</v>
      </c>
      <c r="H100" s="171"/>
      <c r="I100" s="174">
        <v>1041.9768412017163</v>
      </c>
      <c r="J100" s="174">
        <v>923.33073482428108</v>
      </c>
      <c r="K100" s="174">
        <v>1228.2623943661977</v>
      </c>
      <c r="L100" s="174">
        <v>977.72019379844994</v>
      </c>
      <c r="M100" s="174">
        <v>889.33874999999966</v>
      </c>
      <c r="N100" s="198"/>
    </row>
    <row r="101" spans="2:14" ht="15" customHeight="1" x14ac:dyDescent="0.25">
      <c r="B101" s="26" t="s">
        <v>253</v>
      </c>
      <c r="C101" s="173">
        <v>36945</v>
      </c>
      <c r="D101" s="173">
        <v>7627</v>
      </c>
      <c r="E101" s="173">
        <v>18943</v>
      </c>
      <c r="F101" s="173">
        <v>7388</v>
      </c>
      <c r="G101" s="173">
        <v>2987</v>
      </c>
      <c r="H101" s="171"/>
      <c r="I101" s="174">
        <v>1175.6981532007071</v>
      </c>
      <c r="J101" s="174">
        <v>1026.5856601547125</v>
      </c>
      <c r="K101" s="174">
        <v>1320.1143018529169</v>
      </c>
      <c r="L101" s="174">
        <v>1079.5299133730412</v>
      </c>
      <c r="M101" s="174">
        <v>878.44232340140741</v>
      </c>
      <c r="N101" s="198"/>
    </row>
    <row r="102" spans="2:14" ht="15" customHeight="1" x14ac:dyDescent="0.25">
      <c r="B102" s="26" t="s">
        <v>89</v>
      </c>
      <c r="C102" s="173">
        <v>397</v>
      </c>
      <c r="D102" s="173">
        <v>92</v>
      </c>
      <c r="E102" s="173">
        <v>155</v>
      </c>
      <c r="F102" s="173">
        <v>115</v>
      </c>
      <c r="G102" s="173">
        <v>35</v>
      </c>
      <c r="H102" s="171"/>
      <c r="I102" s="174">
        <v>1160.6234005037788</v>
      </c>
      <c r="J102" s="174">
        <v>1054.3874999999998</v>
      </c>
      <c r="K102" s="174">
        <v>1381.4232903225809</v>
      </c>
      <c r="L102" s="174">
        <v>1050.3491304347822</v>
      </c>
      <c r="M102" s="174">
        <v>824.3737142857143</v>
      </c>
      <c r="N102" s="198"/>
    </row>
    <row r="103" spans="2:14" ht="15" customHeight="1" x14ac:dyDescent="0.25">
      <c r="B103" s="26" t="s">
        <v>90</v>
      </c>
      <c r="C103" s="173">
        <v>139</v>
      </c>
      <c r="D103" s="173">
        <v>38</v>
      </c>
      <c r="E103" s="173">
        <v>53</v>
      </c>
      <c r="F103" s="173">
        <v>34</v>
      </c>
      <c r="G103" s="173">
        <v>14</v>
      </c>
      <c r="H103" s="171"/>
      <c r="I103" s="174">
        <v>1097.5379136690647</v>
      </c>
      <c r="J103" s="174">
        <v>1127.5973684210528</v>
      </c>
      <c r="K103" s="174">
        <v>1157.5422641509431</v>
      </c>
      <c r="L103" s="174">
        <v>1008.6117647058821</v>
      </c>
      <c r="M103" s="174">
        <v>1004.7521428571429</v>
      </c>
      <c r="N103" s="198"/>
    </row>
    <row r="104" spans="2:14" ht="15" customHeight="1" x14ac:dyDescent="0.25">
      <c r="B104" s="26" t="s">
        <v>91</v>
      </c>
      <c r="C104" s="173">
        <v>254</v>
      </c>
      <c r="D104" s="173">
        <v>49</v>
      </c>
      <c r="E104" s="173">
        <v>112</v>
      </c>
      <c r="F104" s="173">
        <v>59</v>
      </c>
      <c r="G104" s="173">
        <v>34</v>
      </c>
      <c r="H104" s="171"/>
      <c r="I104" s="174">
        <v>1017.969330708662</v>
      </c>
      <c r="J104" s="174">
        <v>740.67346938775506</v>
      </c>
      <c r="K104" s="174">
        <v>1229.3444642857141</v>
      </c>
      <c r="L104" s="174">
        <v>983.63118644067799</v>
      </c>
      <c r="M104" s="174">
        <v>780.89382352941175</v>
      </c>
      <c r="N104" s="198"/>
    </row>
    <row r="105" spans="2:14" ht="15" customHeight="1" x14ac:dyDescent="0.25">
      <c r="B105" s="26" t="s">
        <v>92</v>
      </c>
      <c r="C105" s="173">
        <v>2882</v>
      </c>
      <c r="D105" s="173">
        <v>783</v>
      </c>
      <c r="E105" s="173">
        <v>1095</v>
      </c>
      <c r="F105" s="173">
        <v>665</v>
      </c>
      <c r="G105" s="173">
        <v>339</v>
      </c>
      <c r="H105" s="171"/>
      <c r="I105" s="174">
        <v>1050.5652290076323</v>
      </c>
      <c r="J105" s="174">
        <v>976.43947637292581</v>
      </c>
      <c r="K105" s="174">
        <v>1205.5436712328744</v>
      </c>
      <c r="L105" s="174">
        <v>1001.1769172932329</v>
      </c>
      <c r="M105" s="174">
        <v>818.06463126843676</v>
      </c>
      <c r="N105" s="198"/>
    </row>
    <row r="106" spans="2:14" ht="15" customHeight="1" x14ac:dyDescent="0.25">
      <c r="B106" s="26" t="s">
        <v>254</v>
      </c>
      <c r="C106" s="173">
        <v>21</v>
      </c>
      <c r="D106" s="173">
        <v>5</v>
      </c>
      <c r="E106" s="173">
        <v>2</v>
      </c>
      <c r="F106" s="173">
        <v>4</v>
      </c>
      <c r="G106" s="173">
        <v>10</v>
      </c>
      <c r="H106" s="171"/>
      <c r="I106" s="174">
        <v>786.9890476190476</v>
      </c>
      <c r="J106" s="174">
        <v>764.86800000000005</v>
      </c>
      <c r="K106" s="174">
        <v>593.22</v>
      </c>
      <c r="L106" s="174">
        <v>869.01749999999993</v>
      </c>
      <c r="M106" s="174">
        <v>803.99199999999996</v>
      </c>
      <c r="N106" s="198"/>
    </row>
    <row r="107" spans="2:14" ht="15" customHeight="1" x14ac:dyDescent="0.25">
      <c r="B107" s="26" t="s">
        <v>93</v>
      </c>
      <c r="C107" s="173">
        <v>400</v>
      </c>
      <c r="D107" s="173">
        <v>94</v>
      </c>
      <c r="E107" s="173">
        <v>157</v>
      </c>
      <c r="F107" s="173">
        <v>95</v>
      </c>
      <c r="G107" s="173">
        <v>54</v>
      </c>
      <c r="H107" s="171"/>
      <c r="I107" s="174">
        <v>972.79064999999991</v>
      </c>
      <c r="J107" s="174">
        <v>770.9082978723402</v>
      </c>
      <c r="K107" s="174">
        <v>1127.7619108280255</v>
      </c>
      <c r="L107" s="174">
        <v>969.33463157894721</v>
      </c>
      <c r="M107" s="174">
        <v>879.73092592592582</v>
      </c>
      <c r="N107" s="198"/>
    </row>
    <row r="108" spans="2:14" ht="15" customHeight="1" x14ac:dyDescent="0.25">
      <c r="B108" s="26" t="s">
        <v>255</v>
      </c>
      <c r="C108" s="173">
        <v>738</v>
      </c>
      <c r="D108" s="173">
        <v>234</v>
      </c>
      <c r="E108" s="173">
        <v>315</v>
      </c>
      <c r="F108" s="173">
        <v>148</v>
      </c>
      <c r="G108" s="173">
        <v>41</v>
      </c>
      <c r="H108" s="171"/>
      <c r="I108" s="174">
        <v>1195.0254200541997</v>
      </c>
      <c r="J108" s="174">
        <v>1057.6149572649572</v>
      </c>
      <c r="K108" s="174">
        <v>1340.8874603174609</v>
      </c>
      <c r="L108" s="174">
        <v>1184.3366891891887</v>
      </c>
      <c r="M108" s="174">
        <v>897.20682926829249</v>
      </c>
      <c r="N108" s="198"/>
    </row>
    <row r="109" spans="2:14" ht="15" customHeight="1" x14ac:dyDescent="0.25">
      <c r="B109" s="26" t="s">
        <v>94</v>
      </c>
      <c r="C109" s="173">
        <v>35</v>
      </c>
      <c r="D109" s="173">
        <v>5</v>
      </c>
      <c r="E109" s="173">
        <v>13</v>
      </c>
      <c r="F109" s="173">
        <v>11</v>
      </c>
      <c r="G109" s="173">
        <v>6</v>
      </c>
      <c r="H109" s="171"/>
      <c r="I109" s="174">
        <v>1007.4074285714286</v>
      </c>
      <c r="J109" s="174">
        <v>1053.414</v>
      </c>
      <c r="K109" s="174">
        <v>1207.2046153846154</v>
      </c>
      <c r="L109" s="174">
        <v>911.46909090909094</v>
      </c>
      <c r="M109" s="174">
        <v>712.06166666666672</v>
      </c>
      <c r="N109" s="198"/>
    </row>
    <row r="110" spans="2:14" ht="15" customHeight="1" x14ac:dyDescent="0.25">
      <c r="B110" s="26" t="s">
        <v>256</v>
      </c>
      <c r="C110" s="173">
        <v>223</v>
      </c>
      <c r="D110" s="173">
        <v>44</v>
      </c>
      <c r="E110" s="173">
        <v>76</v>
      </c>
      <c r="F110" s="173">
        <v>62</v>
      </c>
      <c r="G110" s="173">
        <v>41</v>
      </c>
      <c r="H110" s="171"/>
      <c r="I110" s="174">
        <v>938.76331838565022</v>
      </c>
      <c r="J110" s="174">
        <v>696.55136363636348</v>
      </c>
      <c r="K110" s="174">
        <v>1095.4296052631576</v>
      </c>
      <c r="L110" s="174">
        <v>985.70112903225834</v>
      </c>
      <c r="M110" s="174">
        <v>837.31317073170715</v>
      </c>
      <c r="N110" s="198"/>
    </row>
    <row r="111" spans="2:14" ht="15" customHeight="1" x14ac:dyDescent="0.25">
      <c r="B111" s="26" t="s">
        <v>95</v>
      </c>
      <c r="C111" s="173">
        <v>1633</v>
      </c>
      <c r="D111" s="173">
        <v>480</v>
      </c>
      <c r="E111" s="173">
        <v>673</v>
      </c>
      <c r="F111" s="173">
        <v>346</v>
      </c>
      <c r="G111" s="173">
        <v>134</v>
      </c>
      <c r="H111" s="171"/>
      <c r="I111" s="174">
        <v>1334.0565217391327</v>
      </c>
      <c r="J111" s="174">
        <v>1187.538312500001</v>
      </c>
      <c r="K111" s="174">
        <v>1550.5302080237736</v>
      </c>
      <c r="L111" s="174">
        <v>1249.1678034682081</v>
      </c>
      <c r="M111" s="174">
        <v>990.87328358209015</v>
      </c>
      <c r="N111" s="198"/>
    </row>
    <row r="112" spans="2:14" ht="15" customHeight="1" x14ac:dyDescent="0.25">
      <c r="B112" s="26" t="s">
        <v>96</v>
      </c>
      <c r="C112" s="173">
        <v>14320</v>
      </c>
      <c r="D112" s="173">
        <v>4044</v>
      </c>
      <c r="E112" s="173">
        <v>6664</v>
      </c>
      <c r="F112" s="173">
        <v>2588</v>
      </c>
      <c r="G112" s="173">
        <v>1024</v>
      </c>
      <c r="H112" s="171"/>
      <c r="I112" s="174">
        <v>1064.6084594972053</v>
      </c>
      <c r="J112" s="174">
        <v>923.33492087042509</v>
      </c>
      <c r="K112" s="174">
        <v>1221.1498634453808</v>
      </c>
      <c r="L112" s="174">
        <v>981.79123647604456</v>
      </c>
      <c r="M112" s="174">
        <v>813.09405273437528</v>
      </c>
      <c r="N112" s="198"/>
    </row>
    <row r="113" spans="2:14" ht="15" customHeight="1" x14ac:dyDescent="0.25">
      <c r="B113" s="26" t="s">
        <v>97</v>
      </c>
      <c r="C113" s="173">
        <v>87</v>
      </c>
      <c r="D113" s="173">
        <v>16</v>
      </c>
      <c r="E113" s="173">
        <v>36</v>
      </c>
      <c r="F113" s="173">
        <v>21</v>
      </c>
      <c r="G113" s="173">
        <v>14</v>
      </c>
      <c r="H113" s="171"/>
      <c r="I113" s="174">
        <v>1223.358390804598</v>
      </c>
      <c r="J113" s="174">
        <v>1003.1193750000001</v>
      </c>
      <c r="K113" s="174">
        <v>1571.2841666666664</v>
      </c>
      <c r="L113" s="174">
        <v>1074.4380952380955</v>
      </c>
      <c r="M113" s="174">
        <v>803.77428571428584</v>
      </c>
      <c r="N113" s="198"/>
    </row>
    <row r="114" spans="2:14" ht="15" customHeight="1" x14ac:dyDescent="0.25">
      <c r="B114" s="26" t="s">
        <v>98</v>
      </c>
      <c r="C114" s="173">
        <v>494</v>
      </c>
      <c r="D114" s="173">
        <v>148</v>
      </c>
      <c r="E114" s="173">
        <v>210</v>
      </c>
      <c r="F114" s="173">
        <v>88</v>
      </c>
      <c r="G114" s="173">
        <v>48</v>
      </c>
      <c r="H114" s="171"/>
      <c r="I114" s="174">
        <v>1156.3519838056691</v>
      </c>
      <c r="J114" s="174">
        <v>1105.1897297297292</v>
      </c>
      <c r="K114" s="174">
        <v>1277.3245238095237</v>
      </c>
      <c r="L114" s="174">
        <v>1133.1050000000002</v>
      </c>
      <c r="M114" s="174">
        <v>827.46687499999996</v>
      </c>
      <c r="N114" s="198"/>
    </row>
    <row r="115" spans="2:14" ht="15" customHeight="1" x14ac:dyDescent="0.25">
      <c r="B115" s="26" t="s">
        <v>99</v>
      </c>
      <c r="C115" s="173">
        <v>354</v>
      </c>
      <c r="D115" s="173">
        <v>83</v>
      </c>
      <c r="E115" s="173">
        <v>128</v>
      </c>
      <c r="F115" s="173">
        <v>104</v>
      </c>
      <c r="G115" s="173">
        <v>39</v>
      </c>
      <c r="H115" s="171"/>
      <c r="I115" s="174">
        <v>946.93638418079092</v>
      </c>
      <c r="J115" s="174">
        <v>740.46373493975898</v>
      </c>
      <c r="K115" s="174">
        <v>1008.7442187499997</v>
      </c>
      <c r="L115" s="174">
        <v>1063.3343269230761</v>
      </c>
      <c r="M115" s="174">
        <v>873.10153846153844</v>
      </c>
      <c r="N115" s="198"/>
    </row>
    <row r="116" spans="2:14" ht="15" customHeight="1" x14ac:dyDescent="0.25">
      <c r="B116" s="26" t="s">
        <v>257</v>
      </c>
      <c r="C116" s="173">
        <v>443</v>
      </c>
      <c r="D116" s="173">
        <v>97</v>
      </c>
      <c r="E116" s="173">
        <v>139</v>
      </c>
      <c r="F116" s="173">
        <v>139</v>
      </c>
      <c r="G116" s="173">
        <v>68</v>
      </c>
      <c r="H116" s="171"/>
      <c r="I116" s="174">
        <v>947.02216704288878</v>
      </c>
      <c r="J116" s="174">
        <v>913.30701030927833</v>
      </c>
      <c r="K116" s="174">
        <v>1066.1415827338137</v>
      </c>
      <c r="L116" s="174">
        <v>912.09798561151047</v>
      </c>
      <c r="M116" s="174">
        <v>823.01088235294094</v>
      </c>
      <c r="N116" s="198"/>
    </row>
    <row r="117" spans="2:14" ht="15" customHeight="1" x14ac:dyDescent="0.25">
      <c r="B117" s="26" t="s">
        <v>100</v>
      </c>
      <c r="C117" s="173">
        <v>130</v>
      </c>
      <c r="D117" s="173">
        <v>27</v>
      </c>
      <c r="E117" s="173">
        <v>45</v>
      </c>
      <c r="F117" s="173">
        <v>28</v>
      </c>
      <c r="G117" s="173">
        <v>30</v>
      </c>
      <c r="H117" s="171"/>
      <c r="I117" s="174">
        <v>911.16461538461533</v>
      </c>
      <c r="J117" s="174">
        <v>890.81629629629617</v>
      </c>
      <c r="K117" s="174">
        <v>984.59955555555575</v>
      </c>
      <c r="L117" s="174">
        <v>915.02321428571429</v>
      </c>
      <c r="M117" s="174">
        <v>815.72433333333345</v>
      </c>
      <c r="N117" s="198"/>
    </row>
    <row r="118" spans="2:14" ht="15" customHeight="1" x14ac:dyDescent="0.25">
      <c r="B118" s="26" t="s">
        <v>101</v>
      </c>
      <c r="C118" s="173">
        <v>39</v>
      </c>
      <c r="D118" s="173">
        <v>8</v>
      </c>
      <c r="E118" s="173">
        <v>13</v>
      </c>
      <c r="F118" s="173">
        <v>9</v>
      </c>
      <c r="G118" s="173">
        <v>9</v>
      </c>
      <c r="H118" s="171"/>
      <c r="I118" s="174">
        <v>1000.9523076923077</v>
      </c>
      <c r="J118" s="174">
        <v>787.82124999999996</v>
      </c>
      <c r="K118" s="174">
        <v>1089.8753846153845</v>
      </c>
      <c r="L118" s="174">
        <v>1179.8233333333333</v>
      </c>
      <c r="M118" s="174">
        <v>883.0866666666667</v>
      </c>
      <c r="N118" s="198"/>
    </row>
    <row r="119" spans="2:14" ht="15" customHeight="1" x14ac:dyDescent="0.25">
      <c r="B119" s="26" t="s">
        <v>102</v>
      </c>
      <c r="C119" s="173">
        <v>6036</v>
      </c>
      <c r="D119" s="173">
        <v>1590</v>
      </c>
      <c r="E119" s="173">
        <v>2419</v>
      </c>
      <c r="F119" s="173">
        <v>1342</v>
      </c>
      <c r="G119" s="173">
        <v>685</v>
      </c>
      <c r="H119" s="171"/>
      <c r="I119" s="174">
        <v>1200.4892726971523</v>
      </c>
      <c r="J119" s="174">
        <v>1076.9250503144622</v>
      </c>
      <c r="K119" s="174">
        <v>1409.805266639107</v>
      </c>
      <c r="L119" s="174">
        <v>1104.5161251862887</v>
      </c>
      <c r="M119" s="174">
        <v>936.15013138686061</v>
      </c>
      <c r="N119" s="198"/>
    </row>
    <row r="120" spans="2:14" ht="15" customHeight="1" x14ac:dyDescent="0.25">
      <c r="B120" s="26" t="s">
        <v>258</v>
      </c>
      <c r="C120" s="173">
        <v>37</v>
      </c>
      <c r="D120" s="173">
        <v>9</v>
      </c>
      <c r="E120" s="173">
        <v>7</v>
      </c>
      <c r="F120" s="173">
        <v>15</v>
      </c>
      <c r="G120" s="173">
        <v>6</v>
      </c>
      <c r="H120" s="171"/>
      <c r="I120" s="174">
        <v>1056.3802702702699</v>
      </c>
      <c r="J120" s="174">
        <v>1323.7788888888888</v>
      </c>
      <c r="K120" s="174">
        <v>980.93285714285719</v>
      </c>
      <c r="L120" s="174">
        <v>998.34666666666635</v>
      </c>
      <c r="M120" s="174">
        <v>888.38833333333321</v>
      </c>
      <c r="N120" s="198"/>
    </row>
    <row r="121" spans="2:14" ht="15" customHeight="1" x14ac:dyDescent="0.25">
      <c r="B121" s="26" t="s">
        <v>259</v>
      </c>
      <c r="C121" s="173">
        <v>11912</v>
      </c>
      <c r="D121" s="173">
        <v>1834</v>
      </c>
      <c r="E121" s="173">
        <v>5557</v>
      </c>
      <c r="F121" s="173">
        <v>3231</v>
      </c>
      <c r="G121" s="173">
        <v>1290</v>
      </c>
      <c r="H121" s="171"/>
      <c r="I121" s="174">
        <v>1489.7179650772339</v>
      </c>
      <c r="J121" s="174">
        <v>1265.5868102508177</v>
      </c>
      <c r="K121" s="174">
        <v>1676.2789382760477</v>
      </c>
      <c r="L121" s="174">
        <v>1450.5823862581274</v>
      </c>
      <c r="M121" s="174">
        <v>1102.7290232558125</v>
      </c>
      <c r="N121" s="198"/>
    </row>
    <row r="122" spans="2:14" ht="15" customHeight="1" x14ac:dyDescent="0.25">
      <c r="B122" s="26" t="s">
        <v>103</v>
      </c>
      <c r="C122" s="173">
        <v>115</v>
      </c>
      <c r="D122" s="173">
        <v>42</v>
      </c>
      <c r="E122" s="173">
        <v>40</v>
      </c>
      <c r="F122" s="173">
        <v>21</v>
      </c>
      <c r="G122" s="173">
        <v>12</v>
      </c>
      <c r="H122" s="171"/>
      <c r="I122" s="174">
        <v>1018.8061739130443</v>
      </c>
      <c r="J122" s="174">
        <v>903.95142857142855</v>
      </c>
      <c r="K122" s="174">
        <v>1250.1750000000004</v>
      </c>
      <c r="L122" s="174">
        <v>900.48857142857139</v>
      </c>
      <c r="M122" s="174">
        <v>856.62416666666661</v>
      </c>
      <c r="N122" s="198"/>
    </row>
    <row r="123" spans="2:14" ht="15" customHeight="1" x14ac:dyDescent="0.25">
      <c r="B123" s="26" t="s">
        <v>260</v>
      </c>
      <c r="C123" s="173">
        <v>25</v>
      </c>
      <c r="D123" s="173">
        <v>4</v>
      </c>
      <c r="E123" s="173">
        <v>5</v>
      </c>
      <c r="F123" s="173">
        <v>5</v>
      </c>
      <c r="G123" s="173">
        <v>11</v>
      </c>
      <c r="H123" s="171"/>
      <c r="I123" s="174">
        <v>970.07520000000022</v>
      </c>
      <c r="J123" s="174">
        <v>371.73250000000002</v>
      </c>
      <c r="K123" s="174">
        <v>945.22199999999998</v>
      </c>
      <c r="L123" s="174">
        <v>1404.4739999999999</v>
      </c>
      <c r="M123" s="174">
        <v>1001.4972727272727</v>
      </c>
      <c r="N123" s="198"/>
    </row>
    <row r="124" spans="2:14" ht="15" customHeight="1" x14ac:dyDescent="0.25">
      <c r="B124" s="26" t="s">
        <v>104</v>
      </c>
      <c r="C124" s="173">
        <v>8</v>
      </c>
      <c r="D124" s="173">
        <v>2</v>
      </c>
      <c r="E124" s="173">
        <v>3</v>
      </c>
      <c r="F124" s="173" t="s">
        <v>184</v>
      </c>
      <c r="G124" s="173">
        <v>2</v>
      </c>
      <c r="H124" s="173"/>
      <c r="I124" s="174">
        <v>1005.7049999999999</v>
      </c>
      <c r="J124" s="174">
        <v>989.57500000000005</v>
      </c>
      <c r="K124" s="174">
        <v>1314.03</v>
      </c>
      <c r="L124" s="174" t="s">
        <v>184</v>
      </c>
      <c r="M124" s="174">
        <v>733.75</v>
      </c>
      <c r="N124" s="198"/>
    </row>
    <row r="125" spans="2:14" ht="15" customHeight="1" x14ac:dyDescent="0.25">
      <c r="B125" s="26" t="s">
        <v>105</v>
      </c>
      <c r="C125" s="173">
        <v>351</v>
      </c>
      <c r="D125" s="173">
        <v>73</v>
      </c>
      <c r="E125" s="173">
        <v>149</v>
      </c>
      <c r="F125" s="173">
        <v>92</v>
      </c>
      <c r="G125" s="173">
        <v>37</v>
      </c>
      <c r="H125" s="171"/>
      <c r="I125" s="174">
        <v>1197.7069230769232</v>
      </c>
      <c r="J125" s="174">
        <v>1130.6897260273975</v>
      </c>
      <c r="K125" s="174">
        <v>1395.137986577181</v>
      </c>
      <c r="L125" s="174">
        <v>1060.3670652173907</v>
      </c>
      <c r="M125" s="174">
        <v>876.36351351351357</v>
      </c>
      <c r="N125" s="198"/>
    </row>
    <row r="126" spans="2:14" ht="15" customHeight="1" x14ac:dyDescent="0.25">
      <c r="B126" s="26" t="s">
        <v>261</v>
      </c>
      <c r="C126" s="173">
        <v>295</v>
      </c>
      <c r="D126" s="173">
        <v>59</v>
      </c>
      <c r="E126" s="173">
        <v>108</v>
      </c>
      <c r="F126" s="173">
        <v>77</v>
      </c>
      <c r="G126" s="173">
        <v>51</v>
      </c>
      <c r="H126" s="171"/>
      <c r="I126" s="174">
        <v>1060.3769830508468</v>
      </c>
      <c r="J126" s="174">
        <v>1057.7805084745767</v>
      </c>
      <c r="K126" s="174">
        <v>1201.1284259259264</v>
      </c>
      <c r="L126" s="174">
        <v>998.03467532467471</v>
      </c>
      <c r="M126" s="174">
        <v>859.44352941176453</v>
      </c>
      <c r="N126" s="198"/>
    </row>
    <row r="127" spans="2:14" ht="15" customHeight="1" x14ac:dyDescent="0.25">
      <c r="B127" s="26" t="s">
        <v>262</v>
      </c>
      <c r="C127" s="173">
        <v>30</v>
      </c>
      <c r="D127" s="173">
        <v>2</v>
      </c>
      <c r="E127" s="173">
        <v>11</v>
      </c>
      <c r="F127" s="173">
        <v>15</v>
      </c>
      <c r="G127" s="173">
        <v>2</v>
      </c>
      <c r="H127" s="171"/>
      <c r="I127" s="174">
        <v>1226.9730000000002</v>
      </c>
      <c r="J127" s="174">
        <v>1425.105</v>
      </c>
      <c r="K127" s="174">
        <v>1595.1363636363635</v>
      </c>
      <c r="L127" s="174">
        <v>1011.0453333333334</v>
      </c>
      <c r="M127" s="174">
        <v>623.4</v>
      </c>
      <c r="N127" s="198"/>
    </row>
    <row r="128" spans="2:14" ht="15" customHeight="1" x14ac:dyDescent="0.25">
      <c r="B128" s="26" t="s">
        <v>106</v>
      </c>
      <c r="C128" s="173">
        <v>98</v>
      </c>
      <c r="D128" s="173">
        <v>25</v>
      </c>
      <c r="E128" s="173">
        <v>38</v>
      </c>
      <c r="F128" s="173">
        <v>21</v>
      </c>
      <c r="G128" s="173">
        <v>14</v>
      </c>
      <c r="H128" s="171"/>
      <c r="I128" s="174">
        <v>1111.762040816327</v>
      </c>
      <c r="J128" s="174">
        <v>922.70680000000016</v>
      </c>
      <c r="K128" s="174">
        <v>1281.0589473684208</v>
      </c>
      <c r="L128" s="174">
        <v>1113.1971428571428</v>
      </c>
      <c r="M128" s="174">
        <v>987.68785714285696</v>
      </c>
      <c r="N128" s="198"/>
    </row>
    <row r="129" spans="2:14" ht="15" customHeight="1" x14ac:dyDescent="0.25">
      <c r="B129" s="26" t="s">
        <v>107</v>
      </c>
      <c r="C129" s="173">
        <v>7251</v>
      </c>
      <c r="D129" s="173">
        <v>2647</v>
      </c>
      <c r="E129" s="173">
        <v>3132</v>
      </c>
      <c r="F129" s="173">
        <v>1000</v>
      </c>
      <c r="G129" s="173">
        <v>472</v>
      </c>
      <c r="H129" s="171"/>
      <c r="I129" s="174">
        <v>1331.0038780857808</v>
      </c>
      <c r="J129" s="174">
        <v>1235.5677219493755</v>
      </c>
      <c r="K129" s="174">
        <v>1508.2779948914429</v>
      </c>
      <c r="L129" s="174">
        <v>1205.2170499999993</v>
      </c>
      <c r="M129" s="174">
        <v>956.39328389830519</v>
      </c>
      <c r="N129" s="198"/>
    </row>
    <row r="130" spans="2:14" ht="15" customHeight="1" x14ac:dyDescent="0.25">
      <c r="B130" s="26" t="s">
        <v>108</v>
      </c>
      <c r="C130" s="173">
        <v>18</v>
      </c>
      <c r="D130" s="173">
        <v>5</v>
      </c>
      <c r="E130" s="173">
        <v>2</v>
      </c>
      <c r="F130" s="173">
        <v>8</v>
      </c>
      <c r="G130" s="173">
        <v>3</v>
      </c>
      <c r="H130" s="171"/>
      <c r="I130" s="174">
        <v>1171.0427777777779</v>
      </c>
      <c r="J130" s="174">
        <v>635.33399999999995</v>
      </c>
      <c r="K130" s="174">
        <v>2066.1849999999999</v>
      </c>
      <c r="L130" s="174">
        <v>1309.3775000000001</v>
      </c>
      <c r="M130" s="174">
        <v>1098.2366666666667</v>
      </c>
      <c r="N130" s="198"/>
    </row>
    <row r="131" spans="2:14" ht="15" customHeight="1" x14ac:dyDescent="0.25">
      <c r="B131" s="26" t="s">
        <v>109</v>
      </c>
      <c r="C131" s="173">
        <v>546</v>
      </c>
      <c r="D131" s="173">
        <v>128</v>
      </c>
      <c r="E131" s="173">
        <v>197</v>
      </c>
      <c r="F131" s="173">
        <v>133</v>
      </c>
      <c r="G131" s="173">
        <v>88</v>
      </c>
      <c r="H131" s="171"/>
      <c r="I131" s="174">
        <v>1074.9976007326004</v>
      </c>
      <c r="J131" s="174">
        <v>940.44085937499926</v>
      </c>
      <c r="K131" s="174">
        <v>1219.9833502538072</v>
      </c>
      <c r="L131" s="174">
        <v>1126.5633834586463</v>
      </c>
      <c r="M131" s="174">
        <v>868.21147727272751</v>
      </c>
      <c r="N131" s="198"/>
    </row>
    <row r="132" spans="2:14" ht="15" customHeight="1" x14ac:dyDescent="0.25">
      <c r="B132" s="26" t="s">
        <v>110</v>
      </c>
      <c r="C132" s="173">
        <v>21</v>
      </c>
      <c r="D132" s="173" t="s">
        <v>184</v>
      </c>
      <c r="E132" s="173">
        <v>6</v>
      </c>
      <c r="F132" s="173">
        <v>8</v>
      </c>
      <c r="G132" s="173">
        <v>6</v>
      </c>
      <c r="H132" s="171"/>
      <c r="I132" s="174">
        <v>743.89476190476182</v>
      </c>
      <c r="J132" s="174" t="s">
        <v>184</v>
      </c>
      <c r="K132" s="174">
        <v>911.63833333333321</v>
      </c>
      <c r="L132" s="174">
        <v>727.85</v>
      </c>
      <c r="M132" s="174">
        <v>628.32333333333338</v>
      </c>
      <c r="N132" s="198"/>
    </row>
    <row r="133" spans="2:14" ht="15" customHeight="1" x14ac:dyDescent="0.25">
      <c r="B133" s="26" t="s">
        <v>111</v>
      </c>
      <c r="C133" s="173">
        <v>9965</v>
      </c>
      <c r="D133" s="173">
        <v>1929</v>
      </c>
      <c r="E133" s="173">
        <v>4974</v>
      </c>
      <c r="F133" s="173">
        <v>2181</v>
      </c>
      <c r="G133" s="173">
        <v>881</v>
      </c>
      <c r="H133" s="171"/>
      <c r="I133" s="174">
        <v>1537.5732604114419</v>
      </c>
      <c r="J133" s="174">
        <v>1336.2628356661487</v>
      </c>
      <c r="K133" s="174">
        <v>1718.1650944913558</v>
      </c>
      <c r="L133" s="174">
        <v>1475.7295460797791</v>
      </c>
      <c r="M133" s="174">
        <v>1111.8583541430194</v>
      </c>
      <c r="N133" s="198"/>
    </row>
    <row r="134" spans="2:14" ht="15" customHeight="1" x14ac:dyDescent="0.25">
      <c r="B134" s="26" t="s">
        <v>112</v>
      </c>
      <c r="C134" s="173">
        <v>107</v>
      </c>
      <c r="D134" s="173">
        <v>17</v>
      </c>
      <c r="E134" s="173">
        <v>33</v>
      </c>
      <c r="F134" s="173">
        <v>28</v>
      </c>
      <c r="G134" s="173">
        <v>29</v>
      </c>
      <c r="H134" s="171"/>
      <c r="I134" s="174">
        <v>847.56514018691632</v>
      </c>
      <c r="J134" s="174">
        <v>839.22470588235296</v>
      </c>
      <c r="K134" s="174">
        <v>995.67</v>
      </c>
      <c r="L134" s="174">
        <v>806.5971428571429</v>
      </c>
      <c r="M134" s="174">
        <v>723.47655172413795</v>
      </c>
      <c r="N134" s="198"/>
    </row>
    <row r="135" spans="2:14" ht="15" customHeight="1" x14ac:dyDescent="0.25">
      <c r="B135" s="26" t="s">
        <v>263</v>
      </c>
      <c r="C135" s="173">
        <v>1164</v>
      </c>
      <c r="D135" s="173">
        <v>302</v>
      </c>
      <c r="E135" s="173">
        <v>515</v>
      </c>
      <c r="F135" s="173">
        <v>244</v>
      </c>
      <c r="G135" s="173">
        <v>103</v>
      </c>
      <c r="H135" s="171"/>
      <c r="I135" s="174">
        <v>1230.1513745704463</v>
      </c>
      <c r="J135" s="174">
        <v>1039.5547350993386</v>
      </c>
      <c r="K135" s="174">
        <v>1433.9725048543705</v>
      </c>
      <c r="L135" s="174">
        <v>1139.489262295082</v>
      </c>
      <c r="M135" s="174">
        <v>984.65485436893255</v>
      </c>
      <c r="N135" s="198"/>
    </row>
    <row r="136" spans="2:14" ht="15" customHeight="1" x14ac:dyDescent="0.25">
      <c r="B136" s="26" t="s">
        <v>113</v>
      </c>
      <c r="C136" s="173">
        <v>5734</v>
      </c>
      <c r="D136" s="173">
        <v>1705</v>
      </c>
      <c r="E136" s="173">
        <v>2293</v>
      </c>
      <c r="F136" s="173">
        <v>1177</v>
      </c>
      <c r="G136" s="173">
        <v>559</v>
      </c>
      <c r="H136" s="171"/>
      <c r="I136" s="174">
        <v>1186.3368573421678</v>
      </c>
      <c r="J136" s="174">
        <v>1093.5270205278612</v>
      </c>
      <c r="K136" s="174">
        <v>1372.0892804186681</v>
      </c>
      <c r="L136" s="174">
        <v>1088.1320050977049</v>
      </c>
      <c r="M136" s="174">
        <v>914.23949910554654</v>
      </c>
      <c r="N136" s="198"/>
    </row>
    <row r="137" spans="2:14" ht="15" customHeight="1" x14ac:dyDescent="0.25">
      <c r="B137" s="26" t="s">
        <v>114</v>
      </c>
      <c r="C137" s="173">
        <v>2618</v>
      </c>
      <c r="D137" s="173">
        <v>503</v>
      </c>
      <c r="E137" s="173">
        <v>986</v>
      </c>
      <c r="F137" s="173">
        <v>711</v>
      </c>
      <c r="G137" s="173">
        <v>418</v>
      </c>
      <c r="H137" s="171"/>
      <c r="I137" s="174">
        <v>1177.1807066462961</v>
      </c>
      <c r="J137" s="174">
        <v>1045.9964811133211</v>
      </c>
      <c r="K137" s="174">
        <v>1347.1115720081139</v>
      </c>
      <c r="L137" s="174">
        <v>1165.3384388185664</v>
      </c>
      <c r="M137" s="174">
        <v>954.34263157894702</v>
      </c>
      <c r="N137" s="198"/>
    </row>
    <row r="138" spans="2:14" ht="15" customHeight="1" x14ac:dyDescent="0.25">
      <c r="B138" s="26" t="s">
        <v>264</v>
      </c>
      <c r="C138" s="173">
        <v>1864</v>
      </c>
      <c r="D138" s="173">
        <v>608</v>
      </c>
      <c r="E138" s="173">
        <v>669</v>
      </c>
      <c r="F138" s="173">
        <v>399</v>
      </c>
      <c r="G138" s="173">
        <v>188</v>
      </c>
      <c r="H138" s="171"/>
      <c r="I138" s="174">
        <v>1015.4579184549341</v>
      </c>
      <c r="J138" s="174">
        <v>892.83671052631576</v>
      </c>
      <c r="K138" s="174">
        <v>1184.1604334828075</v>
      </c>
      <c r="L138" s="174">
        <v>1014.223558897243</v>
      </c>
      <c r="M138" s="174">
        <v>814.31015957446812</v>
      </c>
      <c r="N138" s="198"/>
    </row>
    <row r="139" spans="2:14" ht="15" customHeight="1" x14ac:dyDescent="0.25">
      <c r="B139" s="26" t="s">
        <v>265</v>
      </c>
      <c r="C139" s="173">
        <v>1367</v>
      </c>
      <c r="D139" s="173">
        <v>311</v>
      </c>
      <c r="E139" s="173">
        <v>454</v>
      </c>
      <c r="F139" s="173">
        <v>353</v>
      </c>
      <c r="G139" s="173">
        <v>249</v>
      </c>
      <c r="H139" s="171"/>
      <c r="I139" s="174">
        <v>960.98666422823817</v>
      </c>
      <c r="J139" s="174">
        <v>835.71183279742729</v>
      </c>
      <c r="K139" s="174">
        <v>1138.6241189427312</v>
      </c>
      <c r="L139" s="174">
        <v>938.99586402266368</v>
      </c>
      <c r="M139" s="174">
        <v>824.74497991967837</v>
      </c>
      <c r="N139" s="198"/>
    </row>
    <row r="140" spans="2:14" ht="15" customHeight="1" x14ac:dyDescent="0.25">
      <c r="B140" s="26" t="s">
        <v>266</v>
      </c>
      <c r="C140" s="173">
        <v>11829</v>
      </c>
      <c r="D140" s="173">
        <v>2647</v>
      </c>
      <c r="E140" s="173">
        <v>5538</v>
      </c>
      <c r="F140" s="173">
        <v>2589</v>
      </c>
      <c r="G140" s="173">
        <v>1055</v>
      </c>
      <c r="H140" s="171"/>
      <c r="I140" s="174">
        <v>1235.9593321498078</v>
      </c>
      <c r="J140" s="174">
        <v>1103.2971401586717</v>
      </c>
      <c r="K140" s="174">
        <v>1397.0010978692681</v>
      </c>
      <c r="L140" s="174">
        <v>1151.458906913866</v>
      </c>
      <c r="M140" s="174">
        <v>930.82106161137449</v>
      </c>
      <c r="N140" s="198"/>
    </row>
    <row r="141" spans="2:14" ht="15" customHeight="1" x14ac:dyDescent="0.25">
      <c r="B141" s="26" t="s">
        <v>267</v>
      </c>
      <c r="C141" s="173">
        <v>170</v>
      </c>
      <c r="D141" s="173">
        <v>41</v>
      </c>
      <c r="E141" s="173">
        <v>55</v>
      </c>
      <c r="F141" s="173">
        <v>40</v>
      </c>
      <c r="G141" s="173">
        <v>34</v>
      </c>
      <c r="H141" s="171"/>
      <c r="I141" s="174">
        <v>1043.6094117647058</v>
      </c>
      <c r="J141" s="174">
        <v>1103.9065853658537</v>
      </c>
      <c r="K141" s="174">
        <v>1123.4829090909091</v>
      </c>
      <c r="L141" s="174">
        <v>1064.8104999999996</v>
      </c>
      <c r="M141" s="174">
        <v>816.74852941176482</v>
      </c>
      <c r="N141" s="198"/>
    </row>
    <row r="142" spans="2:14" ht="15" customHeight="1" x14ac:dyDescent="0.25">
      <c r="B142" s="26" t="s">
        <v>115</v>
      </c>
      <c r="C142" s="173">
        <v>147</v>
      </c>
      <c r="D142" s="173">
        <v>28</v>
      </c>
      <c r="E142" s="173">
        <v>44</v>
      </c>
      <c r="F142" s="173">
        <v>49</v>
      </c>
      <c r="G142" s="173">
        <v>26</v>
      </c>
      <c r="H142" s="171"/>
      <c r="I142" s="174">
        <v>1023.3774829931979</v>
      </c>
      <c r="J142" s="174">
        <v>913.08464285714308</v>
      </c>
      <c r="K142" s="174">
        <v>1194.4197727272731</v>
      </c>
      <c r="L142" s="174">
        <v>974.22571428571428</v>
      </c>
      <c r="M142" s="174">
        <v>945.33038461538445</v>
      </c>
      <c r="N142" s="198"/>
    </row>
    <row r="143" spans="2:14" ht="15" customHeight="1" x14ac:dyDescent="0.25">
      <c r="B143" s="26" t="s">
        <v>116</v>
      </c>
      <c r="C143" s="173">
        <v>258</v>
      </c>
      <c r="D143" s="173">
        <v>81</v>
      </c>
      <c r="E143" s="173">
        <v>86</v>
      </c>
      <c r="F143" s="173">
        <v>61</v>
      </c>
      <c r="G143" s="173">
        <v>30</v>
      </c>
      <c r="H143" s="171"/>
      <c r="I143" s="174">
        <v>1056.1222093023257</v>
      </c>
      <c r="J143" s="174">
        <v>900.07777777777756</v>
      </c>
      <c r="K143" s="174">
        <v>1278.0062790697677</v>
      </c>
      <c r="L143" s="174">
        <v>1057.3762295081967</v>
      </c>
      <c r="M143" s="174">
        <v>838.82466666666687</v>
      </c>
      <c r="N143" s="198"/>
    </row>
    <row r="144" spans="2:14" ht="15" customHeight="1" x14ac:dyDescent="0.25">
      <c r="B144" s="26" t="s">
        <v>117</v>
      </c>
      <c r="C144" s="173">
        <v>11</v>
      </c>
      <c r="D144" s="173">
        <v>3</v>
      </c>
      <c r="E144" s="173">
        <v>6</v>
      </c>
      <c r="F144" s="173">
        <v>2</v>
      </c>
      <c r="G144" s="173">
        <v>0</v>
      </c>
      <c r="H144" s="171"/>
      <c r="I144" s="174">
        <v>1207.3454545454545</v>
      </c>
      <c r="J144" s="174">
        <v>1241.2233333333334</v>
      </c>
      <c r="K144" s="174">
        <v>1285.0933333333332</v>
      </c>
      <c r="L144" s="174">
        <v>923.28500000000008</v>
      </c>
      <c r="M144" s="174">
        <v>0</v>
      </c>
      <c r="N144" s="198"/>
    </row>
    <row r="145" spans="2:14" ht="15" customHeight="1" x14ac:dyDescent="0.25">
      <c r="B145" s="26" t="s">
        <v>118</v>
      </c>
      <c r="C145" s="173">
        <v>432</v>
      </c>
      <c r="D145" s="173">
        <v>141</v>
      </c>
      <c r="E145" s="173">
        <v>173</v>
      </c>
      <c r="F145" s="173">
        <v>85</v>
      </c>
      <c r="G145" s="173">
        <v>33</v>
      </c>
      <c r="H145" s="171"/>
      <c r="I145" s="174">
        <v>1048.4652314814825</v>
      </c>
      <c r="J145" s="174">
        <v>996.31283687943244</v>
      </c>
      <c r="K145" s="174">
        <v>1141.0956647398841</v>
      </c>
      <c r="L145" s="174">
        <v>1027.1379999999999</v>
      </c>
      <c r="M145" s="174">
        <v>840.62393939393939</v>
      </c>
      <c r="N145" s="198"/>
    </row>
    <row r="146" spans="2:14" ht="15" customHeight="1" x14ac:dyDescent="0.25">
      <c r="B146" s="26" t="s">
        <v>119</v>
      </c>
      <c r="C146" s="173">
        <v>823</v>
      </c>
      <c r="D146" s="173">
        <v>214</v>
      </c>
      <c r="E146" s="173">
        <v>352</v>
      </c>
      <c r="F146" s="173">
        <v>193</v>
      </c>
      <c r="G146" s="173">
        <v>64</v>
      </c>
      <c r="H146" s="171"/>
      <c r="I146" s="174">
        <v>1083.1096840826249</v>
      </c>
      <c r="J146" s="174">
        <v>969.35004672897242</v>
      </c>
      <c r="K146" s="174">
        <v>1218.7655397727272</v>
      </c>
      <c r="L146" s="174">
        <v>1021.8403626943006</v>
      </c>
      <c r="M146" s="174">
        <v>902.15156249999984</v>
      </c>
      <c r="N146" s="198"/>
    </row>
    <row r="147" spans="2:14" ht="15" customHeight="1" x14ac:dyDescent="0.25">
      <c r="B147" s="26" t="s">
        <v>120</v>
      </c>
      <c r="C147" s="173">
        <v>18</v>
      </c>
      <c r="D147" s="173">
        <v>4</v>
      </c>
      <c r="E147" s="173">
        <v>2</v>
      </c>
      <c r="F147" s="173">
        <v>5</v>
      </c>
      <c r="G147" s="173">
        <v>7</v>
      </c>
      <c r="H147" s="171"/>
      <c r="I147" s="174">
        <v>961.89055555555535</v>
      </c>
      <c r="J147" s="174">
        <v>886.19499999999994</v>
      </c>
      <c r="K147" s="174">
        <v>922.55500000000006</v>
      </c>
      <c r="L147" s="174">
        <v>892.13800000000003</v>
      </c>
      <c r="M147" s="174">
        <v>1066.2071428571428</v>
      </c>
      <c r="N147" s="198"/>
    </row>
    <row r="148" spans="2:14" ht="15" customHeight="1" x14ac:dyDescent="0.25">
      <c r="B148" s="26" t="s">
        <v>121</v>
      </c>
      <c r="C148" s="173">
        <v>1144</v>
      </c>
      <c r="D148" s="173">
        <v>254</v>
      </c>
      <c r="E148" s="173">
        <v>458</v>
      </c>
      <c r="F148" s="173">
        <v>282</v>
      </c>
      <c r="G148" s="173">
        <v>150</v>
      </c>
      <c r="H148" s="171"/>
      <c r="I148" s="174">
        <v>1280.9775437062938</v>
      </c>
      <c r="J148" s="174">
        <v>1180.4882283464565</v>
      </c>
      <c r="K148" s="174">
        <v>1457.7699126637565</v>
      </c>
      <c r="L148" s="174">
        <v>1213.7970567375894</v>
      </c>
      <c r="M148" s="174">
        <v>1037.6327333333334</v>
      </c>
      <c r="N148" s="198"/>
    </row>
    <row r="149" spans="2:14" ht="15" customHeight="1" x14ac:dyDescent="0.25">
      <c r="B149" s="26" t="s">
        <v>122</v>
      </c>
      <c r="C149" s="173">
        <v>411</v>
      </c>
      <c r="D149" s="173">
        <v>112</v>
      </c>
      <c r="E149" s="173">
        <v>172</v>
      </c>
      <c r="F149" s="173">
        <v>72</v>
      </c>
      <c r="G149" s="173">
        <v>55</v>
      </c>
      <c r="H149" s="171"/>
      <c r="I149" s="174">
        <v>1061.7918248175179</v>
      </c>
      <c r="J149" s="174">
        <v>900.95312499999989</v>
      </c>
      <c r="K149" s="174">
        <v>1239.856337209302</v>
      </c>
      <c r="L149" s="174">
        <v>1047.4497222222219</v>
      </c>
      <c r="M149" s="174">
        <v>851.23672727272731</v>
      </c>
      <c r="N149" s="198"/>
    </row>
    <row r="150" spans="2:14" ht="15" customHeight="1" x14ac:dyDescent="0.25">
      <c r="B150" s="26" t="s">
        <v>123</v>
      </c>
      <c r="C150" s="173">
        <v>424</v>
      </c>
      <c r="D150" s="173">
        <v>90</v>
      </c>
      <c r="E150" s="173">
        <v>131</v>
      </c>
      <c r="F150" s="173">
        <v>114</v>
      </c>
      <c r="G150" s="173">
        <v>89</v>
      </c>
      <c r="H150" s="171"/>
      <c r="I150" s="174">
        <v>950.96398584905614</v>
      </c>
      <c r="J150" s="174">
        <v>847.29366666666692</v>
      </c>
      <c r="K150" s="174">
        <v>1096.8345801526718</v>
      </c>
      <c r="L150" s="174">
        <v>951.68166666666707</v>
      </c>
      <c r="M150" s="174">
        <v>840.17146067415752</v>
      </c>
      <c r="N150" s="198"/>
    </row>
    <row r="151" spans="2:14" ht="15" customHeight="1" x14ac:dyDescent="0.25">
      <c r="B151" s="26" t="s">
        <v>124</v>
      </c>
      <c r="C151" s="173">
        <v>219</v>
      </c>
      <c r="D151" s="173">
        <v>43</v>
      </c>
      <c r="E151" s="173">
        <v>78</v>
      </c>
      <c r="F151" s="173">
        <v>70</v>
      </c>
      <c r="G151" s="173">
        <v>28</v>
      </c>
      <c r="H151" s="171"/>
      <c r="I151" s="174">
        <v>985.8225570776259</v>
      </c>
      <c r="J151" s="174">
        <v>774.02186046511633</v>
      </c>
      <c r="K151" s="174">
        <v>1157.1630769230767</v>
      </c>
      <c r="L151" s="174">
        <v>949.67899999999997</v>
      </c>
      <c r="M151" s="174">
        <v>924.14107142857142</v>
      </c>
      <c r="N151" s="198"/>
    </row>
    <row r="152" spans="2:14" ht="15" customHeight="1" x14ac:dyDescent="0.25">
      <c r="B152" s="26" t="s">
        <v>268</v>
      </c>
      <c r="C152" s="173">
        <v>18000</v>
      </c>
      <c r="D152" s="173">
        <v>4325</v>
      </c>
      <c r="E152" s="173">
        <v>8103</v>
      </c>
      <c r="F152" s="173">
        <v>3874</v>
      </c>
      <c r="G152" s="173">
        <v>1698</v>
      </c>
      <c r="H152" s="171"/>
      <c r="I152" s="174">
        <v>1180.6986994444426</v>
      </c>
      <c r="J152" s="174">
        <v>1031.4836208092458</v>
      </c>
      <c r="K152" s="174">
        <v>1355.4690559052206</v>
      </c>
      <c r="L152" s="174">
        <v>1097.4405756324188</v>
      </c>
      <c r="M152" s="174">
        <v>916.70163722025927</v>
      </c>
      <c r="N152" s="198"/>
    </row>
    <row r="153" spans="2:14" ht="15" customHeight="1" x14ac:dyDescent="0.25">
      <c r="B153" s="26" t="s">
        <v>269</v>
      </c>
      <c r="C153" s="173">
        <v>858</v>
      </c>
      <c r="D153" s="173">
        <v>285</v>
      </c>
      <c r="E153" s="173">
        <v>375</v>
      </c>
      <c r="F153" s="173">
        <v>140</v>
      </c>
      <c r="G153" s="173">
        <v>58</v>
      </c>
      <c r="H153" s="171"/>
      <c r="I153" s="174">
        <v>1127.0296969696954</v>
      </c>
      <c r="J153" s="174">
        <v>1054.8537192982449</v>
      </c>
      <c r="K153" s="174">
        <v>1255.8418133333323</v>
      </c>
      <c r="L153" s="174">
        <v>1009.1340714285709</v>
      </c>
      <c r="M153" s="174">
        <v>933.42620689655155</v>
      </c>
      <c r="N153" s="198"/>
    </row>
    <row r="154" spans="2:14" ht="15" customHeight="1" x14ac:dyDescent="0.25">
      <c r="B154" s="26" t="s">
        <v>270</v>
      </c>
      <c r="C154" s="173">
        <v>520</v>
      </c>
      <c r="D154" s="173">
        <v>141</v>
      </c>
      <c r="E154" s="173">
        <v>203</v>
      </c>
      <c r="F154" s="173">
        <v>113</v>
      </c>
      <c r="G154" s="173">
        <v>63</v>
      </c>
      <c r="H154" s="171"/>
      <c r="I154" s="174">
        <v>1026.4203461538468</v>
      </c>
      <c r="J154" s="174">
        <v>926.94028368794329</v>
      </c>
      <c r="K154" s="174">
        <v>1236.307881773399</v>
      </c>
      <c r="L154" s="174">
        <v>916.26831858407047</v>
      </c>
      <c r="M154" s="174">
        <v>770.33619047619038</v>
      </c>
      <c r="N154" s="198"/>
    </row>
    <row r="155" spans="2:14" ht="15" customHeight="1" x14ac:dyDescent="0.25">
      <c r="B155" s="26" t="s">
        <v>125</v>
      </c>
      <c r="C155" s="173">
        <v>683</v>
      </c>
      <c r="D155" s="173">
        <v>185</v>
      </c>
      <c r="E155" s="173">
        <v>226</v>
      </c>
      <c r="F155" s="173">
        <v>155</v>
      </c>
      <c r="G155" s="173">
        <v>117</v>
      </c>
      <c r="H155" s="171"/>
      <c r="I155" s="174">
        <v>1129.7620790629587</v>
      </c>
      <c r="J155" s="174">
        <v>990.64999999999941</v>
      </c>
      <c r="K155" s="174">
        <v>1349.8766814159283</v>
      </c>
      <c r="L155" s="174">
        <v>1187.7551612903221</v>
      </c>
      <c r="M155" s="174">
        <v>847.71854700854681</v>
      </c>
      <c r="N155" s="198"/>
    </row>
    <row r="156" spans="2:14" ht="15" customHeight="1" x14ac:dyDescent="0.25">
      <c r="B156" s="26" t="s">
        <v>126</v>
      </c>
      <c r="C156" s="173">
        <v>2485</v>
      </c>
      <c r="D156" s="173">
        <v>507</v>
      </c>
      <c r="E156" s="173">
        <v>1136</v>
      </c>
      <c r="F156" s="173">
        <v>593</v>
      </c>
      <c r="G156" s="173">
        <v>249</v>
      </c>
      <c r="H156" s="171"/>
      <c r="I156" s="174">
        <v>1455.0470503018137</v>
      </c>
      <c r="J156" s="174">
        <v>1254.260828402367</v>
      </c>
      <c r="K156" s="174">
        <v>1654.8441637323958</v>
      </c>
      <c r="L156" s="174">
        <v>1378.0070657672859</v>
      </c>
      <c r="M156" s="174">
        <v>1135.8253815261044</v>
      </c>
      <c r="N156" s="198"/>
    </row>
    <row r="157" spans="2:14" ht="15" customHeight="1" x14ac:dyDescent="0.25">
      <c r="B157" s="26" t="s">
        <v>127</v>
      </c>
      <c r="C157" s="173">
        <v>119</v>
      </c>
      <c r="D157" s="173">
        <v>25</v>
      </c>
      <c r="E157" s="173">
        <v>54</v>
      </c>
      <c r="F157" s="173">
        <v>26</v>
      </c>
      <c r="G157" s="173">
        <v>14</v>
      </c>
      <c r="H157" s="171"/>
      <c r="I157" s="174">
        <v>1167.6607563025213</v>
      </c>
      <c r="J157" s="174">
        <v>765.81880000000001</v>
      </c>
      <c r="K157" s="174">
        <v>1325.6138888888888</v>
      </c>
      <c r="L157" s="174">
        <v>1368.9626923076921</v>
      </c>
      <c r="M157" s="174">
        <v>902.14142857142838</v>
      </c>
      <c r="N157" s="198"/>
    </row>
    <row r="158" spans="2:14" ht="15" customHeight="1" x14ac:dyDescent="0.25">
      <c r="B158" s="26" t="s">
        <v>128</v>
      </c>
      <c r="C158" s="173">
        <v>925</v>
      </c>
      <c r="D158" s="173">
        <v>298</v>
      </c>
      <c r="E158" s="173">
        <v>332</v>
      </c>
      <c r="F158" s="173">
        <v>175</v>
      </c>
      <c r="G158" s="173">
        <v>120</v>
      </c>
      <c r="H158" s="171"/>
      <c r="I158" s="174">
        <v>1078.7404648648649</v>
      </c>
      <c r="J158" s="174">
        <v>900.6989932885898</v>
      </c>
      <c r="K158" s="174">
        <v>1345.5209638554218</v>
      </c>
      <c r="L158" s="174">
        <v>1041.5788</v>
      </c>
      <c r="M158" s="174">
        <v>836.97816666666631</v>
      </c>
      <c r="N158" s="198"/>
    </row>
    <row r="159" spans="2:14" ht="15" customHeight="1" x14ac:dyDescent="0.25">
      <c r="B159" s="26" t="s">
        <v>129</v>
      </c>
      <c r="C159" s="173">
        <v>147</v>
      </c>
      <c r="D159" s="173">
        <v>35</v>
      </c>
      <c r="E159" s="173">
        <v>45</v>
      </c>
      <c r="F159" s="173">
        <v>44</v>
      </c>
      <c r="G159" s="173">
        <v>23</v>
      </c>
      <c r="H159" s="171"/>
      <c r="I159" s="174">
        <v>884.45074829931991</v>
      </c>
      <c r="J159" s="174">
        <v>801.59085714285732</v>
      </c>
      <c r="K159" s="174">
        <v>1022.1677777777782</v>
      </c>
      <c r="L159" s="174">
        <v>892.27704545454537</v>
      </c>
      <c r="M159" s="174">
        <v>726.12347826086955</v>
      </c>
      <c r="N159" s="198"/>
    </row>
    <row r="160" spans="2:14" ht="15" customHeight="1" x14ac:dyDescent="0.25">
      <c r="B160" s="26" t="s">
        <v>130</v>
      </c>
      <c r="C160" s="173">
        <v>196</v>
      </c>
      <c r="D160" s="173">
        <v>57</v>
      </c>
      <c r="E160" s="173">
        <v>79</v>
      </c>
      <c r="F160" s="173">
        <v>36</v>
      </c>
      <c r="G160" s="173">
        <v>24</v>
      </c>
      <c r="H160" s="171"/>
      <c r="I160" s="174">
        <v>1116.5478571428575</v>
      </c>
      <c r="J160" s="174">
        <v>924.81578947368428</v>
      </c>
      <c r="K160" s="174">
        <v>1299.9906329113928</v>
      </c>
      <c r="L160" s="174">
        <v>1238.4877777777779</v>
      </c>
      <c r="M160" s="174">
        <v>785.1691666666668</v>
      </c>
      <c r="N160" s="198"/>
    </row>
    <row r="161" spans="2:14" ht="15" customHeight="1" x14ac:dyDescent="0.25">
      <c r="B161" s="26" t="s">
        <v>131</v>
      </c>
      <c r="C161" s="173">
        <v>192</v>
      </c>
      <c r="D161" s="173">
        <v>48</v>
      </c>
      <c r="E161" s="173">
        <v>65</v>
      </c>
      <c r="F161" s="173">
        <v>47</v>
      </c>
      <c r="G161" s="173">
        <v>32</v>
      </c>
      <c r="H161" s="171"/>
      <c r="I161" s="174">
        <v>846.80338541666606</v>
      </c>
      <c r="J161" s="174">
        <v>644.15937499999995</v>
      </c>
      <c r="K161" s="174">
        <v>938.97753846153842</v>
      </c>
      <c r="L161" s="174">
        <v>987.76106382978719</v>
      </c>
      <c r="M161" s="174">
        <v>756.50906250000014</v>
      </c>
      <c r="N161" s="198"/>
    </row>
    <row r="162" spans="2:14" ht="15" customHeight="1" x14ac:dyDescent="0.25">
      <c r="B162" s="26" t="s">
        <v>132</v>
      </c>
      <c r="C162" s="173">
        <v>170</v>
      </c>
      <c r="D162" s="173">
        <v>38</v>
      </c>
      <c r="E162" s="173">
        <v>61</v>
      </c>
      <c r="F162" s="173">
        <v>46</v>
      </c>
      <c r="G162" s="173">
        <v>25</v>
      </c>
      <c r="H162" s="171"/>
      <c r="I162" s="174">
        <v>898.63917647058838</v>
      </c>
      <c r="J162" s="174">
        <v>758.53026315789464</v>
      </c>
      <c r="K162" s="174">
        <v>1036.4214754098359</v>
      </c>
      <c r="L162" s="174">
        <v>917.35630434782604</v>
      </c>
      <c r="M162" s="174">
        <v>740.9763999999999</v>
      </c>
      <c r="N162" s="198"/>
    </row>
    <row r="163" spans="2:14" ht="15" customHeight="1" x14ac:dyDescent="0.25">
      <c r="B163" s="26" t="s">
        <v>133</v>
      </c>
      <c r="C163" s="173">
        <v>129</v>
      </c>
      <c r="D163" s="173">
        <v>28</v>
      </c>
      <c r="E163" s="173">
        <v>47</v>
      </c>
      <c r="F163" s="173">
        <v>40</v>
      </c>
      <c r="G163" s="173">
        <v>14</v>
      </c>
      <c r="H163" s="171"/>
      <c r="I163" s="174">
        <v>910.58875968992231</v>
      </c>
      <c r="J163" s="174">
        <v>809.37999999999988</v>
      </c>
      <c r="K163" s="174">
        <v>1032.8219148936168</v>
      </c>
      <c r="L163" s="174">
        <v>899.48175000000003</v>
      </c>
      <c r="M163" s="174">
        <v>734.38642857142872</v>
      </c>
      <c r="N163" s="198"/>
    </row>
    <row r="164" spans="2:14" ht="15" customHeight="1" x14ac:dyDescent="0.25">
      <c r="B164" s="26" t="s">
        <v>134</v>
      </c>
      <c r="C164" s="173">
        <v>1470</v>
      </c>
      <c r="D164" s="173">
        <v>340</v>
      </c>
      <c r="E164" s="173">
        <v>610</v>
      </c>
      <c r="F164" s="173">
        <v>375</v>
      </c>
      <c r="G164" s="173">
        <v>145</v>
      </c>
      <c r="H164" s="171"/>
      <c r="I164" s="174">
        <v>1259.2807687074819</v>
      </c>
      <c r="J164" s="174">
        <v>1134.4628823529401</v>
      </c>
      <c r="K164" s="174">
        <v>1458.993442622952</v>
      </c>
      <c r="L164" s="174">
        <v>1170.1774666666677</v>
      </c>
      <c r="M164" s="174">
        <v>942.22620689655139</v>
      </c>
      <c r="N164" s="198"/>
    </row>
    <row r="165" spans="2:14" ht="15" customHeight="1" x14ac:dyDescent="0.25">
      <c r="B165" s="26" t="s">
        <v>135</v>
      </c>
      <c r="C165" s="173">
        <v>6158</v>
      </c>
      <c r="D165" s="173">
        <v>2040</v>
      </c>
      <c r="E165" s="173">
        <v>2270</v>
      </c>
      <c r="F165" s="173">
        <v>1318</v>
      </c>
      <c r="G165" s="173">
        <v>530</v>
      </c>
      <c r="H165" s="171"/>
      <c r="I165" s="174">
        <v>1090.752174407274</v>
      </c>
      <c r="J165" s="174">
        <v>970.49681862745217</v>
      </c>
      <c r="K165" s="174">
        <v>1257.6729118942717</v>
      </c>
      <c r="L165" s="174">
        <v>1066.3940515933223</v>
      </c>
      <c r="M165" s="174">
        <v>899.27077358490544</v>
      </c>
      <c r="N165" s="198"/>
    </row>
    <row r="166" spans="2:14" ht="15" customHeight="1" x14ac:dyDescent="0.25">
      <c r="B166" s="26" t="s">
        <v>136</v>
      </c>
      <c r="C166" s="173">
        <v>409</v>
      </c>
      <c r="D166" s="173">
        <v>95</v>
      </c>
      <c r="E166" s="173">
        <v>186</v>
      </c>
      <c r="F166" s="173">
        <v>83</v>
      </c>
      <c r="G166" s="173">
        <v>45</v>
      </c>
      <c r="H166" s="171"/>
      <c r="I166" s="174">
        <v>1294.0745965770163</v>
      </c>
      <c r="J166" s="174">
        <v>1119.6118947368423</v>
      </c>
      <c r="K166" s="174">
        <v>1437.5981182795704</v>
      </c>
      <c r="L166" s="174">
        <v>1327.1207228915666</v>
      </c>
      <c r="M166" s="174">
        <v>1008.2024444444445</v>
      </c>
      <c r="N166" s="198"/>
    </row>
    <row r="167" spans="2:14" ht="15" customHeight="1" x14ac:dyDescent="0.25">
      <c r="B167" s="26" t="s">
        <v>271</v>
      </c>
      <c r="C167" s="173">
        <v>84</v>
      </c>
      <c r="D167" s="173">
        <v>18</v>
      </c>
      <c r="E167" s="173">
        <v>28</v>
      </c>
      <c r="F167" s="173">
        <v>19</v>
      </c>
      <c r="G167" s="173">
        <v>19</v>
      </c>
      <c r="H167" s="171"/>
      <c r="I167" s="174">
        <v>960.64678571428544</v>
      </c>
      <c r="J167" s="174">
        <v>994.90611111111104</v>
      </c>
      <c r="K167" s="174">
        <v>1158.7442857142855</v>
      </c>
      <c r="L167" s="174">
        <v>940.49894736842123</v>
      </c>
      <c r="M167" s="174">
        <v>656.40526315789464</v>
      </c>
      <c r="N167" s="198"/>
    </row>
    <row r="168" spans="2:14" ht="15" customHeight="1" x14ac:dyDescent="0.25">
      <c r="B168" s="26" t="s">
        <v>137</v>
      </c>
      <c r="C168" s="173">
        <v>615</v>
      </c>
      <c r="D168" s="173">
        <v>159</v>
      </c>
      <c r="E168" s="173">
        <v>228</v>
      </c>
      <c r="F168" s="173">
        <v>146</v>
      </c>
      <c r="G168" s="173">
        <v>82</v>
      </c>
      <c r="H168" s="171"/>
      <c r="I168" s="174">
        <v>1018.1668943089444</v>
      </c>
      <c r="J168" s="174">
        <v>849.91364779874255</v>
      </c>
      <c r="K168" s="174">
        <v>1189.0496491228068</v>
      </c>
      <c r="L168" s="174">
        <v>1037.7997945205482</v>
      </c>
      <c r="M168" s="174">
        <v>834.32048780487833</v>
      </c>
      <c r="N168" s="198"/>
    </row>
    <row r="169" spans="2:14" ht="15" customHeight="1" x14ac:dyDescent="0.25">
      <c r="B169" s="26" t="s">
        <v>138</v>
      </c>
      <c r="C169" s="173">
        <v>383</v>
      </c>
      <c r="D169" s="173">
        <v>92</v>
      </c>
      <c r="E169" s="173">
        <v>143</v>
      </c>
      <c r="F169" s="173">
        <v>89</v>
      </c>
      <c r="G169" s="173">
        <v>59</v>
      </c>
      <c r="H169" s="171"/>
      <c r="I169" s="174">
        <v>959.51626631853753</v>
      </c>
      <c r="J169" s="174">
        <v>885.61576086956529</v>
      </c>
      <c r="K169" s="174">
        <v>1055.0103496503502</v>
      </c>
      <c r="L169" s="174">
        <v>1002.8182022471913</v>
      </c>
      <c r="M169" s="174">
        <v>777.97932203389826</v>
      </c>
      <c r="N169" s="198"/>
    </row>
    <row r="170" spans="2:14" ht="15" customHeight="1" x14ac:dyDescent="0.25">
      <c r="B170" s="26" t="s">
        <v>272</v>
      </c>
      <c r="C170" s="173">
        <v>63</v>
      </c>
      <c r="D170" s="173">
        <v>17</v>
      </c>
      <c r="E170" s="173">
        <v>22</v>
      </c>
      <c r="F170" s="173">
        <v>13</v>
      </c>
      <c r="G170" s="173">
        <v>11</v>
      </c>
      <c r="H170" s="171"/>
      <c r="I170" s="174">
        <v>965.20714285714246</v>
      </c>
      <c r="J170" s="174">
        <v>804.52470588235303</v>
      </c>
      <c r="K170" s="174">
        <v>1245.3163636363633</v>
      </c>
      <c r="L170" s="174">
        <v>946.03846153846155</v>
      </c>
      <c r="M170" s="174">
        <v>675.96999999999991</v>
      </c>
      <c r="N170" s="198"/>
    </row>
    <row r="171" spans="2:14" ht="15" customHeight="1" x14ac:dyDescent="0.25">
      <c r="B171" s="26" t="s">
        <v>139</v>
      </c>
      <c r="C171" s="173">
        <v>1140</v>
      </c>
      <c r="D171" s="173">
        <v>411</v>
      </c>
      <c r="E171" s="173">
        <v>458</v>
      </c>
      <c r="F171" s="173">
        <v>171</v>
      </c>
      <c r="G171" s="173">
        <v>100</v>
      </c>
      <c r="H171" s="171"/>
      <c r="I171" s="174">
        <v>1146.8827192982446</v>
      </c>
      <c r="J171" s="174">
        <v>1078.4286131386871</v>
      </c>
      <c r="K171" s="174">
        <v>1289.3551528384273</v>
      </c>
      <c r="L171" s="174">
        <v>1079.5183040935672</v>
      </c>
      <c r="M171" s="174">
        <v>890.89849999999956</v>
      </c>
      <c r="N171" s="198"/>
    </row>
    <row r="172" spans="2:14" ht="15" customHeight="1" x14ac:dyDescent="0.25">
      <c r="B172" s="26" t="s">
        <v>273</v>
      </c>
      <c r="C172" s="173">
        <v>284</v>
      </c>
      <c r="D172" s="173">
        <v>52</v>
      </c>
      <c r="E172" s="173">
        <v>114</v>
      </c>
      <c r="F172" s="173">
        <v>65</v>
      </c>
      <c r="G172" s="173">
        <v>53</v>
      </c>
      <c r="H172" s="171"/>
      <c r="I172" s="174">
        <v>953.54545774647909</v>
      </c>
      <c r="J172" s="174">
        <v>804.27038461538461</v>
      </c>
      <c r="K172" s="174">
        <v>1121.8857017543858</v>
      </c>
      <c r="L172" s="174">
        <v>949.28261538461527</v>
      </c>
      <c r="M172" s="174">
        <v>743.14169811320755</v>
      </c>
      <c r="N172" s="198"/>
    </row>
    <row r="173" spans="2:14" ht="15" customHeight="1" x14ac:dyDescent="0.25">
      <c r="B173" s="26" t="s">
        <v>140</v>
      </c>
      <c r="C173" s="173">
        <v>181</v>
      </c>
      <c r="D173" s="173">
        <v>46</v>
      </c>
      <c r="E173" s="173">
        <v>77</v>
      </c>
      <c r="F173" s="173">
        <v>47</v>
      </c>
      <c r="G173" s="173">
        <v>11</v>
      </c>
      <c r="H173" s="171"/>
      <c r="I173" s="174">
        <v>1342.7830939226528</v>
      </c>
      <c r="J173" s="174">
        <v>1210.8247826086956</v>
      </c>
      <c r="K173" s="174">
        <v>1516.214545454545</v>
      </c>
      <c r="L173" s="174">
        <v>1289.3417021276596</v>
      </c>
      <c r="M173" s="174">
        <v>908.92909090909097</v>
      </c>
      <c r="N173" s="198"/>
    </row>
    <row r="174" spans="2:14" ht="15" customHeight="1" x14ac:dyDescent="0.25">
      <c r="B174" s="26" t="s">
        <v>141</v>
      </c>
      <c r="C174" s="173">
        <v>587</v>
      </c>
      <c r="D174" s="173">
        <v>149</v>
      </c>
      <c r="E174" s="173">
        <v>193</v>
      </c>
      <c r="F174" s="173">
        <v>151</v>
      </c>
      <c r="G174" s="173">
        <v>94</v>
      </c>
      <c r="H174" s="171"/>
      <c r="I174" s="174">
        <v>847.73415672913166</v>
      </c>
      <c r="J174" s="174">
        <v>809.074630872483</v>
      </c>
      <c r="K174" s="174">
        <v>948.18119170984471</v>
      </c>
      <c r="L174" s="174">
        <v>841.16867549668848</v>
      </c>
      <c r="M174" s="174">
        <v>713.32329787234062</v>
      </c>
      <c r="N174" s="198"/>
    </row>
    <row r="175" spans="2:14" ht="15" customHeight="1" x14ac:dyDescent="0.25">
      <c r="B175" s="26" t="s">
        <v>142</v>
      </c>
      <c r="C175" s="173">
        <v>1005</v>
      </c>
      <c r="D175" s="173">
        <v>233</v>
      </c>
      <c r="E175" s="173">
        <v>347</v>
      </c>
      <c r="F175" s="173">
        <v>254</v>
      </c>
      <c r="G175" s="173">
        <v>171</v>
      </c>
      <c r="H175" s="171"/>
      <c r="I175" s="174">
        <v>979.91513432835814</v>
      </c>
      <c r="J175" s="174">
        <v>937.21034334763908</v>
      </c>
      <c r="K175" s="174">
        <v>1115.0168876080695</v>
      </c>
      <c r="L175" s="174">
        <v>953.6426377952763</v>
      </c>
      <c r="M175" s="174">
        <v>802.97432748538017</v>
      </c>
      <c r="N175" s="198"/>
    </row>
    <row r="176" spans="2:14" ht="15" customHeight="1" x14ac:dyDescent="0.25">
      <c r="B176" s="26" t="s">
        <v>143</v>
      </c>
      <c r="C176" s="173">
        <v>1244</v>
      </c>
      <c r="D176" s="173">
        <v>376</v>
      </c>
      <c r="E176" s="173">
        <v>563</v>
      </c>
      <c r="F176" s="173">
        <v>221</v>
      </c>
      <c r="G176" s="173">
        <v>84</v>
      </c>
      <c r="H176" s="171"/>
      <c r="I176" s="174">
        <v>1289.5045016077186</v>
      </c>
      <c r="J176" s="174">
        <v>1123.5759308510637</v>
      </c>
      <c r="K176" s="174">
        <v>1484.0672113676737</v>
      </c>
      <c r="L176" s="174">
        <v>1210.8207239819005</v>
      </c>
      <c r="M176" s="174">
        <v>935.21226190476182</v>
      </c>
      <c r="N176" s="198"/>
    </row>
    <row r="177" spans="2:14" ht="15" customHeight="1" x14ac:dyDescent="0.25">
      <c r="B177" s="26" t="s">
        <v>144</v>
      </c>
      <c r="C177" s="173">
        <v>134</v>
      </c>
      <c r="D177" s="173">
        <v>31</v>
      </c>
      <c r="E177" s="173">
        <v>49</v>
      </c>
      <c r="F177" s="173">
        <v>30</v>
      </c>
      <c r="G177" s="173">
        <v>24</v>
      </c>
      <c r="H177" s="171"/>
      <c r="I177" s="174">
        <v>865.75649253731353</v>
      </c>
      <c r="J177" s="174">
        <v>755.31096774193543</v>
      </c>
      <c r="K177" s="174">
        <v>1009.7646938775507</v>
      </c>
      <c r="L177" s="174">
        <v>819.90966666666679</v>
      </c>
      <c r="M177" s="174">
        <v>771.70708333333312</v>
      </c>
      <c r="N177" s="198"/>
    </row>
    <row r="178" spans="2:14" ht="15" customHeight="1" x14ac:dyDescent="0.25">
      <c r="B178" s="26" t="s">
        <v>145</v>
      </c>
      <c r="C178" s="173">
        <v>355</v>
      </c>
      <c r="D178" s="173">
        <v>82</v>
      </c>
      <c r="E178" s="173">
        <v>133</v>
      </c>
      <c r="F178" s="173">
        <v>84</v>
      </c>
      <c r="G178" s="173">
        <v>56</v>
      </c>
      <c r="H178" s="171"/>
      <c r="I178" s="174">
        <v>1010.5294929577469</v>
      </c>
      <c r="J178" s="174">
        <v>940.50865853658502</v>
      </c>
      <c r="K178" s="174">
        <v>1089.8645112781958</v>
      </c>
      <c r="L178" s="174">
        <v>1062.7149999999997</v>
      </c>
      <c r="M178" s="174">
        <v>846.36107142857156</v>
      </c>
      <c r="N178" s="198"/>
    </row>
    <row r="179" spans="2:14" ht="15" customHeight="1" x14ac:dyDescent="0.25">
      <c r="B179" s="26" t="s">
        <v>146</v>
      </c>
      <c r="C179" s="173">
        <v>126</v>
      </c>
      <c r="D179" s="173">
        <v>28</v>
      </c>
      <c r="E179" s="173">
        <v>50</v>
      </c>
      <c r="F179" s="173">
        <v>25</v>
      </c>
      <c r="G179" s="173">
        <v>23</v>
      </c>
      <c r="H179" s="171"/>
      <c r="I179" s="174">
        <v>1089.2446031746033</v>
      </c>
      <c r="J179" s="174">
        <v>1314.1414285714288</v>
      </c>
      <c r="K179" s="174">
        <v>1068.6034</v>
      </c>
      <c r="L179" s="174">
        <v>1026.0704000000001</v>
      </c>
      <c r="M179" s="174">
        <v>928.99695652173887</v>
      </c>
      <c r="N179" s="198"/>
    </row>
    <row r="180" spans="2:14" ht="15" customHeight="1" x14ac:dyDescent="0.25">
      <c r="B180" s="26" t="s">
        <v>274</v>
      </c>
      <c r="C180" s="173">
        <v>1745</v>
      </c>
      <c r="D180" s="173">
        <v>424</v>
      </c>
      <c r="E180" s="173">
        <v>778</v>
      </c>
      <c r="F180" s="173">
        <v>401</v>
      </c>
      <c r="G180" s="173">
        <v>142</v>
      </c>
      <c r="H180" s="171"/>
      <c r="I180" s="174">
        <v>1385.4869111747844</v>
      </c>
      <c r="J180" s="174">
        <v>1165.2483962264146</v>
      </c>
      <c r="K180" s="174">
        <v>1562.5173778920305</v>
      </c>
      <c r="L180" s="174">
        <v>1377.0373067331668</v>
      </c>
      <c r="M180" s="174">
        <v>1097.0342253521123</v>
      </c>
      <c r="N180" s="198"/>
    </row>
    <row r="181" spans="2:14" ht="15" customHeight="1" x14ac:dyDescent="0.25">
      <c r="B181" s="26" t="s">
        <v>147</v>
      </c>
      <c r="C181" s="173">
        <v>1178</v>
      </c>
      <c r="D181" s="173">
        <v>327</v>
      </c>
      <c r="E181" s="173">
        <v>486</v>
      </c>
      <c r="F181" s="173">
        <v>254</v>
      </c>
      <c r="G181" s="173">
        <v>111</v>
      </c>
      <c r="H181" s="171"/>
      <c r="I181" s="174">
        <v>1207.9195500848909</v>
      </c>
      <c r="J181" s="174">
        <v>1004.8444342507649</v>
      </c>
      <c r="K181" s="174">
        <v>1401.1164814814802</v>
      </c>
      <c r="L181" s="174">
        <v>1186.3307874015745</v>
      </c>
      <c r="M181" s="174">
        <v>1009.6799099099102</v>
      </c>
      <c r="N181" s="198"/>
    </row>
    <row r="182" spans="2:14" ht="15" customHeight="1" x14ac:dyDescent="0.25">
      <c r="B182" s="26" t="s">
        <v>148</v>
      </c>
      <c r="C182" s="173">
        <v>179</v>
      </c>
      <c r="D182" s="173">
        <v>63</v>
      </c>
      <c r="E182" s="173">
        <v>70</v>
      </c>
      <c r="F182" s="173">
        <v>31</v>
      </c>
      <c r="G182" s="173">
        <v>15</v>
      </c>
      <c r="H182" s="171"/>
      <c r="I182" s="174">
        <v>1033.2205027932953</v>
      </c>
      <c r="J182" s="174">
        <v>958.7028571428574</v>
      </c>
      <c r="K182" s="174">
        <v>1190.4235714285719</v>
      </c>
      <c r="L182" s="174">
        <v>983.98709677419356</v>
      </c>
      <c r="M182" s="174">
        <v>714.32933333333335</v>
      </c>
      <c r="N182" s="198"/>
    </row>
    <row r="183" spans="2:14" ht="15" customHeight="1" x14ac:dyDescent="0.25">
      <c r="B183" s="26" t="s">
        <v>149</v>
      </c>
      <c r="C183" s="173">
        <v>296</v>
      </c>
      <c r="D183" s="173">
        <v>99</v>
      </c>
      <c r="E183" s="173">
        <v>128</v>
      </c>
      <c r="F183" s="173">
        <v>49</v>
      </c>
      <c r="G183" s="173">
        <v>20</v>
      </c>
      <c r="H183" s="171"/>
      <c r="I183" s="174">
        <v>1163.7221283783781</v>
      </c>
      <c r="J183" s="174">
        <v>1076.190404040404</v>
      </c>
      <c r="K183" s="174">
        <v>1316.2778125</v>
      </c>
      <c r="L183" s="174">
        <v>1048.9004081632652</v>
      </c>
      <c r="M183" s="174">
        <v>901.96100000000001</v>
      </c>
      <c r="N183" s="198"/>
    </row>
    <row r="184" spans="2:14" ht="15" customHeight="1" x14ac:dyDescent="0.25">
      <c r="B184" s="26" t="s">
        <v>275</v>
      </c>
      <c r="C184" s="173">
        <v>1161</v>
      </c>
      <c r="D184" s="173">
        <v>307</v>
      </c>
      <c r="E184" s="173">
        <v>406</v>
      </c>
      <c r="F184" s="173">
        <v>254</v>
      </c>
      <c r="G184" s="173">
        <v>194</v>
      </c>
      <c r="H184" s="171"/>
      <c r="I184" s="174">
        <v>971.61407407407512</v>
      </c>
      <c r="J184" s="174">
        <v>902.33296416938094</v>
      </c>
      <c r="K184" s="174">
        <v>1116.0280541871928</v>
      </c>
      <c r="L184" s="174">
        <v>970.37106299212519</v>
      </c>
      <c r="M184" s="174">
        <v>780.64989690721654</v>
      </c>
      <c r="N184" s="198"/>
    </row>
    <row r="185" spans="2:14" ht="15" customHeight="1" x14ac:dyDescent="0.25">
      <c r="B185" s="26" t="s">
        <v>276</v>
      </c>
      <c r="C185" s="173">
        <v>4267</v>
      </c>
      <c r="D185" s="173">
        <v>693</v>
      </c>
      <c r="E185" s="173">
        <v>2164</v>
      </c>
      <c r="F185" s="173">
        <v>1001</v>
      </c>
      <c r="G185" s="173">
        <v>409</v>
      </c>
      <c r="H185" s="171"/>
      <c r="I185" s="174">
        <v>1326.5304546519815</v>
      </c>
      <c r="J185" s="174">
        <v>1273.8054834054831</v>
      </c>
      <c r="K185" s="174">
        <v>1438.9496487985202</v>
      </c>
      <c r="L185" s="174">
        <v>1249.8036363636377</v>
      </c>
      <c r="M185" s="174">
        <v>1008.8454034229828</v>
      </c>
      <c r="N185" s="198"/>
    </row>
    <row r="186" spans="2:14" ht="15" customHeight="1" x14ac:dyDescent="0.25">
      <c r="B186" s="26" t="s">
        <v>150</v>
      </c>
      <c r="C186" s="173">
        <v>31</v>
      </c>
      <c r="D186" s="173">
        <v>7</v>
      </c>
      <c r="E186" s="173">
        <v>5</v>
      </c>
      <c r="F186" s="173">
        <v>11</v>
      </c>
      <c r="G186" s="173">
        <v>8</v>
      </c>
      <c r="H186" s="171"/>
      <c r="I186" s="174">
        <v>970.37967741935483</v>
      </c>
      <c r="J186" s="174">
        <v>1420.2671428571427</v>
      </c>
      <c r="K186" s="174">
        <v>970.36999999999989</v>
      </c>
      <c r="L186" s="174">
        <v>796.10090909090911</v>
      </c>
      <c r="M186" s="174">
        <v>816.36749999999995</v>
      </c>
      <c r="N186" s="198"/>
    </row>
    <row r="187" spans="2:14" ht="15" customHeight="1" x14ac:dyDescent="0.25">
      <c r="B187" s="26" t="s">
        <v>151</v>
      </c>
      <c r="C187" s="173">
        <v>235</v>
      </c>
      <c r="D187" s="173">
        <v>54</v>
      </c>
      <c r="E187" s="173">
        <v>79</v>
      </c>
      <c r="F187" s="173">
        <v>74</v>
      </c>
      <c r="G187" s="173">
        <v>28</v>
      </c>
      <c r="H187" s="171"/>
      <c r="I187" s="174">
        <v>989.41378723404159</v>
      </c>
      <c r="J187" s="174">
        <v>975.03148148148193</v>
      </c>
      <c r="K187" s="174">
        <v>1163.1834177215194</v>
      </c>
      <c r="L187" s="174">
        <v>916.50959459459443</v>
      </c>
      <c r="M187" s="174">
        <v>719.54785714285708</v>
      </c>
      <c r="N187" s="198"/>
    </row>
    <row r="188" spans="2:14" ht="15" customHeight="1" x14ac:dyDescent="0.25">
      <c r="B188" s="26" t="s">
        <v>152</v>
      </c>
      <c r="C188" s="173">
        <v>187</v>
      </c>
      <c r="D188" s="173">
        <v>51</v>
      </c>
      <c r="E188" s="173">
        <v>56</v>
      </c>
      <c r="F188" s="173">
        <v>51</v>
      </c>
      <c r="G188" s="173">
        <v>29</v>
      </c>
      <c r="H188" s="171"/>
      <c r="I188" s="174">
        <v>997.14930481283477</v>
      </c>
      <c r="J188" s="174">
        <v>925.9707843137254</v>
      </c>
      <c r="K188" s="174">
        <v>1295.8242857142857</v>
      </c>
      <c r="L188" s="174">
        <v>881.66176470588243</v>
      </c>
      <c r="M188" s="174">
        <v>748.67241379310326</v>
      </c>
      <c r="N188" s="198"/>
    </row>
    <row r="189" spans="2:14" ht="15" customHeight="1" x14ac:dyDescent="0.25">
      <c r="B189" s="26" t="s">
        <v>153</v>
      </c>
      <c r="C189" s="173">
        <v>53</v>
      </c>
      <c r="D189" s="173">
        <v>8</v>
      </c>
      <c r="E189" s="173">
        <v>14</v>
      </c>
      <c r="F189" s="173">
        <v>21</v>
      </c>
      <c r="G189" s="173">
        <v>10</v>
      </c>
      <c r="H189" s="171"/>
      <c r="I189" s="174">
        <v>989.82679245283032</v>
      </c>
      <c r="J189" s="174">
        <v>867.09874999999988</v>
      </c>
      <c r="K189" s="174">
        <v>1130.4221428571429</v>
      </c>
      <c r="L189" s="174">
        <v>998.61142857142863</v>
      </c>
      <c r="M189" s="174">
        <v>872.72799999999995</v>
      </c>
      <c r="N189" s="198"/>
    </row>
    <row r="190" spans="2:14" ht="15" customHeight="1" x14ac:dyDescent="0.25">
      <c r="B190" s="26" t="s">
        <v>154</v>
      </c>
      <c r="C190" s="173">
        <v>5157</v>
      </c>
      <c r="D190" s="173">
        <v>1294</v>
      </c>
      <c r="E190" s="173">
        <v>2467</v>
      </c>
      <c r="F190" s="173">
        <v>932</v>
      </c>
      <c r="G190" s="173">
        <v>464</v>
      </c>
      <c r="H190" s="171"/>
      <c r="I190" s="174">
        <v>1552.7684254411492</v>
      </c>
      <c r="J190" s="174">
        <v>1368.0326275115908</v>
      </c>
      <c r="K190" s="174">
        <v>1759.3176489663535</v>
      </c>
      <c r="L190" s="174">
        <v>1440.4126824034338</v>
      </c>
      <c r="M190" s="174">
        <v>1195.455366379311</v>
      </c>
      <c r="N190" s="198"/>
    </row>
    <row r="191" spans="2:14" ht="15" customHeight="1" x14ac:dyDescent="0.25">
      <c r="B191" s="26" t="s">
        <v>212</v>
      </c>
      <c r="C191" s="173">
        <v>845</v>
      </c>
      <c r="D191" s="173">
        <v>291</v>
      </c>
      <c r="E191" s="173">
        <v>329</v>
      </c>
      <c r="F191" s="173">
        <v>153</v>
      </c>
      <c r="G191" s="173">
        <v>72</v>
      </c>
      <c r="H191" s="171"/>
      <c r="I191" s="174">
        <v>1158.4224023668639</v>
      </c>
      <c r="J191" s="174">
        <v>1155.7921305841933</v>
      </c>
      <c r="K191" s="174">
        <v>1253.4873860182367</v>
      </c>
      <c r="L191" s="174">
        <v>1040.8959477124183</v>
      </c>
      <c r="M191" s="174">
        <v>984.40263888888887</v>
      </c>
      <c r="N191" s="198"/>
    </row>
    <row r="192" spans="2:14" ht="15" customHeight="1" x14ac:dyDescent="0.25">
      <c r="B192" s="26" t="s">
        <v>155</v>
      </c>
      <c r="C192" s="173">
        <v>21</v>
      </c>
      <c r="D192" s="173">
        <v>8</v>
      </c>
      <c r="E192" s="173">
        <v>9</v>
      </c>
      <c r="F192" s="173">
        <v>3</v>
      </c>
      <c r="G192" s="173" t="s">
        <v>184</v>
      </c>
      <c r="H192" s="171"/>
      <c r="I192" s="174">
        <v>1143.0080952380949</v>
      </c>
      <c r="J192" s="174">
        <v>1003.3462500000001</v>
      </c>
      <c r="K192" s="174">
        <v>1205.9144444444444</v>
      </c>
      <c r="L192" s="174">
        <v>1420.6499999999999</v>
      </c>
      <c r="M192" s="174" t="s">
        <v>184</v>
      </c>
      <c r="N192" s="198"/>
    </row>
    <row r="193" spans="2:13" ht="15" customHeight="1" x14ac:dyDescent="0.25">
      <c r="B193" s="30"/>
      <c r="C193" s="30"/>
      <c r="D193" s="30"/>
      <c r="E193" s="30"/>
      <c r="F193" s="30"/>
      <c r="G193" s="30"/>
      <c r="I193" s="30"/>
      <c r="J193" s="30"/>
      <c r="K193" s="30"/>
      <c r="L193" s="30"/>
      <c r="M193" s="30"/>
    </row>
    <row r="195" spans="2:13" x14ac:dyDescent="0.25">
      <c r="B195" s="73" t="s">
        <v>235</v>
      </c>
    </row>
    <row r="196" spans="2:13" x14ac:dyDescent="0.25">
      <c r="B196" s="142" t="s">
        <v>236</v>
      </c>
    </row>
  </sheetData>
  <mergeCells count="3">
    <mergeCell ref="C8:G8"/>
    <mergeCell ref="I8:M8"/>
    <mergeCell ref="B5:M5"/>
  </mergeCells>
  <conditionalFormatting sqref="C11:G192">
    <cfRule type="cellIs" dxfId="0" priority="1" operator="equal">
      <formula>1</formula>
    </cfRule>
  </conditionalFormatting>
  <hyperlinks>
    <hyperlink ref="M2" location="INDICE!B30" display="ÍNDIC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outlinePr summaryBelow="0"/>
  </sheetPr>
  <dimension ref="A1:D60"/>
  <sheetViews>
    <sheetView tabSelected="1" zoomScaleNormal="100" workbookViewId="0">
      <selection activeCell="B4" sqref="B4"/>
    </sheetView>
  </sheetViews>
  <sheetFormatPr baseColWidth="10" defaultColWidth="11.44140625" defaultRowHeight="13.2" x14ac:dyDescent="0.25"/>
  <cols>
    <col min="1" max="1" width="3" style="16" customWidth="1"/>
    <col min="2" max="2" width="139" style="16" customWidth="1"/>
    <col min="3" max="3" width="11.44140625" style="16"/>
    <col min="4" max="4" width="25.44140625" style="16" customWidth="1"/>
    <col min="5" max="16384" width="11.44140625" style="16"/>
  </cols>
  <sheetData>
    <row r="1" spans="1:4" ht="39.9" customHeight="1" x14ac:dyDescent="0.25">
      <c r="B1" s="15"/>
    </row>
    <row r="2" spans="1:4" x14ac:dyDescent="0.25">
      <c r="B2" s="17" t="s">
        <v>183</v>
      </c>
    </row>
    <row r="3" spans="1:4" ht="3" customHeight="1" x14ac:dyDescent="0.25">
      <c r="B3" s="18"/>
    </row>
    <row r="4" spans="1:4" ht="39" customHeight="1" x14ac:dyDescent="0.25">
      <c r="B4" s="4" t="s">
        <v>297</v>
      </c>
      <c r="D4" s="65"/>
    </row>
    <row r="5" spans="1:4" ht="3" customHeight="1" x14ac:dyDescent="0.25"/>
    <row r="6" spans="1:4" ht="21" customHeight="1" x14ac:dyDescent="0.25">
      <c r="A6" s="64"/>
      <c r="B6" s="159"/>
    </row>
    <row r="7" spans="1:4" ht="21" customHeight="1" x14ac:dyDescent="0.25">
      <c r="A7" s="64"/>
      <c r="B7" s="160" t="s">
        <v>227</v>
      </c>
    </row>
    <row r="8" spans="1:4" ht="12.75" customHeight="1" x14ac:dyDescent="0.25">
      <c r="A8" s="64"/>
      <c r="B8" s="161" t="s">
        <v>282</v>
      </c>
      <c r="C8" s="64"/>
    </row>
    <row r="9" spans="1:4" ht="12.75" customHeight="1" x14ac:dyDescent="0.25">
      <c r="A9" s="64"/>
      <c r="B9" s="162" t="s">
        <v>283</v>
      </c>
      <c r="C9" s="64"/>
    </row>
    <row r="10" spans="1:4" ht="12.75" customHeight="1" x14ac:dyDescent="0.25">
      <c r="A10" s="64"/>
      <c r="B10" s="162" t="s">
        <v>284</v>
      </c>
      <c r="C10" s="64"/>
    </row>
    <row r="11" spans="1:4" ht="12.75" customHeight="1" x14ac:dyDescent="0.25">
      <c r="A11" s="64"/>
      <c r="B11" s="163" t="s">
        <v>225</v>
      </c>
      <c r="C11" s="64"/>
    </row>
    <row r="12" spans="1:4" ht="12.75" customHeight="1" x14ac:dyDescent="0.25">
      <c r="A12" s="64"/>
      <c r="B12" s="162" t="s">
        <v>285</v>
      </c>
      <c r="C12" s="64"/>
    </row>
    <row r="13" spans="1:4" ht="12.75" customHeight="1" x14ac:dyDescent="0.25">
      <c r="A13" s="64"/>
      <c r="B13" s="162" t="s">
        <v>296</v>
      </c>
      <c r="C13" s="66"/>
    </row>
    <row r="14" spans="1:4" ht="12.75" customHeight="1" x14ac:dyDescent="0.25">
      <c r="A14" s="64"/>
      <c r="B14" s="162" t="s">
        <v>286</v>
      </c>
      <c r="C14" s="64"/>
    </row>
    <row r="15" spans="1:4" ht="12.75" customHeight="1" x14ac:dyDescent="0.25">
      <c r="A15" s="64"/>
      <c r="B15" s="163" t="s">
        <v>226</v>
      </c>
      <c r="C15" s="64"/>
    </row>
    <row r="16" spans="1:4" ht="12.75" customHeight="1" x14ac:dyDescent="0.25">
      <c r="A16" s="64"/>
      <c r="B16" s="162" t="s">
        <v>287</v>
      </c>
      <c r="C16" s="64"/>
    </row>
    <row r="17" spans="1:3" ht="12.75" customHeight="1" x14ac:dyDescent="0.25">
      <c r="A17" s="64"/>
      <c r="B17" s="162" t="s">
        <v>288</v>
      </c>
      <c r="C17" s="64"/>
    </row>
    <row r="18" spans="1:3" ht="12.75" customHeight="1" x14ac:dyDescent="0.25">
      <c r="A18" s="64"/>
      <c r="B18" s="163" t="s">
        <v>240</v>
      </c>
      <c r="C18" s="64"/>
    </row>
    <row r="19" spans="1:3" ht="12.75" customHeight="1" x14ac:dyDescent="0.25">
      <c r="A19" s="64"/>
      <c r="B19" s="162" t="s">
        <v>289</v>
      </c>
      <c r="C19" s="64"/>
    </row>
    <row r="20" spans="1:3" ht="12.75" customHeight="1" x14ac:dyDescent="0.25">
      <c r="A20" s="64"/>
      <c r="B20" s="195" t="s">
        <v>290</v>
      </c>
      <c r="C20" s="64"/>
    </row>
    <row r="21" spans="1:3" ht="12.75" customHeight="1" x14ac:dyDescent="0.25">
      <c r="A21" s="64"/>
      <c r="B21" s="195"/>
      <c r="C21" s="64"/>
    </row>
    <row r="22" spans="1:3" ht="12.75" customHeight="1" x14ac:dyDescent="0.25">
      <c r="A22" s="64"/>
      <c r="B22" s="163" t="s">
        <v>228</v>
      </c>
      <c r="C22" s="64"/>
    </row>
    <row r="23" spans="1:3" ht="12.75" customHeight="1" x14ac:dyDescent="0.25">
      <c r="A23" s="64"/>
      <c r="B23" s="196" t="s">
        <v>291</v>
      </c>
      <c r="C23" s="64"/>
    </row>
    <row r="24" spans="1:3" ht="12.75" customHeight="1" x14ac:dyDescent="0.25">
      <c r="A24" s="64"/>
      <c r="B24" s="196"/>
      <c r="C24" s="64"/>
    </row>
    <row r="25" spans="1:3" ht="12.75" customHeight="1" x14ac:dyDescent="0.25">
      <c r="A25" s="64"/>
      <c r="B25" s="196" t="s">
        <v>292</v>
      </c>
      <c r="C25" s="64"/>
    </row>
    <row r="26" spans="1:3" ht="12.75" customHeight="1" x14ac:dyDescent="0.25">
      <c r="A26" s="64"/>
      <c r="B26" s="196"/>
      <c r="C26" s="64"/>
    </row>
    <row r="27" spans="1:3" ht="12.75" customHeight="1" x14ac:dyDescent="0.25">
      <c r="A27" s="64"/>
      <c r="B27" s="163" t="s">
        <v>238</v>
      </c>
      <c r="C27" s="64"/>
    </row>
    <row r="28" spans="1:3" ht="12.75" customHeight="1" x14ac:dyDescent="0.25">
      <c r="A28" s="64"/>
      <c r="B28" s="162" t="s">
        <v>293</v>
      </c>
      <c r="C28" s="64"/>
    </row>
    <row r="29" spans="1:3" ht="12.75" customHeight="1" x14ac:dyDescent="0.25">
      <c r="A29" s="64"/>
      <c r="B29" s="164" t="s">
        <v>294</v>
      </c>
      <c r="C29" s="64"/>
    </row>
    <row r="30" spans="1:3" ht="12.75" customHeight="1" x14ac:dyDescent="0.25">
      <c r="A30" s="64"/>
      <c r="B30" s="162" t="s">
        <v>295</v>
      </c>
      <c r="C30" s="64"/>
    </row>
    <row r="31" spans="1:3" x14ac:dyDescent="0.25">
      <c r="A31" s="64"/>
      <c r="B31" s="165"/>
      <c r="C31" s="64"/>
    </row>
    <row r="32" spans="1:3" x14ac:dyDescent="0.25">
      <c r="A32" s="64"/>
      <c r="B32" s="165"/>
    </row>
    <row r="33" spans="1:2" x14ac:dyDescent="0.25">
      <c r="A33" s="64"/>
      <c r="B33" s="165"/>
    </row>
    <row r="34" spans="1:2" x14ac:dyDescent="0.25">
      <c r="B34" s="19"/>
    </row>
    <row r="35" spans="1:2" x14ac:dyDescent="0.25">
      <c r="B35" s="19"/>
    </row>
    <row r="36" spans="1:2" x14ac:dyDescent="0.25">
      <c r="B36" s="19"/>
    </row>
    <row r="37" spans="1:2" x14ac:dyDescent="0.25">
      <c r="B37" s="19"/>
    </row>
    <row r="38" spans="1:2" x14ac:dyDescent="0.25">
      <c r="B38" s="19"/>
    </row>
    <row r="39" spans="1:2" x14ac:dyDescent="0.25">
      <c r="B39" s="19"/>
    </row>
    <row r="40" spans="1:2" x14ac:dyDescent="0.25">
      <c r="B40" s="19"/>
    </row>
    <row r="41" spans="1:2" x14ac:dyDescent="0.25">
      <c r="B41" s="19"/>
    </row>
    <row r="42" spans="1:2" x14ac:dyDescent="0.25">
      <c r="B42" s="19"/>
    </row>
    <row r="43" spans="1:2" x14ac:dyDescent="0.25">
      <c r="B43" s="19"/>
    </row>
    <row r="44" spans="1:2" x14ac:dyDescent="0.25">
      <c r="B44" s="19"/>
    </row>
    <row r="45" spans="1:2" x14ac:dyDescent="0.25">
      <c r="B45" s="19"/>
    </row>
    <row r="46" spans="1:2" x14ac:dyDescent="0.25">
      <c r="B46" s="19"/>
    </row>
    <row r="47" spans="1:2" x14ac:dyDescent="0.25">
      <c r="B47" s="19"/>
    </row>
    <row r="48" spans="1:2" x14ac:dyDescent="0.25">
      <c r="B48" s="19"/>
    </row>
    <row r="49" spans="2:2" x14ac:dyDescent="0.25">
      <c r="B49" s="19"/>
    </row>
    <row r="50" spans="2:2" x14ac:dyDescent="0.25">
      <c r="B50" s="19"/>
    </row>
    <row r="51" spans="2:2" x14ac:dyDescent="0.25">
      <c r="B51" s="19"/>
    </row>
    <row r="52" spans="2:2" x14ac:dyDescent="0.25">
      <c r="B52" s="19"/>
    </row>
    <row r="53" spans="2:2" x14ac:dyDescent="0.25">
      <c r="B53" s="19"/>
    </row>
    <row r="54" spans="2:2" x14ac:dyDescent="0.25">
      <c r="B54" s="19"/>
    </row>
    <row r="55" spans="2:2" x14ac:dyDescent="0.25">
      <c r="B55" s="19"/>
    </row>
    <row r="56" spans="2:2" x14ac:dyDescent="0.25">
      <c r="B56" s="19"/>
    </row>
    <row r="57" spans="2:2" x14ac:dyDescent="0.25">
      <c r="B57" s="19"/>
    </row>
    <row r="58" spans="2:2" x14ac:dyDescent="0.25">
      <c r="B58" s="19"/>
    </row>
    <row r="59" spans="2:2" x14ac:dyDescent="0.25">
      <c r="B59" s="19"/>
    </row>
    <row r="60" spans="2:2" x14ac:dyDescent="0.25">
      <c r="B60" s="19"/>
    </row>
  </sheetData>
  <phoneticPr fontId="8" type="noConversion"/>
  <hyperlinks>
    <hyperlink ref="B2" location="NOTA!A1" display="Nota metodológica"/>
    <hyperlink ref="B8" location="'1.1'!A1" display="'1.1'!A1"/>
    <hyperlink ref="B9" location="'1.2'!A1" display="'1.2'!A1"/>
    <hyperlink ref="B10" location="'1.3'!A1" display="'1.3'!A1"/>
    <hyperlink ref="B12" location="'2.1'!A1" display="'2.1'!A1"/>
    <hyperlink ref="B13" location="'2.2'!A1" display="'2.2'!A1"/>
    <hyperlink ref="B14" location="'2.3'!A1" display="'2.3'!A1"/>
    <hyperlink ref="B16" location="'3.1'!A1" display="'3.1'!A1"/>
    <hyperlink ref="B17" location="'3.2'!A1" display="'3.2'!A1"/>
    <hyperlink ref="B19" location="'4.1'!A1" display="'4.1'!A1"/>
    <hyperlink ref="B20:B21" location="'4.2'!A1" display="'4.2'!A1"/>
    <hyperlink ref="B23:B24" location="'5.1'!A1" display="'5.1'!A1"/>
    <hyperlink ref="B25:B26" location="'5.2'!A1" display="'5.2'!A1"/>
    <hyperlink ref="B28" location="'6.1'!A1" display="'6.1'!A1"/>
    <hyperlink ref="B29" location="'6.1.1'!A1" display="'6.1.1'!A1"/>
    <hyperlink ref="B30" location="'6.2'!A1" display="'6.2'!A1"/>
  </hyperlinks>
  <pageMargins left="0.6692913385826772" right="0.27559055118110237" top="0.55118110236220474" bottom="0.27559055118110237" header="0" footer="0"/>
  <pageSetup paperSize="9" orientation="landscape" r:id="rId1"/>
  <headerFooter alignWithMargins="0"/>
  <colBreaks count="1" manualBreakCount="1">
    <brk id="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L65"/>
  <sheetViews>
    <sheetView zoomScaleNormal="100" workbookViewId="0">
      <selection activeCell="B5" sqref="B5"/>
    </sheetView>
  </sheetViews>
  <sheetFormatPr baseColWidth="10" defaultColWidth="11.44140625" defaultRowHeight="13.2" x14ac:dyDescent="0.25"/>
  <cols>
    <col min="1" max="1" width="3.109375" style="50" customWidth="1"/>
    <col min="2" max="2" width="15.33203125" style="50" customWidth="1"/>
    <col min="3" max="4" width="11" style="50" customWidth="1"/>
    <col min="5" max="5" width="12.33203125" style="50" customWidth="1"/>
    <col min="6" max="6" width="15.6640625" style="50" customWidth="1"/>
    <col min="7" max="8" width="14" style="50" customWidth="1"/>
    <col min="9" max="11" width="11" style="50" customWidth="1"/>
    <col min="12" max="12" width="13.88671875" style="50" customWidth="1"/>
    <col min="13" max="16384" width="11.44140625" style="50"/>
  </cols>
  <sheetData>
    <row r="1" spans="1:12" s="98" customFormat="1" ht="39.75" customHeight="1" x14ac:dyDescent="0.25">
      <c r="A1" s="62"/>
      <c r="B1" s="97"/>
      <c r="C1" s="97"/>
      <c r="D1" s="97"/>
      <c r="E1" s="97"/>
      <c r="F1" s="97"/>
      <c r="G1" s="97"/>
      <c r="H1" s="62"/>
      <c r="I1" s="62"/>
      <c r="J1" s="62"/>
      <c r="K1" s="62"/>
    </row>
    <row r="2" spans="1:12" s="98" customFormat="1" x14ac:dyDescent="0.25">
      <c r="A2" s="62"/>
      <c r="B2" s="62"/>
      <c r="C2" s="62"/>
      <c r="D2" s="62"/>
      <c r="E2" s="62"/>
      <c r="K2" s="166" t="s">
        <v>182</v>
      </c>
    </row>
    <row r="3" spans="1:12" s="99" customFormat="1" ht="18" thickBot="1" x14ac:dyDescent="0.35">
      <c r="B3" s="68" t="s">
        <v>227</v>
      </c>
      <c r="C3" s="100"/>
      <c r="D3" s="100"/>
      <c r="E3" s="100"/>
      <c r="F3" s="100"/>
      <c r="G3" s="100"/>
      <c r="H3" s="100"/>
      <c r="I3" s="100"/>
      <c r="J3" s="100"/>
      <c r="K3" s="100"/>
    </row>
    <row r="4" spans="1:12" s="98" customFormat="1" ht="13.8" thickTop="1" x14ac:dyDescent="0.25"/>
    <row r="5" spans="1:12" s="98" customFormat="1" ht="15.6" x14ac:dyDescent="0.25">
      <c r="B5" s="39" t="s">
        <v>282</v>
      </c>
      <c r="L5" s="50"/>
    </row>
    <row r="7" spans="1:12" ht="28.5" customHeight="1" x14ac:dyDescent="0.25">
      <c r="B7" s="178"/>
      <c r="C7" s="205" t="s">
        <v>315</v>
      </c>
      <c r="D7" s="206"/>
      <c r="E7" s="207"/>
      <c r="F7" s="205" t="s">
        <v>234</v>
      </c>
      <c r="G7" s="206"/>
      <c r="H7" s="207"/>
      <c r="I7" s="205" t="s">
        <v>314</v>
      </c>
      <c r="J7" s="206"/>
      <c r="K7" s="207"/>
      <c r="L7" s="172"/>
    </row>
    <row r="8" spans="1:12" x14ac:dyDescent="0.25">
      <c r="B8" s="179"/>
      <c r="C8" s="58" t="s">
        <v>0</v>
      </c>
      <c r="D8" s="58" t="s">
        <v>181</v>
      </c>
      <c r="E8" s="58" t="s">
        <v>180</v>
      </c>
      <c r="F8" s="58" t="s">
        <v>0</v>
      </c>
      <c r="G8" s="58" t="s">
        <v>181</v>
      </c>
      <c r="H8" s="58" t="s">
        <v>180</v>
      </c>
      <c r="I8" s="58" t="s">
        <v>0</v>
      </c>
      <c r="J8" s="70" t="s">
        <v>181</v>
      </c>
      <c r="K8" s="70" t="s">
        <v>180</v>
      </c>
    </row>
    <row r="10" spans="1:12" x14ac:dyDescent="0.25">
      <c r="B10" s="72" t="s">
        <v>221</v>
      </c>
      <c r="C10" s="101"/>
      <c r="D10" s="101"/>
      <c r="E10" s="101"/>
    </row>
    <row r="11" spans="1:12" x14ac:dyDescent="0.25">
      <c r="B11" s="82">
        <v>1</v>
      </c>
      <c r="C11" s="126">
        <v>543.11</v>
      </c>
      <c r="D11" s="126">
        <v>623.4</v>
      </c>
      <c r="E11" s="126">
        <v>421.32</v>
      </c>
      <c r="F11" s="128">
        <v>3.0154024576592362</v>
      </c>
      <c r="G11" s="128">
        <v>3.0931249036380706</v>
      </c>
      <c r="H11" s="128">
        <v>3.3330324646826739</v>
      </c>
      <c r="I11" s="128">
        <v>51.884863770109675</v>
      </c>
      <c r="J11" s="128">
        <v>59.555198899461196</v>
      </c>
      <c r="K11" s="128">
        <v>40.249914020405825</v>
      </c>
    </row>
    <row r="12" spans="1:12" x14ac:dyDescent="0.25">
      <c r="B12" s="82">
        <v>2</v>
      </c>
      <c r="C12" s="126">
        <v>656.9</v>
      </c>
      <c r="D12" s="126">
        <v>782.23</v>
      </c>
      <c r="E12" s="126">
        <v>623.4</v>
      </c>
      <c r="F12" s="128">
        <v>8.0198622567516118</v>
      </c>
      <c r="G12" s="128">
        <v>7.9224623972583705</v>
      </c>
      <c r="H12" s="128">
        <v>8.7076778900188216</v>
      </c>
      <c r="I12" s="128">
        <v>62.755550460468491</v>
      </c>
      <c r="J12" s="128">
        <v>74.72868661393251</v>
      </c>
      <c r="K12" s="128">
        <v>59.555198899461196</v>
      </c>
    </row>
    <row r="13" spans="1:12" x14ac:dyDescent="0.25">
      <c r="B13" s="82">
        <v>3</v>
      </c>
      <c r="C13" s="126">
        <v>716.55</v>
      </c>
      <c r="D13" s="126">
        <v>919.33</v>
      </c>
      <c r="E13" s="126">
        <v>656.9</v>
      </c>
      <c r="F13" s="128">
        <v>13.414142286804214</v>
      </c>
      <c r="G13" s="128">
        <v>13.726113593325964</v>
      </c>
      <c r="H13" s="128">
        <v>14.889120469632278</v>
      </c>
      <c r="I13" s="128">
        <v>68.454086896709853</v>
      </c>
      <c r="J13" s="128">
        <v>87.826244793457903</v>
      </c>
      <c r="K13" s="128">
        <v>62.755550460468491</v>
      </c>
    </row>
    <row r="14" spans="1:12" x14ac:dyDescent="0.25">
      <c r="B14" s="82">
        <v>4</v>
      </c>
      <c r="C14" s="126">
        <v>856.25</v>
      </c>
      <c r="D14" s="126">
        <v>1104.2</v>
      </c>
      <c r="E14" s="126">
        <v>677.45</v>
      </c>
      <c r="F14" s="128">
        <v>19.762281258801579</v>
      </c>
      <c r="G14" s="128">
        <v>20.775235420477877</v>
      </c>
      <c r="H14" s="128">
        <v>21.230123065081685</v>
      </c>
      <c r="I14" s="128">
        <v>81.800030570522381</v>
      </c>
      <c r="J14" s="128">
        <v>105.48740876609729</v>
      </c>
      <c r="K14" s="128">
        <v>64.71875119416103</v>
      </c>
    </row>
    <row r="15" spans="1:12" x14ac:dyDescent="0.25">
      <c r="B15" s="82">
        <v>5</v>
      </c>
      <c r="C15" s="127">
        <v>1046.76</v>
      </c>
      <c r="D15" s="127">
        <v>1296.6600000000001</v>
      </c>
      <c r="E15" s="127">
        <v>805.07</v>
      </c>
      <c r="F15" s="128">
        <v>27.43508920043919</v>
      </c>
      <c r="G15" s="128">
        <v>29.098866876048064</v>
      </c>
      <c r="H15" s="128">
        <v>28.305057654668179</v>
      </c>
      <c r="I15" s="128">
        <v>100</v>
      </c>
      <c r="J15" s="128">
        <v>123.87366731629028</v>
      </c>
      <c r="K15" s="128">
        <v>76.910657648362573</v>
      </c>
    </row>
    <row r="16" spans="1:12" x14ac:dyDescent="0.25">
      <c r="B16" s="82">
        <v>6</v>
      </c>
      <c r="C16" s="126">
        <v>1261.71</v>
      </c>
      <c r="D16" s="126">
        <v>1536.92</v>
      </c>
      <c r="E16" s="126">
        <v>976.94</v>
      </c>
      <c r="F16" s="128">
        <v>36.707290144570969</v>
      </c>
      <c r="G16" s="128">
        <v>38.891258396134056</v>
      </c>
      <c r="H16" s="128">
        <v>36.849514396747331</v>
      </c>
      <c r="I16" s="128">
        <v>120.53479307577669</v>
      </c>
      <c r="J16" s="128">
        <v>146.82639764606978</v>
      </c>
      <c r="K16" s="128">
        <v>93.329894149566286</v>
      </c>
    </row>
    <row r="17" spans="2:11" x14ac:dyDescent="0.25">
      <c r="B17" s="82">
        <v>7</v>
      </c>
      <c r="C17" s="126">
        <v>1517.94</v>
      </c>
      <c r="D17" s="126">
        <v>1845.69</v>
      </c>
      <c r="E17" s="126">
        <v>1208.0899999999999</v>
      </c>
      <c r="F17" s="128">
        <v>47.858358324522385</v>
      </c>
      <c r="G17" s="128">
        <v>50.588667900656759</v>
      </c>
      <c r="H17" s="128">
        <v>47.298607324018811</v>
      </c>
      <c r="I17" s="128">
        <v>145.0131835377737</v>
      </c>
      <c r="J17" s="128">
        <v>176.32408575031525</v>
      </c>
      <c r="K17" s="128">
        <v>115.41231992051662</v>
      </c>
    </row>
    <row r="18" spans="2:11" x14ac:dyDescent="0.25">
      <c r="B18" s="82">
        <v>8</v>
      </c>
      <c r="C18" s="126">
        <v>1898.82</v>
      </c>
      <c r="D18" s="126">
        <v>2218.83</v>
      </c>
      <c r="E18" s="126">
        <v>1490.84</v>
      </c>
      <c r="F18" s="128">
        <v>61.468005491584577</v>
      </c>
      <c r="G18" s="128">
        <v>64.686042518829112</v>
      </c>
      <c r="H18" s="128">
        <v>60.259517535876178</v>
      </c>
      <c r="I18" s="128">
        <v>181.39974779319041</v>
      </c>
      <c r="J18" s="128">
        <v>211.97122549581567</v>
      </c>
      <c r="K18" s="128">
        <v>142.42424242424244</v>
      </c>
    </row>
    <row r="19" spans="2:11" x14ac:dyDescent="0.25">
      <c r="B19" s="82">
        <v>9</v>
      </c>
      <c r="C19" s="126">
        <v>2455.29</v>
      </c>
      <c r="D19" s="126">
        <v>2604.56</v>
      </c>
      <c r="E19" s="126">
        <v>2001.46</v>
      </c>
      <c r="F19" s="128">
        <v>78.891951144125841</v>
      </c>
      <c r="G19" s="128">
        <v>81.533733068838501</v>
      </c>
      <c r="H19" s="128">
        <v>76.578982643186819</v>
      </c>
      <c r="I19" s="128">
        <v>234.56093087240629</v>
      </c>
      <c r="J19" s="128">
        <v>248.82112423096029</v>
      </c>
      <c r="K19" s="128">
        <v>191.2052428445871</v>
      </c>
    </row>
    <row r="20" spans="2:11" x14ac:dyDescent="0.25">
      <c r="B20" s="82"/>
      <c r="C20" s="126"/>
      <c r="D20" s="126"/>
      <c r="E20" s="126"/>
      <c r="F20" s="128">
        <v>99.999999999999488</v>
      </c>
      <c r="G20" s="128">
        <v>100.00000000000148</v>
      </c>
      <c r="H20" s="128">
        <v>100.00000000000237</v>
      </c>
      <c r="I20" s="129"/>
      <c r="J20" s="129"/>
      <c r="K20" s="129"/>
    </row>
    <row r="21" spans="2:11" x14ac:dyDescent="0.25">
      <c r="B21" s="74"/>
      <c r="C21" s="74"/>
      <c r="D21" s="74"/>
      <c r="E21" s="74"/>
      <c r="F21" s="74"/>
      <c r="G21" s="74"/>
      <c r="H21" s="74"/>
      <c r="I21" s="74"/>
      <c r="J21" s="74"/>
      <c r="K21" s="74"/>
    </row>
    <row r="23" spans="2:11" ht="12.75" customHeight="1" x14ac:dyDescent="0.3">
      <c r="B23" s="208" t="s">
        <v>281</v>
      </c>
      <c r="C23" s="209"/>
      <c r="D23" s="209"/>
      <c r="E23" s="209"/>
      <c r="F23" s="209"/>
      <c r="G23" s="209"/>
      <c r="H23" s="209"/>
    </row>
    <row r="25" spans="2:11" x14ac:dyDescent="0.25">
      <c r="B25" s="73" t="s">
        <v>235</v>
      </c>
    </row>
    <row r="26" spans="2:11" x14ac:dyDescent="0.25">
      <c r="B26" s="142" t="s">
        <v>236</v>
      </c>
    </row>
    <row r="27" spans="2:11" ht="25.5" customHeight="1" x14ac:dyDescent="0.25"/>
    <row r="31" spans="2:11" x14ac:dyDescent="0.25">
      <c r="J31" s="95"/>
    </row>
    <row r="57" spans="10:10" x14ac:dyDescent="0.25">
      <c r="J57" s="166" t="s">
        <v>182</v>
      </c>
    </row>
    <row r="65" spans="11:11" x14ac:dyDescent="0.25">
      <c r="K65" s="93"/>
    </row>
  </sheetData>
  <mergeCells count="4">
    <mergeCell ref="C7:E7"/>
    <mergeCell ref="F7:H7"/>
    <mergeCell ref="I7:K7"/>
    <mergeCell ref="B23:H23"/>
  </mergeCells>
  <hyperlinks>
    <hyperlink ref="K2" location="INDICE!B8" display="ÍNDICE"/>
    <hyperlink ref="J57" location="INDICE!A8" display="ÍNDICE"/>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Y39"/>
  <sheetViews>
    <sheetView workbookViewId="0">
      <selection activeCell="B5" sqref="B5"/>
    </sheetView>
  </sheetViews>
  <sheetFormatPr baseColWidth="10" defaultColWidth="11.44140625" defaultRowHeight="13.8" x14ac:dyDescent="0.25"/>
  <cols>
    <col min="1" max="1" width="3.109375" style="96" customWidth="1"/>
    <col min="2" max="2" width="12.109375" style="96" customWidth="1"/>
    <col min="3" max="3" width="10.88671875" style="96" customWidth="1"/>
    <col min="4" max="4" width="0.88671875" style="106" customWidth="1"/>
    <col min="5" max="6" width="8.6640625" style="96" customWidth="1"/>
    <col min="7" max="7" width="0.88671875" style="106" customWidth="1"/>
    <col min="8" max="8" width="8.88671875" style="96" customWidth="1"/>
    <col min="9" max="9" width="7.88671875" style="96" customWidth="1"/>
    <col min="10" max="10" width="0.88671875" style="106" customWidth="1"/>
    <col min="11" max="14" width="7.44140625" style="96" customWidth="1"/>
    <col min="15" max="15" width="0.88671875" style="106" customWidth="1"/>
    <col min="16" max="16" width="8.33203125" style="96" customWidth="1"/>
    <col min="17" max="17" width="11.6640625" style="96" bestFit="1" customWidth="1"/>
    <col min="18" max="18" width="9.44140625" style="96" customWidth="1"/>
    <col min="19" max="19" width="0.88671875" style="106" customWidth="1"/>
    <col min="20" max="20" width="10.88671875" style="96" customWidth="1"/>
    <col min="21" max="21" width="10.6640625" style="96" customWidth="1"/>
    <col min="22" max="22" width="8.88671875" style="96" customWidth="1"/>
    <col min="23" max="23" width="10.5546875" style="96" customWidth="1"/>
    <col min="24" max="24" width="10" style="96" customWidth="1"/>
    <col min="25" max="25" width="9.5546875" style="96" customWidth="1"/>
    <col min="26" max="16384" width="11.44140625" style="96"/>
  </cols>
  <sheetData>
    <row r="1" spans="1:25" s="98" customFormat="1" ht="39.75" customHeight="1" x14ac:dyDescent="0.25">
      <c r="A1" s="62"/>
      <c r="B1" s="97"/>
      <c r="C1" s="97"/>
      <c r="D1" s="102"/>
      <c r="E1" s="97"/>
      <c r="F1" s="97"/>
      <c r="G1" s="102"/>
      <c r="H1" s="97"/>
      <c r="J1" s="103"/>
      <c r="K1" s="62"/>
      <c r="L1" s="62"/>
      <c r="M1" s="62"/>
      <c r="O1" s="103"/>
      <c r="S1" s="103"/>
    </row>
    <row r="2" spans="1:25" s="98" customFormat="1" ht="13.2" x14ac:dyDescent="0.25">
      <c r="A2" s="62"/>
      <c r="B2" s="62"/>
      <c r="C2" s="62"/>
      <c r="D2" s="103"/>
      <c r="E2" s="62"/>
      <c r="F2" s="62"/>
      <c r="G2" s="103"/>
      <c r="J2" s="103"/>
      <c r="O2" s="103"/>
      <c r="R2" s="166" t="s">
        <v>182</v>
      </c>
      <c r="S2" s="103"/>
    </row>
    <row r="3" spans="1:25" s="98" customFormat="1" ht="18" thickBot="1" x14ac:dyDescent="0.35">
      <c r="B3" s="68" t="s">
        <v>227</v>
      </c>
      <c r="C3" s="104"/>
      <c r="D3" s="105"/>
      <c r="E3" s="104"/>
      <c r="F3" s="104"/>
      <c r="G3" s="105"/>
      <c r="H3" s="104"/>
      <c r="I3" s="104"/>
      <c r="J3" s="105"/>
      <c r="K3" s="104"/>
      <c r="L3" s="104"/>
      <c r="M3" s="104"/>
      <c r="N3" s="104"/>
      <c r="O3" s="105"/>
      <c r="P3" s="104"/>
      <c r="Q3" s="104"/>
      <c r="R3" s="104"/>
      <c r="S3" s="105"/>
      <c r="T3" s="104"/>
      <c r="U3" s="104"/>
      <c r="V3" s="104"/>
      <c r="W3" s="104"/>
      <c r="X3" s="104"/>
      <c r="Y3" s="104"/>
    </row>
    <row r="4" spans="1:25" s="98" customFormat="1" thickTop="1" x14ac:dyDescent="0.25">
      <c r="D4" s="103"/>
      <c r="G4" s="103"/>
      <c r="J4" s="103"/>
      <c r="O4" s="103"/>
      <c r="S4" s="103"/>
    </row>
    <row r="5" spans="1:25" s="98" customFormat="1" ht="15.6" x14ac:dyDescent="0.25">
      <c r="B5" s="39" t="s">
        <v>283</v>
      </c>
      <c r="D5" s="103"/>
      <c r="G5" s="103"/>
      <c r="J5" s="103"/>
      <c r="O5" s="103"/>
      <c r="P5" s="96"/>
      <c r="S5" s="103"/>
    </row>
    <row r="6" spans="1:25" s="98" customFormat="1" ht="15.6" x14ac:dyDescent="0.25">
      <c r="B6" s="39"/>
      <c r="D6" s="103"/>
      <c r="G6" s="103"/>
      <c r="J6" s="103"/>
      <c r="O6" s="103"/>
      <c r="P6" s="96"/>
      <c r="S6" s="103"/>
    </row>
    <row r="7" spans="1:25" ht="30" customHeight="1" x14ac:dyDescent="0.25">
      <c r="B7" s="178"/>
      <c r="C7" s="210" t="s">
        <v>315</v>
      </c>
      <c r="D7" s="107"/>
      <c r="E7" s="205" t="s">
        <v>239</v>
      </c>
      <c r="F7" s="207"/>
      <c r="G7" s="80"/>
      <c r="H7" s="205" t="s">
        <v>310</v>
      </c>
      <c r="I7" s="207"/>
      <c r="J7" s="80"/>
      <c r="K7" s="205" t="s">
        <v>311</v>
      </c>
      <c r="L7" s="206"/>
      <c r="M7" s="206"/>
      <c r="N7" s="207"/>
      <c r="O7" s="80"/>
      <c r="P7" s="205" t="s">
        <v>312</v>
      </c>
      <c r="Q7" s="206"/>
      <c r="R7" s="207"/>
      <c r="S7" s="80"/>
      <c r="T7" s="205" t="s">
        <v>313</v>
      </c>
      <c r="U7" s="206"/>
      <c r="V7" s="206"/>
      <c r="W7" s="206"/>
      <c r="X7" s="206"/>
      <c r="Y7" s="207"/>
    </row>
    <row r="8" spans="1:25" ht="52.8" x14ac:dyDescent="0.25">
      <c r="B8" s="179"/>
      <c r="C8" s="211"/>
      <c r="D8" s="107"/>
      <c r="E8" s="58" t="s">
        <v>210</v>
      </c>
      <c r="F8" s="58" t="s">
        <v>180</v>
      </c>
      <c r="G8" s="80"/>
      <c r="H8" s="58" t="s">
        <v>210</v>
      </c>
      <c r="I8" s="58" t="s">
        <v>180</v>
      </c>
      <c r="J8" s="80"/>
      <c r="K8" s="58" t="s">
        <v>214</v>
      </c>
      <c r="L8" s="58" t="s">
        <v>1</v>
      </c>
      <c r="M8" s="58" t="s">
        <v>2</v>
      </c>
      <c r="N8" s="58" t="s">
        <v>3</v>
      </c>
      <c r="O8" s="80"/>
      <c r="P8" s="58" t="s">
        <v>175</v>
      </c>
      <c r="Q8" s="177" t="s">
        <v>177</v>
      </c>
      <c r="R8" s="58" t="s">
        <v>213</v>
      </c>
      <c r="S8" s="80"/>
      <c r="T8" s="58" t="s">
        <v>215</v>
      </c>
      <c r="U8" s="177" t="s">
        <v>6</v>
      </c>
      <c r="V8" s="177" t="s">
        <v>7</v>
      </c>
      <c r="W8" s="177" t="s">
        <v>198</v>
      </c>
      <c r="X8" s="177" t="s">
        <v>197</v>
      </c>
      <c r="Y8" s="177" t="s">
        <v>216</v>
      </c>
    </row>
    <row r="10" spans="1:25" x14ac:dyDescent="0.25">
      <c r="C10" s="109"/>
      <c r="D10" s="145"/>
      <c r="E10" s="144" t="s">
        <v>237</v>
      </c>
      <c r="F10" s="109"/>
      <c r="G10" s="145"/>
      <c r="H10" s="109"/>
      <c r="I10" s="109"/>
      <c r="J10" s="145"/>
      <c r="K10" s="109"/>
      <c r="L10" s="109"/>
      <c r="M10" s="109"/>
      <c r="N10" s="109"/>
      <c r="O10" s="145"/>
      <c r="P10" s="109"/>
      <c r="Q10" s="109"/>
      <c r="R10" s="109"/>
      <c r="S10" s="145"/>
      <c r="T10" s="109"/>
      <c r="U10" s="109"/>
      <c r="V10" s="109"/>
      <c r="W10" s="109"/>
      <c r="X10" s="109"/>
      <c r="Y10" s="109"/>
    </row>
    <row r="11" spans="1:25" x14ac:dyDescent="0.25">
      <c r="B11" s="72" t="s">
        <v>221</v>
      </c>
    </row>
    <row r="12" spans="1:25" x14ac:dyDescent="0.25">
      <c r="B12" s="82">
        <v>10</v>
      </c>
      <c r="C12" s="77">
        <v>543.11</v>
      </c>
      <c r="D12" s="78"/>
      <c r="E12" s="77">
        <v>30.503505564382259</v>
      </c>
      <c r="F12" s="77">
        <v>69.496494435616711</v>
      </c>
      <c r="G12" s="54"/>
      <c r="H12" s="130">
        <v>32.104131746167035</v>
      </c>
      <c r="I12" s="130">
        <v>67.895868253832973</v>
      </c>
      <c r="J12" s="131"/>
      <c r="K12" s="130">
        <v>45.321363296305769</v>
      </c>
      <c r="L12" s="130">
        <v>18.992016818659621</v>
      </c>
      <c r="M12" s="130">
        <v>23.769614667083346</v>
      </c>
      <c r="N12" s="130">
        <v>11.917005217951267</v>
      </c>
      <c r="O12" s="131"/>
      <c r="P12" s="130">
        <v>78.138583482485302</v>
      </c>
      <c r="Q12" s="130">
        <v>19.83673778611135</v>
      </c>
      <c r="R12" s="132">
        <v>2.0246787314033483</v>
      </c>
      <c r="S12" s="133"/>
      <c r="T12" s="130">
        <v>42.722804625131396</v>
      </c>
      <c r="U12" s="130">
        <v>13.315719196568084</v>
      </c>
      <c r="V12" s="130">
        <v>20.020455126566095</v>
      </c>
      <c r="W12" s="130">
        <v>9.4699660028220497E-3</v>
      </c>
      <c r="X12" s="130">
        <v>0.54831103156339667</v>
      </c>
      <c r="Y12" s="130">
        <v>23.383240054168205</v>
      </c>
    </row>
    <row r="13" spans="1:25" x14ac:dyDescent="0.25">
      <c r="B13" s="82">
        <v>20</v>
      </c>
      <c r="C13" s="77">
        <v>656.9</v>
      </c>
      <c r="D13" s="78"/>
      <c r="E13" s="77">
        <v>32.080441812381459</v>
      </c>
      <c r="F13" s="77">
        <v>67.919558187617596</v>
      </c>
      <c r="G13" s="54"/>
      <c r="H13" s="130">
        <v>32.129700654374652</v>
      </c>
      <c r="I13" s="130">
        <v>67.870299345625355</v>
      </c>
      <c r="J13" s="131"/>
      <c r="K13" s="130">
        <v>20.492059433506633</v>
      </c>
      <c r="L13" s="130">
        <v>40.95097398600339</v>
      </c>
      <c r="M13" s="130">
        <v>24.213756072615698</v>
      </c>
      <c r="N13" s="130">
        <v>14.343210507874277</v>
      </c>
      <c r="O13" s="131"/>
      <c r="P13" s="130">
        <v>75.268236787029934</v>
      </c>
      <c r="Q13" s="130">
        <v>23.416384935178083</v>
      </c>
      <c r="R13" s="132">
        <v>1.3153782777919822</v>
      </c>
      <c r="S13" s="133"/>
      <c r="T13" s="130">
        <v>68.104207505895047</v>
      </c>
      <c r="U13" s="130">
        <v>9.8487646429349311</v>
      </c>
      <c r="V13" s="130">
        <v>16.499521766716857</v>
      </c>
      <c r="W13" s="130">
        <v>4.4508840213263637E-2</v>
      </c>
      <c r="X13" s="130">
        <v>1.4943606352453194</v>
      </c>
      <c r="Y13" s="130">
        <v>4.008636608994574</v>
      </c>
    </row>
    <row r="14" spans="1:25" x14ac:dyDescent="0.25">
      <c r="B14" s="82">
        <v>30</v>
      </c>
      <c r="C14" s="77">
        <v>716.55</v>
      </c>
      <c r="D14" s="78"/>
      <c r="E14" s="77">
        <v>19.207692133399284</v>
      </c>
      <c r="F14" s="77">
        <v>80.792307866599828</v>
      </c>
      <c r="G14" s="54"/>
      <c r="H14" s="130">
        <v>18.918151083837611</v>
      </c>
      <c r="I14" s="130">
        <v>81.081848916162386</v>
      </c>
      <c r="J14" s="131"/>
      <c r="K14" s="130">
        <v>9.9141074083544041</v>
      </c>
      <c r="L14" s="130">
        <v>28.044357320757218</v>
      </c>
      <c r="M14" s="130">
        <v>29.381516520355692</v>
      </c>
      <c r="N14" s="130">
        <v>32.660018750532686</v>
      </c>
      <c r="O14" s="131"/>
      <c r="P14" s="130">
        <v>74.473706639393171</v>
      </c>
      <c r="Q14" s="130">
        <v>23.201416706914021</v>
      </c>
      <c r="R14" s="132">
        <v>2.324876653692808</v>
      </c>
      <c r="S14" s="133"/>
      <c r="T14" s="130">
        <v>37.937630803905407</v>
      </c>
      <c r="U14" s="130">
        <v>5.2264742369574897</v>
      </c>
      <c r="V14" s="130">
        <v>48.365010369612776</v>
      </c>
      <c r="W14" s="130">
        <v>7.0077748420883171E-2</v>
      </c>
      <c r="X14" s="130">
        <v>5.047491879504153</v>
      </c>
      <c r="Y14" s="130">
        <v>3.3533149615992879</v>
      </c>
    </row>
    <row r="15" spans="1:25" x14ac:dyDescent="0.25">
      <c r="B15" s="82">
        <v>40</v>
      </c>
      <c r="C15" s="77">
        <v>856.25</v>
      </c>
      <c r="D15" s="78"/>
      <c r="E15" s="77">
        <v>53.587131202312413</v>
      </c>
      <c r="F15" s="77">
        <v>46.412868797687338</v>
      </c>
      <c r="G15" s="54"/>
      <c r="H15" s="130">
        <v>53.282763714878264</v>
      </c>
      <c r="I15" s="130">
        <v>46.71818328172202</v>
      </c>
      <c r="J15" s="131"/>
      <c r="K15" s="130">
        <v>16.860327471424377</v>
      </c>
      <c r="L15" s="130">
        <v>35.299298275519192</v>
      </c>
      <c r="M15" s="130">
        <v>28.488498726289574</v>
      </c>
      <c r="N15" s="130">
        <v>19.352822523367141</v>
      </c>
      <c r="O15" s="131"/>
      <c r="P15" s="130">
        <v>68.310652764756568</v>
      </c>
      <c r="Q15" s="130">
        <v>29.332272697141018</v>
      </c>
      <c r="R15" s="132">
        <v>2.3570745381024132</v>
      </c>
      <c r="S15" s="133"/>
      <c r="T15" s="130">
        <v>58.813223860526342</v>
      </c>
      <c r="U15" s="130">
        <v>9.4889059348276934</v>
      </c>
      <c r="V15" s="130">
        <v>22.31502788904988</v>
      </c>
      <c r="W15" s="130">
        <v>0.15530744244628161</v>
      </c>
      <c r="X15" s="130">
        <v>8.2085665312461522</v>
      </c>
      <c r="Y15" s="130">
        <v>1.0199153385039348</v>
      </c>
    </row>
    <row r="16" spans="1:25" x14ac:dyDescent="0.25">
      <c r="B16" s="82">
        <v>50</v>
      </c>
      <c r="C16" s="77">
        <v>1046.76</v>
      </c>
      <c r="D16" s="78"/>
      <c r="E16" s="77">
        <v>49.582910626603038</v>
      </c>
      <c r="F16" s="77">
        <v>50.41708937339736</v>
      </c>
      <c r="G16" s="54"/>
      <c r="H16" s="130">
        <v>49.365038779510783</v>
      </c>
      <c r="I16" s="130">
        <v>50.634961220489217</v>
      </c>
      <c r="J16" s="131"/>
      <c r="K16" s="130">
        <v>17.062037747284489</v>
      </c>
      <c r="L16" s="130">
        <v>31.892004507703817</v>
      </c>
      <c r="M16" s="130">
        <v>30.016004242544771</v>
      </c>
      <c r="N16" s="130">
        <v>21.029953502466928</v>
      </c>
      <c r="O16" s="131"/>
      <c r="P16" s="130">
        <v>84.611305245414172</v>
      </c>
      <c r="Q16" s="130">
        <v>12.645245603568283</v>
      </c>
      <c r="R16" s="132">
        <v>2.7434491510175452</v>
      </c>
      <c r="S16" s="133"/>
      <c r="T16" s="130">
        <v>54.919173840165918</v>
      </c>
      <c r="U16" s="130">
        <v>9.1460931655255351</v>
      </c>
      <c r="V16" s="130">
        <v>23.023381346060969</v>
      </c>
      <c r="W16" s="130">
        <v>0.30966788829228103</v>
      </c>
      <c r="X16" s="130">
        <v>11.506008693428791</v>
      </c>
      <c r="Y16" s="130">
        <v>1.0956750665265111</v>
      </c>
    </row>
    <row r="17" spans="2:25" x14ac:dyDescent="0.25">
      <c r="B17" s="82">
        <v>60</v>
      </c>
      <c r="C17" s="77">
        <v>1261.71</v>
      </c>
      <c r="D17" s="78"/>
      <c r="E17" s="77">
        <v>58.040404134717825</v>
      </c>
      <c r="F17" s="77">
        <v>41.959595865282445</v>
      </c>
      <c r="G17" s="54"/>
      <c r="H17" s="130">
        <v>57.995018797882516</v>
      </c>
      <c r="I17" s="130">
        <v>42.004981202117484</v>
      </c>
      <c r="J17" s="131"/>
      <c r="K17" s="130">
        <v>15.735295510289118</v>
      </c>
      <c r="L17" s="130">
        <v>35.214068581493791</v>
      </c>
      <c r="M17" s="130">
        <v>32.367396801045487</v>
      </c>
      <c r="N17" s="130">
        <v>16.683239107171605</v>
      </c>
      <c r="O17" s="131"/>
      <c r="P17" s="130">
        <v>86.354725986533708</v>
      </c>
      <c r="Q17" s="130">
        <v>11.241796641950055</v>
      </c>
      <c r="R17" s="132">
        <v>2.403477371516237</v>
      </c>
      <c r="S17" s="133"/>
      <c r="T17" s="130">
        <v>64.816235309715239</v>
      </c>
      <c r="U17" s="130">
        <v>7.5248349858424008</v>
      </c>
      <c r="V17" s="130">
        <v>14.47768402511435</v>
      </c>
      <c r="W17" s="130">
        <v>0.35417672850554466</v>
      </c>
      <c r="X17" s="130">
        <v>11.843139483129255</v>
      </c>
      <c r="Y17" s="130">
        <v>0.98392946769321099</v>
      </c>
    </row>
    <row r="18" spans="2:25" x14ac:dyDescent="0.25">
      <c r="B18" s="82">
        <v>70</v>
      </c>
      <c r="C18" s="77">
        <v>1517.94</v>
      </c>
      <c r="D18" s="78"/>
      <c r="E18" s="77">
        <v>55.562225555376607</v>
      </c>
      <c r="F18" s="77">
        <v>44.43777444462345</v>
      </c>
      <c r="G18" s="54"/>
      <c r="H18" s="130">
        <v>55.645520232582363</v>
      </c>
      <c r="I18" s="130">
        <v>44.355426764017921</v>
      </c>
      <c r="J18" s="131"/>
      <c r="K18" s="130">
        <v>16.624525317954109</v>
      </c>
      <c r="L18" s="130">
        <v>38.499199787872762</v>
      </c>
      <c r="M18" s="130">
        <v>30.107862912772145</v>
      </c>
      <c r="N18" s="130">
        <v>14.76935897800127</v>
      </c>
      <c r="O18" s="131"/>
      <c r="P18" s="130">
        <v>90.799928028258378</v>
      </c>
      <c r="Q18" s="130">
        <v>7.1081564817182308</v>
      </c>
      <c r="R18" s="132">
        <v>2.0919154900233909</v>
      </c>
      <c r="S18" s="133"/>
      <c r="T18" s="130">
        <v>64.726270632688426</v>
      </c>
      <c r="U18" s="130">
        <v>6.1062340786196581</v>
      </c>
      <c r="V18" s="130">
        <v>14.789245906607196</v>
      </c>
      <c r="W18" s="130">
        <v>0.31913785429510311</v>
      </c>
      <c r="X18" s="130">
        <v>13.341288104775703</v>
      </c>
      <c r="Y18" s="130">
        <v>0.71877041961419363</v>
      </c>
    </row>
    <row r="19" spans="2:25" x14ac:dyDescent="0.25">
      <c r="B19" s="82">
        <v>80</v>
      </c>
      <c r="C19" s="77">
        <v>1898.82</v>
      </c>
      <c r="D19" s="78"/>
      <c r="E19" s="77">
        <v>61.507062979821235</v>
      </c>
      <c r="F19" s="77">
        <v>38.49293702017988</v>
      </c>
      <c r="G19" s="54"/>
      <c r="H19" s="130">
        <v>61.216701232042574</v>
      </c>
      <c r="I19" s="130">
        <v>38.783298767957426</v>
      </c>
      <c r="J19" s="131"/>
      <c r="K19" s="130">
        <v>15.258009223746887</v>
      </c>
      <c r="L19" s="130">
        <v>44.302394954402111</v>
      </c>
      <c r="M19" s="130">
        <v>29.270717918122674</v>
      </c>
      <c r="N19" s="130">
        <v>11.168877903728326</v>
      </c>
      <c r="O19" s="131"/>
      <c r="P19" s="130">
        <v>94.14756101025597</v>
      </c>
      <c r="Q19" s="130">
        <v>3.3391100125950546</v>
      </c>
      <c r="R19" s="132">
        <v>2.5133289771489755</v>
      </c>
      <c r="S19" s="133"/>
      <c r="T19" s="130">
        <v>74.345862098355056</v>
      </c>
      <c r="U19" s="130">
        <v>5.6336827750788379</v>
      </c>
      <c r="V19" s="130">
        <v>10.624354858566058</v>
      </c>
      <c r="W19" s="130">
        <v>0.31440287129369204</v>
      </c>
      <c r="X19" s="130">
        <v>8.6063051033646794</v>
      </c>
      <c r="Y19" s="130">
        <v>0.47539229334166688</v>
      </c>
    </row>
    <row r="20" spans="2:25" x14ac:dyDescent="0.25">
      <c r="B20" s="82">
        <v>90</v>
      </c>
      <c r="C20" s="77">
        <v>2455.29</v>
      </c>
      <c r="D20" s="78"/>
      <c r="E20" s="77">
        <v>70.51584348065073</v>
      </c>
      <c r="F20" s="77">
        <v>29.484156519348925</v>
      </c>
      <c r="G20" s="54"/>
      <c r="H20" s="130">
        <v>70.461282043997457</v>
      </c>
      <c r="I20" s="130">
        <v>29.538717956002539</v>
      </c>
      <c r="J20" s="131"/>
      <c r="K20" s="130">
        <v>18.744850705985964</v>
      </c>
      <c r="L20" s="130">
        <v>53.11798630642916</v>
      </c>
      <c r="M20" s="130">
        <v>22.336808810856368</v>
      </c>
      <c r="N20" s="130">
        <v>5.8003541767285052</v>
      </c>
      <c r="O20" s="131"/>
      <c r="P20" s="130">
        <v>96.349328105912093</v>
      </c>
      <c r="Q20" s="130">
        <v>2.0474066498101271</v>
      </c>
      <c r="R20" s="132">
        <v>1.6032652442777797</v>
      </c>
      <c r="S20" s="133"/>
      <c r="T20" s="130">
        <v>87.539418733486741</v>
      </c>
      <c r="U20" s="130">
        <v>4.3050465448829041</v>
      </c>
      <c r="V20" s="130">
        <v>0.32292584069623192</v>
      </c>
      <c r="W20" s="130">
        <v>0.26421205147873517</v>
      </c>
      <c r="X20" s="130">
        <v>7.2104321145487091</v>
      </c>
      <c r="Y20" s="130">
        <v>0.35796471490667348</v>
      </c>
    </row>
    <row r="21" spans="2:25" x14ac:dyDescent="0.25">
      <c r="B21" s="108">
        <v>100</v>
      </c>
      <c r="C21" s="77"/>
      <c r="D21" s="78"/>
      <c r="E21" s="77"/>
      <c r="F21" s="77"/>
      <c r="G21" s="54"/>
      <c r="H21" s="130"/>
      <c r="I21" s="130"/>
      <c r="J21" s="131"/>
      <c r="K21" s="130"/>
      <c r="L21" s="130"/>
      <c r="M21" s="130"/>
      <c r="N21" s="130"/>
      <c r="O21" s="131"/>
      <c r="P21" s="132"/>
      <c r="Q21" s="132"/>
      <c r="R21" s="132"/>
      <c r="S21" s="133"/>
      <c r="T21" s="132"/>
      <c r="U21" s="132"/>
      <c r="V21" s="132"/>
      <c r="W21" s="132"/>
      <c r="X21" s="132"/>
      <c r="Y21" s="132"/>
    </row>
    <row r="22" spans="2:25" x14ac:dyDescent="0.25">
      <c r="B22" s="143"/>
      <c r="C22" s="57"/>
      <c r="D22" s="57"/>
      <c r="E22" s="54"/>
      <c r="F22" s="54"/>
      <c r="G22" s="54"/>
      <c r="H22" s="57"/>
      <c r="I22" s="57"/>
      <c r="J22" s="57"/>
      <c r="K22" s="57"/>
      <c r="L22" s="57"/>
      <c r="M22" s="57"/>
      <c r="N22" s="57"/>
      <c r="O22" s="57"/>
      <c r="P22" s="55"/>
      <c r="Q22" s="55"/>
      <c r="R22" s="55"/>
      <c r="S22" s="55"/>
      <c r="T22" s="55"/>
      <c r="U22" s="55"/>
      <c r="V22" s="55"/>
      <c r="W22" s="55"/>
      <c r="X22" s="55"/>
      <c r="Y22" s="55"/>
    </row>
    <row r="23" spans="2:25" x14ac:dyDescent="0.25">
      <c r="C23" s="147"/>
      <c r="D23" s="148"/>
      <c r="E23" s="146" t="s">
        <v>217</v>
      </c>
      <c r="F23" s="149"/>
      <c r="G23" s="150"/>
      <c r="H23" s="147"/>
      <c r="I23" s="147"/>
      <c r="J23" s="148"/>
      <c r="K23" s="147"/>
      <c r="L23" s="147"/>
      <c r="M23" s="147"/>
      <c r="N23" s="147"/>
      <c r="O23" s="148"/>
      <c r="P23" s="151"/>
      <c r="Q23" s="151"/>
      <c r="R23" s="151"/>
      <c r="S23" s="152"/>
      <c r="T23" s="151"/>
      <c r="U23" s="151"/>
      <c r="V23" s="151"/>
      <c r="W23" s="151"/>
      <c r="X23" s="151"/>
      <c r="Y23" s="151"/>
    </row>
    <row r="24" spans="2:25" x14ac:dyDescent="0.25">
      <c r="B24" s="109" t="s">
        <v>221</v>
      </c>
      <c r="C24" s="50"/>
      <c r="D24" s="55"/>
      <c r="E24" s="50"/>
      <c r="F24" s="50"/>
      <c r="G24" s="55"/>
      <c r="H24" s="50"/>
      <c r="I24" s="50"/>
      <c r="J24" s="55"/>
      <c r="K24" s="50"/>
      <c r="L24" s="50"/>
      <c r="M24" s="50"/>
      <c r="N24" s="50"/>
      <c r="O24" s="55"/>
      <c r="P24" s="50"/>
      <c r="Q24" s="50"/>
      <c r="R24" s="50"/>
      <c r="S24" s="55"/>
      <c r="T24" s="50"/>
      <c r="U24" s="50"/>
      <c r="V24" s="50"/>
      <c r="W24" s="50"/>
      <c r="X24" s="50"/>
      <c r="Y24" s="50"/>
    </row>
    <row r="25" spans="2:25" x14ac:dyDescent="0.25">
      <c r="B25" s="82">
        <v>10</v>
      </c>
      <c r="C25" s="75">
        <v>543.11</v>
      </c>
      <c r="D25" s="76"/>
      <c r="E25" s="75">
        <v>1.5707487212375064</v>
      </c>
      <c r="F25" s="75">
        <v>5.0567376851379864</v>
      </c>
      <c r="G25" s="56"/>
      <c r="H25" s="49">
        <v>6.358766398193338</v>
      </c>
      <c r="I25" s="49">
        <v>13.712956693711579</v>
      </c>
      <c r="J25" s="56"/>
      <c r="K25" s="49">
        <v>24.070292617665697</v>
      </c>
      <c r="L25" s="49">
        <v>4.8708159072031245</v>
      </c>
      <c r="M25" s="49">
        <v>8.840113688792778</v>
      </c>
      <c r="N25" s="49">
        <v>7.7931568354234404</v>
      </c>
      <c r="O25" s="56"/>
      <c r="P25" s="49">
        <v>9.2438612883060323</v>
      </c>
      <c r="Q25" s="49">
        <v>14.825116423910428</v>
      </c>
      <c r="R25" s="49">
        <v>9.6899927483683825</v>
      </c>
      <c r="S25" s="56"/>
      <c r="T25" s="48">
        <v>6.672178256040441</v>
      </c>
      <c r="U25" s="48">
        <v>17.887719923162059</v>
      </c>
      <c r="V25" s="48">
        <v>11.741412346227541</v>
      </c>
      <c r="W25" s="48">
        <v>0.45599635202918376</v>
      </c>
      <c r="X25" s="48">
        <v>0.71127599719912038</v>
      </c>
      <c r="Y25" s="48">
        <v>65.734898703511433</v>
      </c>
    </row>
    <row r="26" spans="2:25" x14ac:dyDescent="0.25">
      <c r="B26" s="82">
        <v>20</v>
      </c>
      <c r="C26" s="75">
        <v>656.9</v>
      </c>
      <c r="D26" s="76"/>
      <c r="E26" s="75">
        <v>2.7416323962296119</v>
      </c>
      <c r="F26" s="75">
        <v>8.2018967867329753</v>
      </c>
      <c r="G26" s="56"/>
      <c r="H26" s="49">
        <v>6.3638307530132909</v>
      </c>
      <c r="I26" s="49">
        <v>13.707792530707643</v>
      </c>
      <c r="J26" s="56"/>
      <c r="K26" s="49">
        <v>10.883385472724894</v>
      </c>
      <c r="L26" s="49">
        <v>10.50255259412539</v>
      </c>
      <c r="M26" s="49">
        <v>9.00529350234034</v>
      </c>
      <c r="N26" s="49">
        <v>9.3797801517262727</v>
      </c>
      <c r="O26" s="56"/>
      <c r="P26" s="49">
        <v>8.9042968181095077</v>
      </c>
      <c r="Q26" s="49">
        <v>17.500389259274986</v>
      </c>
      <c r="R26" s="49">
        <v>6.2953226976069612</v>
      </c>
      <c r="S26" s="56"/>
      <c r="T26" s="48">
        <v>10.636085726413183</v>
      </c>
      <c r="U26" s="48">
        <v>13.230373885277393</v>
      </c>
      <c r="V26" s="48">
        <v>9.6764877398572651</v>
      </c>
      <c r="W26" s="48">
        <v>2.1431828545371636</v>
      </c>
      <c r="X26" s="48">
        <v>1.9385034949571882</v>
      </c>
      <c r="Y26" s="48">
        <v>11.269067965817428</v>
      </c>
    </row>
    <row r="27" spans="2:25" x14ac:dyDescent="0.25">
      <c r="B27" s="82">
        <v>30</v>
      </c>
      <c r="C27" s="75">
        <v>716.55</v>
      </c>
      <c r="D27" s="76"/>
      <c r="E27" s="75">
        <v>1.7693768942650177</v>
      </c>
      <c r="F27" s="75">
        <v>10.516367268486308</v>
      </c>
      <c r="G27" s="56"/>
      <c r="H27" s="49">
        <v>3.7470598606739718</v>
      </c>
      <c r="I27" s="49">
        <v>16.376134681371141</v>
      </c>
      <c r="J27" s="56"/>
      <c r="K27" s="49">
        <v>5.2654079446350073</v>
      </c>
      <c r="L27" s="49">
        <v>7.1924379095444193</v>
      </c>
      <c r="M27" s="49">
        <v>10.927225789182659</v>
      </c>
      <c r="N27" s="49">
        <v>21.358104969809567</v>
      </c>
      <c r="O27" s="56"/>
      <c r="P27" s="49">
        <v>8.8103032217733528</v>
      </c>
      <c r="Q27" s="49">
        <v>17.339731340325844</v>
      </c>
      <c r="R27" s="49">
        <v>11.126722262509064</v>
      </c>
      <c r="S27" s="56"/>
      <c r="T27" s="48">
        <v>5.9248599795016199</v>
      </c>
      <c r="U27" s="48">
        <v>7.0210032185428775</v>
      </c>
      <c r="V27" s="48">
        <v>28.364666351948017</v>
      </c>
      <c r="W27" s="48">
        <v>3.3743730050159599</v>
      </c>
      <c r="X27" s="48">
        <v>6.5476702332837853</v>
      </c>
      <c r="Y27" s="48">
        <v>9.4268295929505097</v>
      </c>
    </row>
    <row r="28" spans="2:25" x14ac:dyDescent="0.25">
      <c r="B28" s="82">
        <v>40</v>
      </c>
      <c r="C28" s="75">
        <v>856.25</v>
      </c>
      <c r="D28" s="76"/>
      <c r="E28" s="75">
        <v>5.8092305269077125</v>
      </c>
      <c r="F28" s="75">
        <v>7.1096313390697272</v>
      </c>
      <c r="G28" s="56"/>
      <c r="H28" s="49">
        <v>10.553552738690545</v>
      </c>
      <c r="I28" s="49">
        <v>9.4356908693772787</v>
      </c>
      <c r="J28" s="56"/>
      <c r="K28" s="49">
        <v>8.9545632864917071</v>
      </c>
      <c r="L28" s="49">
        <v>9.053087157367063</v>
      </c>
      <c r="M28" s="49">
        <v>10.595105183265066</v>
      </c>
      <c r="N28" s="49">
        <v>12.655829075708313</v>
      </c>
      <c r="O28" s="56"/>
      <c r="P28" s="49">
        <v>8.081208674746307</v>
      </c>
      <c r="Q28" s="49">
        <v>21.921666878989907</v>
      </c>
      <c r="R28" s="49">
        <v>11.285351704133429</v>
      </c>
      <c r="S28" s="56"/>
      <c r="T28" s="48">
        <v>9.1850784809901924</v>
      </c>
      <c r="U28" s="48">
        <v>12.746956377930719</v>
      </c>
      <c r="V28" s="48">
        <v>13.087112271250451</v>
      </c>
      <c r="W28" s="48">
        <v>7.4783401732786139</v>
      </c>
      <c r="X28" s="48">
        <v>10.648256206773706</v>
      </c>
      <c r="Y28" s="48">
        <v>2.8671831323376726</v>
      </c>
    </row>
    <row r="29" spans="2:25" x14ac:dyDescent="0.25">
      <c r="B29" s="82">
        <v>50</v>
      </c>
      <c r="C29" s="75">
        <v>1046.76</v>
      </c>
      <c r="D29" s="76"/>
      <c r="E29" s="75">
        <v>6.496777932183722</v>
      </c>
      <c r="F29" s="75">
        <v>9.3345704985374027</v>
      </c>
      <c r="G29" s="56"/>
      <c r="H29" s="49">
        <v>9.7775810390555549</v>
      </c>
      <c r="I29" s="49">
        <v>10.226764135461734</v>
      </c>
      <c r="J29" s="56"/>
      <c r="K29" s="49">
        <v>9.0616921328196511</v>
      </c>
      <c r="L29" s="49">
        <v>8.1792304815198023</v>
      </c>
      <c r="M29" s="49">
        <v>11.163196951393463</v>
      </c>
      <c r="N29" s="49">
        <v>13.752593280693606</v>
      </c>
      <c r="O29" s="56"/>
      <c r="P29" s="49">
        <v>10.009589811497467</v>
      </c>
      <c r="Q29" s="49">
        <v>9.4505074525457555</v>
      </c>
      <c r="R29" s="49">
        <v>13.129985496736765</v>
      </c>
      <c r="S29" s="56"/>
      <c r="T29" s="48">
        <v>8.5769303010718012</v>
      </c>
      <c r="U29" s="48">
        <v>12.286437594616256</v>
      </c>
      <c r="V29" s="48">
        <v>13.502540890283525</v>
      </c>
      <c r="W29" s="48">
        <v>14.911080711354309</v>
      </c>
      <c r="X29" s="48">
        <v>14.925739837598123</v>
      </c>
      <c r="Y29" s="48">
        <v>3.0801586667731544</v>
      </c>
    </row>
    <row r="30" spans="2:25" ht="18" customHeight="1" x14ac:dyDescent="0.25">
      <c r="B30" s="82">
        <v>60</v>
      </c>
      <c r="C30" s="75">
        <v>1261.71</v>
      </c>
      <c r="D30" s="76"/>
      <c r="E30" s="75">
        <v>9.1901995249421695</v>
      </c>
      <c r="F30" s="75">
        <v>9.3880711914274784</v>
      </c>
      <c r="G30" s="56"/>
      <c r="H30" s="49">
        <v>11.486894575138145</v>
      </c>
      <c r="I30" s="49">
        <v>8.4837634889850317</v>
      </c>
      <c r="J30" s="56"/>
      <c r="K30" s="49">
        <v>8.3570559182400697</v>
      </c>
      <c r="L30" s="49">
        <v>9.0312285968261374</v>
      </c>
      <c r="M30" s="49">
        <v>12.037699034631409</v>
      </c>
      <c r="N30" s="49">
        <v>10.910047995045673</v>
      </c>
      <c r="O30" s="56"/>
      <c r="P30" s="49">
        <v>10.215837976997896</v>
      </c>
      <c r="Q30" s="49">
        <v>8.4016306424901277</v>
      </c>
      <c r="R30" s="49">
        <v>11.502900652646845</v>
      </c>
      <c r="S30" s="56"/>
      <c r="T30" s="48">
        <v>10.122590959711662</v>
      </c>
      <c r="U30" s="48">
        <v>10.108514508885976</v>
      </c>
      <c r="V30" s="48">
        <v>8.4907389408791758</v>
      </c>
      <c r="W30" s="48">
        <v>17.054263565891471</v>
      </c>
      <c r="X30" s="48">
        <v>15.363070157119516</v>
      </c>
      <c r="Y30" s="48">
        <v>2.7660197534808191</v>
      </c>
    </row>
    <row r="31" spans="2:25" x14ac:dyDescent="0.25">
      <c r="B31" s="82">
        <v>70</v>
      </c>
      <c r="C31" s="75">
        <v>1517.94</v>
      </c>
      <c r="D31" s="76"/>
      <c r="E31" s="75">
        <v>10.580538746290582</v>
      </c>
      <c r="F31" s="75">
        <v>11.957241868416686</v>
      </c>
      <c r="G31" s="56"/>
      <c r="H31" s="49">
        <v>11.021536637793591</v>
      </c>
      <c r="I31" s="49">
        <v>8.9584839547542821</v>
      </c>
      <c r="J31" s="56"/>
      <c r="K31" s="49">
        <v>8.8293281562773487</v>
      </c>
      <c r="L31" s="49">
        <v>9.8737546692314044</v>
      </c>
      <c r="M31" s="49">
        <v>11.197359940549354</v>
      </c>
      <c r="N31" s="49">
        <v>9.658461062083914</v>
      </c>
      <c r="O31" s="56"/>
      <c r="P31" s="49">
        <v>10.741709182244509</v>
      </c>
      <c r="Q31" s="49">
        <v>5.3123274873667672</v>
      </c>
      <c r="R31" s="49">
        <v>10.016316171138506</v>
      </c>
      <c r="S31" s="56"/>
      <c r="T31" s="48">
        <v>10.108540843687283</v>
      </c>
      <c r="U31" s="48">
        <v>8.2028318088719843</v>
      </c>
      <c r="V31" s="48">
        <v>8.6734608869512098</v>
      </c>
      <c r="W31" s="48">
        <v>15.367077063383492</v>
      </c>
      <c r="X31" s="48">
        <v>17.306487475891551</v>
      </c>
      <c r="Y31" s="48">
        <v>2.0206053829566328</v>
      </c>
    </row>
    <row r="32" spans="2:25" x14ac:dyDescent="0.25">
      <c r="B32" s="82">
        <v>80</v>
      </c>
      <c r="C32" s="75">
        <v>1898.82</v>
      </c>
      <c r="D32" s="76"/>
      <c r="E32" s="75">
        <v>14.294979382086368</v>
      </c>
      <c r="F32" s="75">
        <v>12.641254009738308</v>
      </c>
      <c r="G32" s="56"/>
      <c r="H32" s="49">
        <v>12.125003282452198</v>
      </c>
      <c r="I32" s="49">
        <v>7.8330789504890657</v>
      </c>
      <c r="J32" s="56"/>
      <c r="K32" s="49">
        <v>8.1035679438302832</v>
      </c>
      <c r="L32" s="49">
        <v>11.362079769173601</v>
      </c>
      <c r="M32" s="49">
        <v>10.886018884736892</v>
      </c>
      <c r="N32" s="49">
        <v>7.303917015017805</v>
      </c>
      <c r="O32" s="56"/>
      <c r="P32" s="49">
        <v>11.137737028547614</v>
      </c>
      <c r="Q32" s="49">
        <v>2.4955058247342419</v>
      </c>
      <c r="R32" s="49">
        <v>12.0286439448876</v>
      </c>
      <c r="S32" s="56"/>
      <c r="T32" s="48">
        <v>11.610867986588795</v>
      </c>
      <c r="U32" s="48">
        <v>7.5680282926456934</v>
      </c>
      <c r="V32" s="48">
        <v>6.2308738996417761</v>
      </c>
      <c r="W32" s="48">
        <v>15.139078887368902</v>
      </c>
      <c r="X32" s="48">
        <v>11.164207707332654</v>
      </c>
      <c r="Y32" s="48">
        <v>1.3364214785826478</v>
      </c>
    </row>
    <row r="33" spans="2:25" x14ac:dyDescent="0.25">
      <c r="B33" s="82">
        <v>90</v>
      </c>
      <c r="C33" s="75">
        <v>2455.29</v>
      </c>
      <c r="D33" s="76"/>
      <c r="E33" s="75">
        <v>20.981903751605582</v>
      </c>
      <c r="F33" s="75">
        <v>12.396453581325984</v>
      </c>
      <c r="G33" s="56"/>
      <c r="H33" s="49">
        <v>13.956048902910691</v>
      </c>
      <c r="I33" s="49">
        <v>5.9659471266214519</v>
      </c>
      <c r="J33" s="56"/>
      <c r="K33" s="49">
        <v>9.9554384235462159</v>
      </c>
      <c r="L33" s="49">
        <v>13.622983547790099</v>
      </c>
      <c r="M33" s="49">
        <v>8.3072414971137558</v>
      </c>
      <c r="N33" s="49">
        <v>3.79315683542344</v>
      </c>
      <c r="O33" s="56"/>
      <c r="P33" s="49">
        <v>11.398207959991664</v>
      </c>
      <c r="Q33" s="49">
        <v>1.5301428227667133</v>
      </c>
      <c r="R33" s="49">
        <v>7.6731327048585936</v>
      </c>
      <c r="S33" s="56"/>
      <c r="T33" s="48">
        <v>13.671354475553537</v>
      </c>
      <c r="U33" s="48">
        <v>5.7831999694683676</v>
      </c>
      <c r="V33" s="48">
        <v>0.18938657632390102</v>
      </c>
      <c r="W33" s="48">
        <v>12.722298221614228</v>
      </c>
      <c r="X33" s="48">
        <v>9.3534636315614907</v>
      </c>
      <c r="Y33" s="48">
        <v>1.0063094002076511</v>
      </c>
    </row>
    <row r="34" spans="2:25" x14ac:dyDescent="0.25">
      <c r="B34" s="82">
        <v>100</v>
      </c>
      <c r="C34" s="75"/>
      <c r="D34" s="76"/>
      <c r="E34" s="75">
        <v>26.564612124252921</v>
      </c>
      <c r="F34" s="75">
        <v>13.397775771129599</v>
      </c>
      <c r="G34" s="56"/>
      <c r="H34" s="49">
        <v>14.609725812078674</v>
      </c>
      <c r="I34" s="49">
        <v>5.2993875685207925</v>
      </c>
      <c r="J34" s="56"/>
      <c r="K34" s="49">
        <v>6.5192681037691242</v>
      </c>
      <c r="L34" s="49">
        <v>16.311829367218959</v>
      </c>
      <c r="M34" s="49">
        <v>7.0407455279942806</v>
      </c>
      <c r="N34" s="49">
        <v>3.394952779067967</v>
      </c>
      <c r="O34" s="56"/>
      <c r="P34" s="49">
        <v>11.45724803778565</v>
      </c>
      <c r="Q34" s="49">
        <v>1.2229818675952269</v>
      </c>
      <c r="R34" s="49">
        <v>7.2516316171138504</v>
      </c>
      <c r="S34" s="56"/>
      <c r="T34" s="48">
        <v>13.491512990441484</v>
      </c>
      <c r="U34" s="48">
        <v>5.1649344205986747</v>
      </c>
      <c r="V34" s="48">
        <v>4.332009663713865E-2</v>
      </c>
      <c r="W34" s="48">
        <v>11.354309165526676</v>
      </c>
      <c r="X34" s="48">
        <v>12.041325258282864</v>
      </c>
      <c r="Y34" s="48">
        <v>0.49250592338205151</v>
      </c>
    </row>
    <row r="35" spans="2:25" x14ac:dyDescent="0.25">
      <c r="C35" s="75"/>
      <c r="D35" s="76"/>
      <c r="E35" s="75">
        <v>100.00000000000119</v>
      </c>
      <c r="F35" s="75">
        <v>100.00000000000246</v>
      </c>
      <c r="G35" s="56"/>
      <c r="H35" s="49">
        <v>100.00000000000001</v>
      </c>
      <c r="I35" s="49">
        <v>100.00000000000003</v>
      </c>
      <c r="J35" s="56"/>
      <c r="K35" s="49">
        <v>100</v>
      </c>
      <c r="L35" s="49">
        <v>100</v>
      </c>
      <c r="M35" s="49">
        <v>99.999999999999986</v>
      </c>
      <c r="N35" s="49">
        <v>100</v>
      </c>
      <c r="O35" s="56"/>
      <c r="P35" s="49">
        <v>100</v>
      </c>
      <c r="Q35" s="49">
        <v>100</v>
      </c>
      <c r="R35" s="49">
        <v>100</v>
      </c>
      <c r="S35" s="56"/>
      <c r="T35" s="48">
        <v>100</v>
      </c>
      <c r="U35" s="48">
        <v>100.00000000000001</v>
      </c>
      <c r="V35" s="48">
        <v>100</v>
      </c>
      <c r="W35" s="48">
        <v>99.999999999999986</v>
      </c>
      <c r="X35" s="48">
        <v>100</v>
      </c>
      <c r="Y35" s="48">
        <v>100.00000000000001</v>
      </c>
    </row>
    <row r="36" spans="2:25" x14ac:dyDescent="0.25">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row>
    <row r="38" spans="2:25" x14ac:dyDescent="0.25">
      <c r="B38" s="73" t="s">
        <v>235</v>
      </c>
    </row>
    <row r="39" spans="2:25" x14ac:dyDescent="0.25">
      <c r="B39" s="142" t="s">
        <v>236</v>
      </c>
    </row>
  </sheetData>
  <mergeCells count="6">
    <mergeCell ref="C7:C8"/>
    <mergeCell ref="P7:R7"/>
    <mergeCell ref="T7:Y7"/>
    <mergeCell ref="H7:I7"/>
    <mergeCell ref="E7:F7"/>
    <mergeCell ref="K7:N7"/>
  </mergeCells>
  <hyperlinks>
    <hyperlink ref="R2" location="INDICE!B9" display="ÍNDICE"/>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B1:Q19"/>
  <sheetViews>
    <sheetView workbookViewId="0">
      <selection activeCell="C11" sqref="C11"/>
    </sheetView>
  </sheetViews>
  <sheetFormatPr baseColWidth="10" defaultColWidth="11.44140625" defaultRowHeight="13.2" x14ac:dyDescent="0.25"/>
  <cols>
    <col min="1" max="1" width="2.5546875" style="50" customWidth="1"/>
    <col min="2" max="2" width="38" style="50" customWidth="1"/>
    <col min="3" max="16384" width="11.44140625" style="50"/>
  </cols>
  <sheetData>
    <row r="1" spans="2:17" ht="36.75" customHeight="1" x14ac:dyDescent="0.25"/>
    <row r="2" spans="2:17" x14ac:dyDescent="0.25">
      <c r="E2" s="166" t="s">
        <v>182</v>
      </c>
    </row>
    <row r="3" spans="2:17" ht="18" thickBot="1" x14ac:dyDescent="0.35">
      <c r="B3" s="68" t="s">
        <v>227</v>
      </c>
      <c r="C3" s="112"/>
      <c r="D3" s="112"/>
      <c r="E3" s="112"/>
    </row>
    <row r="4" spans="2:17" ht="13.8" thickTop="1" x14ac:dyDescent="0.25"/>
    <row r="5" spans="2:17" ht="33" customHeight="1" x14ac:dyDescent="0.25">
      <c r="B5" s="214" t="s">
        <v>318</v>
      </c>
      <c r="C5" s="215"/>
      <c r="D5" s="215"/>
      <c r="E5" s="215"/>
    </row>
    <row r="6" spans="2:17" ht="15.75" customHeight="1" x14ac:dyDescent="0.25">
      <c r="B6" s="182"/>
      <c r="C6" s="182"/>
      <c r="D6" s="182"/>
      <c r="E6" s="182"/>
    </row>
    <row r="7" spans="2:17" x14ac:dyDescent="0.25">
      <c r="E7" s="113"/>
      <c r="I7" s="180"/>
      <c r="J7" s="180"/>
      <c r="K7" s="180"/>
      <c r="L7" s="180"/>
      <c r="M7" s="180"/>
      <c r="N7" s="181"/>
      <c r="O7" s="181"/>
      <c r="P7" s="181"/>
      <c r="Q7" s="181"/>
    </row>
    <row r="8" spans="2:17" ht="27.75" customHeight="1" x14ac:dyDescent="0.25">
      <c r="B8" s="114"/>
      <c r="C8" s="58" t="s">
        <v>0</v>
      </c>
      <c r="D8" s="58" t="s">
        <v>210</v>
      </c>
      <c r="E8" s="58" t="s">
        <v>180</v>
      </c>
    </row>
    <row r="9" spans="2:17" ht="15" customHeight="1" x14ac:dyDescent="0.25">
      <c r="C9" s="80"/>
      <c r="D9" s="80"/>
      <c r="E9" s="80"/>
    </row>
    <row r="10" spans="2:17" ht="15" customHeight="1" x14ac:dyDescent="0.25">
      <c r="B10" s="72" t="s">
        <v>229</v>
      </c>
      <c r="C10" s="134">
        <v>4.8045706116680877</v>
      </c>
      <c r="D10" s="134">
        <v>4.4574471559995077</v>
      </c>
      <c r="E10" s="134">
        <v>4.5638438819238747</v>
      </c>
    </row>
    <row r="11" spans="2:17" ht="15" customHeight="1" x14ac:dyDescent="0.25">
      <c r="B11" s="72" t="s">
        <v>230</v>
      </c>
      <c r="C11" s="134">
        <v>7.0000768229986701</v>
      </c>
      <c r="D11" s="134">
        <v>5.9701006284755369</v>
      </c>
      <c r="E11" s="134">
        <v>7.0269394627829982</v>
      </c>
      <c r="G11" s="134"/>
      <c r="H11" s="134"/>
    </row>
    <row r="12" spans="2:17" ht="15" customHeight="1" x14ac:dyDescent="0.25">
      <c r="B12" s="111" t="s">
        <v>211</v>
      </c>
      <c r="C12" s="135">
        <v>1241.4892951328302</v>
      </c>
      <c r="D12" s="135">
        <v>1439.9389047863572</v>
      </c>
      <c r="E12" s="135">
        <v>1039.1286453061305</v>
      </c>
    </row>
    <row r="13" spans="2:17" x14ac:dyDescent="0.25">
      <c r="B13" s="74"/>
      <c r="C13" s="74"/>
      <c r="D13" s="74"/>
      <c r="E13" s="74"/>
      <c r="I13" s="59"/>
      <c r="J13" s="115"/>
      <c r="K13" s="115"/>
      <c r="L13" s="115"/>
      <c r="M13" s="115"/>
      <c r="N13" s="115"/>
      <c r="O13" s="115"/>
      <c r="P13" s="115"/>
      <c r="Q13" s="115"/>
    </row>
    <row r="14" spans="2:17" x14ac:dyDescent="0.25">
      <c r="I14" s="59"/>
      <c r="J14" s="115"/>
      <c r="K14" s="115"/>
      <c r="L14" s="115"/>
      <c r="M14" s="115"/>
      <c r="N14" s="115"/>
      <c r="O14" s="115"/>
      <c r="P14" s="115"/>
      <c r="Q14" s="115"/>
    </row>
    <row r="15" spans="2:17" ht="24.9" customHeight="1" x14ac:dyDescent="0.3">
      <c r="B15" s="212" t="s">
        <v>231</v>
      </c>
      <c r="C15" s="213"/>
      <c r="D15" s="213"/>
      <c r="E15" s="213"/>
      <c r="F15" s="116"/>
      <c r="G15" s="116"/>
      <c r="H15" s="116"/>
      <c r="I15" s="116"/>
      <c r="J15" s="116"/>
      <c r="K15" s="116"/>
      <c r="L15" s="116"/>
    </row>
    <row r="16" spans="2:17" ht="24.9" customHeight="1" x14ac:dyDescent="0.3">
      <c r="B16" s="212" t="s">
        <v>232</v>
      </c>
      <c r="C16" s="213"/>
      <c r="D16" s="213"/>
      <c r="E16" s="213"/>
      <c r="F16" s="116"/>
      <c r="G16" s="116"/>
      <c r="H16" s="116"/>
      <c r="I16" s="116"/>
      <c r="J16" s="116"/>
      <c r="K16" s="116"/>
      <c r="L16" s="116"/>
    </row>
    <row r="18" spans="2:2" x14ac:dyDescent="0.25">
      <c r="B18" s="73" t="s">
        <v>235</v>
      </c>
    </row>
    <row r="19" spans="2:2" x14ac:dyDescent="0.25">
      <c r="B19" s="142" t="s">
        <v>236</v>
      </c>
    </row>
  </sheetData>
  <mergeCells count="3">
    <mergeCell ref="B15:E15"/>
    <mergeCell ref="B16:E16"/>
    <mergeCell ref="B5:E5"/>
  </mergeCells>
  <hyperlinks>
    <hyperlink ref="E2" location="INDICE!B11" display="ÍNDICE"/>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O49"/>
  <sheetViews>
    <sheetView workbookViewId="0"/>
  </sheetViews>
  <sheetFormatPr baseColWidth="10" defaultColWidth="11.44140625" defaultRowHeight="13.2" x14ac:dyDescent="0.25"/>
  <cols>
    <col min="1" max="1" width="2.33203125" style="8" customWidth="1"/>
    <col min="2" max="2" width="23.33203125" style="8" customWidth="1"/>
    <col min="3" max="5" width="13" style="8" customWidth="1"/>
    <col min="6" max="6" width="14.88671875" style="8" customWidth="1"/>
    <col min="7" max="7" width="0.88671875" style="8" customWidth="1"/>
    <col min="8" max="10" width="14.33203125" style="8" customWidth="1"/>
    <col min="11" max="11" width="17.44140625" style="8" customWidth="1"/>
    <col min="12" max="12" width="0.88671875" style="8" customWidth="1"/>
    <col min="13" max="13" width="17.109375" style="8" customWidth="1"/>
    <col min="14" max="16384" width="11.44140625" style="8"/>
  </cols>
  <sheetData>
    <row r="1" spans="1:15" ht="39.75" customHeight="1" x14ac:dyDescent="0.25">
      <c r="A1" s="20"/>
      <c r="B1" s="10"/>
      <c r="C1" s="10"/>
      <c r="D1" s="10"/>
      <c r="E1" s="10"/>
    </row>
    <row r="2" spans="1:15" x14ac:dyDescent="0.25">
      <c r="A2" s="10"/>
      <c r="B2" s="10"/>
      <c r="C2" s="10"/>
      <c r="D2" s="10"/>
      <c r="E2" s="10"/>
      <c r="M2" s="166" t="s">
        <v>182</v>
      </c>
    </row>
    <row r="3" spans="1:15" ht="18" thickBot="1" x14ac:dyDescent="0.35">
      <c r="A3" s="9"/>
      <c r="B3" s="22" t="s">
        <v>225</v>
      </c>
      <c r="C3" s="23"/>
      <c r="D3" s="23"/>
      <c r="E3" s="23"/>
      <c r="F3" s="23"/>
      <c r="G3" s="67"/>
      <c r="H3" s="67"/>
      <c r="I3" s="67"/>
      <c r="J3" s="67"/>
      <c r="K3" s="67"/>
      <c r="L3" s="67"/>
      <c r="M3" s="67"/>
    </row>
    <row r="4" spans="1:15" ht="13.8" thickTop="1" x14ac:dyDescent="0.25">
      <c r="A4" s="20"/>
      <c r="B4" s="24"/>
      <c r="C4" s="24"/>
      <c r="D4" s="24"/>
      <c r="E4" s="20"/>
    </row>
    <row r="5" spans="1:15" ht="21.75" customHeight="1" x14ac:dyDescent="0.25">
      <c r="A5" s="10"/>
      <c r="B5" s="214" t="s">
        <v>301</v>
      </c>
      <c r="C5" s="215"/>
      <c r="D5" s="215"/>
      <c r="E5" s="215"/>
      <c r="F5" s="215"/>
      <c r="G5" s="215"/>
      <c r="H5" s="215"/>
      <c r="I5" s="215"/>
      <c r="J5" s="215"/>
      <c r="K5" s="215"/>
      <c r="L5" s="215"/>
      <c r="M5" s="215"/>
    </row>
    <row r="6" spans="1:15" ht="15.75" customHeight="1" x14ac:dyDescent="0.25">
      <c r="A6" s="10"/>
      <c r="B6" s="182"/>
      <c r="C6" s="182"/>
      <c r="D6" s="182"/>
      <c r="E6" s="182"/>
      <c r="F6" s="182"/>
      <c r="G6" s="182"/>
      <c r="H6" s="182"/>
      <c r="I6" s="182"/>
      <c r="J6" s="182"/>
      <c r="K6" s="182"/>
      <c r="L6" s="182"/>
      <c r="M6" s="182"/>
    </row>
    <row r="7" spans="1:15" x14ac:dyDescent="0.25">
      <c r="A7" s="10"/>
      <c r="B7" s="10"/>
      <c r="C7" s="9"/>
      <c r="D7" s="9"/>
      <c r="E7" s="9"/>
    </row>
    <row r="8" spans="1:15" ht="15.75" customHeight="1" x14ac:dyDescent="0.25">
      <c r="A8" s="10"/>
      <c r="B8" s="184"/>
      <c r="C8" s="205" t="s">
        <v>192</v>
      </c>
      <c r="D8" s="206"/>
      <c r="E8" s="207"/>
      <c r="F8" s="210" t="s">
        <v>193</v>
      </c>
      <c r="G8" s="91"/>
      <c r="H8" s="205" t="s">
        <v>298</v>
      </c>
      <c r="I8" s="206"/>
      <c r="J8" s="207"/>
      <c r="K8" s="210" t="s">
        <v>316</v>
      </c>
      <c r="L8" s="91"/>
      <c r="M8" s="210" t="s">
        <v>194</v>
      </c>
    </row>
    <row r="9" spans="1:15" ht="36.75" customHeight="1" x14ac:dyDescent="0.25">
      <c r="A9" s="10"/>
      <c r="B9" s="185"/>
      <c r="C9" s="58" t="s">
        <v>0</v>
      </c>
      <c r="D9" s="58" t="s">
        <v>181</v>
      </c>
      <c r="E9" s="58" t="s">
        <v>180</v>
      </c>
      <c r="F9" s="211"/>
      <c r="G9" s="91"/>
      <c r="H9" s="58" t="s">
        <v>0</v>
      </c>
      <c r="I9" s="58" t="s">
        <v>181</v>
      </c>
      <c r="J9" s="58" t="s">
        <v>180</v>
      </c>
      <c r="K9" s="211"/>
      <c r="L9" s="91"/>
      <c r="M9" s="211"/>
    </row>
    <row r="10" spans="1:15" s="42" customFormat="1" ht="15" customHeight="1" x14ac:dyDescent="0.25">
      <c r="A10" s="51"/>
      <c r="B10" s="81"/>
      <c r="C10" s="53"/>
      <c r="D10" s="53"/>
      <c r="E10" s="53"/>
      <c r="F10" s="52"/>
      <c r="H10" s="53"/>
      <c r="I10" s="53"/>
      <c r="J10" s="53"/>
      <c r="K10" s="52"/>
      <c r="M10" s="52"/>
    </row>
    <row r="11" spans="1:15" ht="15" customHeight="1" x14ac:dyDescent="0.25">
      <c r="B11" s="87" t="s">
        <v>0</v>
      </c>
      <c r="C11" s="27">
        <v>1146942</v>
      </c>
      <c r="D11" s="27">
        <v>546817</v>
      </c>
      <c r="E11" s="27">
        <v>600125</v>
      </c>
      <c r="F11" s="34">
        <v>52.323918733466904</v>
      </c>
      <c r="H11" s="34">
        <v>1143.020252078926</v>
      </c>
      <c r="I11" s="34">
        <v>1403.9178515298358</v>
      </c>
      <c r="J11" s="34">
        <v>905.29770654448862</v>
      </c>
      <c r="K11" s="92">
        <v>-498.62014498534722</v>
      </c>
      <c r="M11" s="34">
        <v>41.441718587814634</v>
      </c>
      <c r="O11" s="40"/>
    </row>
    <row r="12" spans="1:15" ht="15" customHeight="1" x14ac:dyDescent="0.25">
      <c r="B12" s="90" t="s">
        <v>185</v>
      </c>
      <c r="C12" s="27">
        <v>6348</v>
      </c>
      <c r="D12" s="27">
        <v>3254</v>
      </c>
      <c r="E12" s="27">
        <v>3094</v>
      </c>
      <c r="F12" s="34">
        <v>48.739760554505359</v>
      </c>
      <c r="H12" s="34">
        <v>340.47557025834993</v>
      </c>
      <c r="I12" s="34">
        <v>343.10932083589478</v>
      </c>
      <c r="J12" s="34">
        <v>337.70562055591455</v>
      </c>
      <c r="K12" s="34">
        <v>-5.4037002799802281</v>
      </c>
      <c r="M12" s="34">
        <v>48.343236700702029</v>
      </c>
    </row>
    <row r="13" spans="1:15" ht="15" customHeight="1" x14ac:dyDescent="0.25">
      <c r="B13" s="90" t="s">
        <v>186</v>
      </c>
      <c r="C13" s="27">
        <v>15700</v>
      </c>
      <c r="D13" s="27">
        <v>8089</v>
      </c>
      <c r="E13" s="27">
        <v>7611</v>
      </c>
      <c r="F13" s="34">
        <v>48.477707006369428</v>
      </c>
      <c r="H13" s="34">
        <v>354.60009171974724</v>
      </c>
      <c r="I13" s="34">
        <v>356.6962801335149</v>
      </c>
      <c r="J13" s="34">
        <v>352.37225463145495</v>
      </c>
      <c r="K13" s="34">
        <v>-4.3240255020599534</v>
      </c>
      <c r="M13" s="34">
        <v>48.173137334375333</v>
      </c>
    </row>
    <row r="14" spans="1:15" ht="15" customHeight="1" x14ac:dyDescent="0.25">
      <c r="B14" s="90" t="s">
        <v>187</v>
      </c>
      <c r="C14" s="27">
        <v>15697</v>
      </c>
      <c r="D14" s="27">
        <v>8599</v>
      </c>
      <c r="E14" s="27">
        <v>7098</v>
      </c>
      <c r="F14" s="34">
        <v>45.218831623877179</v>
      </c>
      <c r="H14" s="34">
        <v>825.41668407975726</v>
      </c>
      <c r="I14" s="34">
        <v>837.6058320734968</v>
      </c>
      <c r="J14" s="34">
        <v>810.64992110453773</v>
      </c>
      <c r="K14" s="34">
        <v>-26.955910968959074</v>
      </c>
      <c r="M14" s="34">
        <v>44.409863521480993</v>
      </c>
    </row>
    <row r="15" spans="1:15" ht="15" customHeight="1" x14ac:dyDescent="0.25">
      <c r="B15" s="90" t="s">
        <v>188</v>
      </c>
      <c r="C15" s="27">
        <v>166323</v>
      </c>
      <c r="D15" s="27">
        <v>85221</v>
      </c>
      <c r="E15" s="27">
        <v>81102</v>
      </c>
      <c r="F15" s="34">
        <v>48.761746721740231</v>
      </c>
      <c r="H15" s="34">
        <v>1175.9781421090538</v>
      </c>
      <c r="I15" s="34">
        <v>1299.6090375611727</v>
      </c>
      <c r="J15" s="34">
        <v>1046.0682935069365</v>
      </c>
      <c r="K15" s="34">
        <v>-253.54074405423626</v>
      </c>
      <c r="M15" s="34">
        <v>43.375055500732294</v>
      </c>
    </row>
    <row r="16" spans="1:15" ht="15" customHeight="1" x14ac:dyDescent="0.25">
      <c r="B16" s="90" t="s">
        <v>189</v>
      </c>
      <c r="C16" s="27">
        <v>438653</v>
      </c>
      <c r="D16" s="27">
        <v>233713</v>
      </c>
      <c r="E16" s="27">
        <v>204940</v>
      </c>
      <c r="F16" s="34">
        <v>46.720300556476303</v>
      </c>
      <c r="H16" s="34">
        <v>1349.7531135088234</v>
      </c>
      <c r="I16" s="34">
        <v>1585.3331183545756</v>
      </c>
      <c r="J16" s="34">
        <v>1081.0983380989435</v>
      </c>
      <c r="K16" s="34">
        <v>-504.23478025563213</v>
      </c>
      <c r="M16" s="34">
        <v>37.421094851773049</v>
      </c>
    </row>
    <row r="17" spans="1:13" ht="15" customHeight="1" x14ac:dyDescent="0.25">
      <c r="B17" s="90" t="s">
        <v>190</v>
      </c>
      <c r="C17" s="27">
        <v>316293</v>
      </c>
      <c r="D17" s="27">
        <v>146879</v>
      </c>
      <c r="E17" s="27">
        <v>169414</v>
      </c>
      <c r="F17" s="34">
        <v>53.562361481284761</v>
      </c>
      <c r="H17" s="34">
        <v>1072.699923646742</v>
      </c>
      <c r="I17" s="34">
        <v>1383.6585057087841</v>
      </c>
      <c r="J17" s="34">
        <v>803.10422568382182</v>
      </c>
      <c r="K17" s="34">
        <v>-580.55428002496228</v>
      </c>
      <c r="M17" s="34">
        <v>40.100831458052838</v>
      </c>
    </row>
    <row r="18" spans="1:13" ht="15" customHeight="1" x14ac:dyDescent="0.25">
      <c r="B18" s="90" t="s">
        <v>191</v>
      </c>
      <c r="C18" s="27">
        <v>187928</v>
      </c>
      <c r="D18" s="27">
        <v>61062</v>
      </c>
      <c r="E18" s="27">
        <v>126866</v>
      </c>
      <c r="F18" s="34">
        <v>67.507768932782767</v>
      </c>
      <c r="H18" s="34">
        <v>869.16194462773308</v>
      </c>
      <c r="I18" s="34">
        <v>1178.8749597130914</v>
      </c>
      <c r="J18" s="34">
        <v>720.09366686110116</v>
      </c>
      <c r="K18" s="34">
        <v>-458.7812928519902</v>
      </c>
      <c r="M18" s="34">
        <v>55.929642540021952</v>
      </c>
    </row>
    <row r="19" spans="1:13" ht="15" customHeight="1" x14ac:dyDescent="0.25">
      <c r="A19" s="10"/>
      <c r="B19" s="28"/>
      <c r="C19" s="29"/>
      <c r="D19" s="30"/>
      <c r="E19" s="29"/>
      <c r="F19" s="30"/>
      <c r="H19" s="30"/>
      <c r="I19" s="30"/>
      <c r="J19" s="30"/>
      <c r="K19" s="30"/>
      <c r="M19" s="30"/>
    </row>
    <row r="20" spans="1:13" x14ac:dyDescent="0.25">
      <c r="A20" s="10"/>
      <c r="B20" s="31"/>
      <c r="C20" s="10"/>
      <c r="D20" s="10"/>
      <c r="E20" s="10"/>
    </row>
    <row r="21" spans="1:13" x14ac:dyDescent="0.25">
      <c r="A21" s="10"/>
      <c r="B21" s="73" t="s">
        <v>235</v>
      </c>
      <c r="C21" s="10"/>
      <c r="D21" s="10"/>
      <c r="E21" s="10"/>
    </row>
    <row r="22" spans="1:13" x14ac:dyDescent="0.25">
      <c r="B22" s="142" t="s">
        <v>236</v>
      </c>
      <c r="H22" s="27"/>
    </row>
    <row r="49" spans="10:10" x14ac:dyDescent="0.25">
      <c r="J49" s="167" t="s">
        <v>182</v>
      </c>
    </row>
  </sheetData>
  <mergeCells count="6">
    <mergeCell ref="B5:M5"/>
    <mergeCell ref="H8:J8"/>
    <mergeCell ref="C8:E8"/>
    <mergeCell ref="F8:F9"/>
    <mergeCell ref="M8:M9"/>
    <mergeCell ref="K8:K9"/>
  </mergeCells>
  <phoneticPr fontId="8" type="noConversion"/>
  <hyperlinks>
    <hyperlink ref="J49" location="INDICE!A12" display="ÍNDICE"/>
    <hyperlink ref="M2" location="INDICE!B12" display="ÍNDICE"/>
  </hyperlinks>
  <pageMargins left="0.75" right="0.75" top="1" bottom="1" header="0" footer="0"/>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M24"/>
  <sheetViews>
    <sheetView workbookViewId="0"/>
  </sheetViews>
  <sheetFormatPr baseColWidth="10" defaultColWidth="11.44140625" defaultRowHeight="13.2" x14ac:dyDescent="0.25"/>
  <cols>
    <col min="1" max="1" width="1.6640625" style="8" customWidth="1"/>
    <col min="2" max="2" width="29.5546875" style="8" customWidth="1"/>
    <col min="3" max="5" width="11.33203125" style="8" customWidth="1"/>
    <col min="6" max="6" width="15.6640625" style="8" customWidth="1"/>
    <col min="7" max="7" width="0.88671875" style="8" customWidth="1"/>
    <col min="8" max="10" width="13.33203125" style="8" customWidth="1"/>
    <col min="11" max="11" width="18.109375" style="8" customWidth="1"/>
    <col min="12" max="12" width="0.88671875" style="8" customWidth="1"/>
    <col min="13" max="13" width="15.5546875" style="8" customWidth="1"/>
    <col min="14" max="16384" width="11.44140625" style="8"/>
  </cols>
  <sheetData>
    <row r="1" spans="1:13" ht="39.75" customHeight="1" x14ac:dyDescent="0.25">
      <c r="A1" s="20"/>
      <c r="B1" s="10"/>
      <c r="C1" s="10"/>
      <c r="D1" s="10"/>
      <c r="E1" s="10"/>
    </row>
    <row r="2" spans="1:13" x14ac:dyDescent="0.25">
      <c r="A2" s="10"/>
      <c r="B2" s="10"/>
      <c r="C2" s="10"/>
      <c r="D2" s="10"/>
      <c r="E2" s="10"/>
      <c r="M2" s="166" t="s">
        <v>182</v>
      </c>
    </row>
    <row r="3" spans="1:13" ht="18" thickBot="1" x14ac:dyDescent="0.35">
      <c r="A3" s="9"/>
      <c r="B3" s="22" t="s">
        <v>225</v>
      </c>
      <c r="C3" s="23"/>
      <c r="D3" s="23"/>
      <c r="E3" s="23"/>
      <c r="F3" s="23"/>
      <c r="G3" s="67"/>
      <c r="H3" s="67"/>
      <c r="I3" s="67"/>
      <c r="J3" s="67"/>
      <c r="K3" s="67"/>
      <c r="L3" s="67"/>
      <c r="M3" s="67"/>
    </row>
    <row r="4" spans="1:13" ht="13.8" thickTop="1" x14ac:dyDescent="0.25">
      <c r="A4" s="20"/>
      <c r="B4" s="20"/>
      <c r="C4" s="20"/>
      <c r="D4" s="20"/>
      <c r="E4" s="20"/>
    </row>
    <row r="5" spans="1:13" ht="15.75" customHeight="1" x14ac:dyDescent="0.25">
      <c r="A5" s="10"/>
      <c r="B5" s="214" t="s">
        <v>302</v>
      </c>
      <c r="C5" s="215"/>
      <c r="D5" s="215"/>
      <c r="E5" s="215"/>
      <c r="F5" s="215"/>
      <c r="G5" s="215"/>
      <c r="H5" s="215"/>
      <c r="I5" s="215"/>
      <c r="J5" s="215"/>
      <c r="K5" s="215"/>
      <c r="L5" s="215"/>
      <c r="M5" s="215"/>
    </row>
    <row r="6" spans="1:13" ht="15" customHeight="1" x14ac:dyDescent="0.25">
      <c r="A6" s="10"/>
      <c r="B6" s="182"/>
      <c r="C6" s="182"/>
      <c r="D6" s="182"/>
      <c r="E6" s="182"/>
      <c r="F6" s="182"/>
      <c r="G6" s="182"/>
      <c r="H6" s="182"/>
      <c r="I6" s="182"/>
      <c r="J6" s="182"/>
      <c r="K6" s="182"/>
      <c r="L6" s="182"/>
      <c r="M6" s="182"/>
    </row>
    <row r="7" spans="1:13" ht="14.25" customHeight="1" x14ac:dyDescent="0.25">
      <c r="A7" s="10"/>
      <c r="B7" s="10"/>
      <c r="C7" s="9"/>
      <c r="D7" s="9"/>
      <c r="E7" s="9"/>
    </row>
    <row r="8" spans="1:13" ht="15.75" customHeight="1" x14ac:dyDescent="0.25">
      <c r="A8" s="10"/>
      <c r="B8" s="188"/>
      <c r="C8" s="205" t="s">
        <v>195</v>
      </c>
      <c r="D8" s="206"/>
      <c r="E8" s="207"/>
      <c r="F8" s="210" t="s">
        <v>196</v>
      </c>
      <c r="G8" s="91"/>
      <c r="H8" s="205" t="s">
        <v>317</v>
      </c>
      <c r="I8" s="206"/>
      <c r="J8" s="207"/>
      <c r="K8" s="210" t="s">
        <v>316</v>
      </c>
      <c r="L8" s="91"/>
      <c r="M8" s="210" t="s">
        <v>194</v>
      </c>
    </row>
    <row r="9" spans="1:13" ht="36.75" customHeight="1" x14ac:dyDescent="0.25">
      <c r="A9" s="10"/>
      <c r="B9" s="189"/>
      <c r="C9" s="58" t="s">
        <v>0</v>
      </c>
      <c r="D9" s="58" t="s">
        <v>181</v>
      </c>
      <c r="E9" s="58" t="s">
        <v>180</v>
      </c>
      <c r="F9" s="211"/>
      <c r="G9" s="91"/>
      <c r="H9" s="58" t="s">
        <v>0</v>
      </c>
      <c r="I9" s="58" t="s">
        <v>181</v>
      </c>
      <c r="J9" s="58" t="s">
        <v>180</v>
      </c>
      <c r="K9" s="211"/>
      <c r="L9" s="91"/>
      <c r="M9" s="211"/>
    </row>
    <row r="10" spans="1:13" s="42" customFormat="1" ht="15" customHeight="1" x14ac:dyDescent="0.25">
      <c r="A10" s="51"/>
      <c r="B10" s="81"/>
      <c r="C10" s="53"/>
      <c r="D10" s="53"/>
      <c r="E10" s="53"/>
      <c r="F10" s="52"/>
      <c r="H10" s="53"/>
      <c r="I10" s="53"/>
      <c r="J10" s="53"/>
      <c r="K10" s="52"/>
      <c r="M10" s="52"/>
    </row>
    <row r="11" spans="1:13" ht="15" customHeight="1" x14ac:dyDescent="0.25">
      <c r="B11" s="87" t="s">
        <v>0</v>
      </c>
      <c r="C11" s="27">
        <v>1055972</v>
      </c>
      <c r="D11" s="27">
        <v>533138</v>
      </c>
      <c r="E11" s="27">
        <v>522834</v>
      </c>
      <c r="F11" s="34">
        <v>49.512108275598216</v>
      </c>
      <c r="H11" s="94">
        <v>1241.4892951327879</v>
      </c>
      <c r="I11" s="94">
        <v>1439.9389047863535</v>
      </c>
      <c r="J11" s="94">
        <v>1039.1286453062139</v>
      </c>
      <c r="K11" s="34">
        <v>-400.81025948013962</v>
      </c>
      <c r="M11" s="136">
        <v>41.441718587814329</v>
      </c>
    </row>
    <row r="12" spans="1:13" ht="15" customHeight="1" x14ac:dyDescent="0.25">
      <c r="B12" s="90" t="s">
        <v>185</v>
      </c>
      <c r="C12" s="27">
        <v>6299</v>
      </c>
      <c r="D12" s="27">
        <v>3231</v>
      </c>
      <c r="E12" s="27">
        <v>3068</v>
      </c>
      <c r="F12" s="34">
        <v>48.706143832354343</v>
      </c>
      <c r="H12" s="94">
        <v>343.12413398952111</v>
      </c>
      <c r="I12" s="94">
        <v>345.55175796966938</v>
      </c>
      <c r="J12" s="94">
        <v>340.5675325945241</v>
      </c>
      <c r="K12" s="34">
        <v>-4.9842253751452859</v>
      </c>
      <c r="M12" s="136">
        <v>48.34323670070232</v>
      </c>
    </row>
    <row r="13" spans="1:13" ht="15" customHeight="1" x14ac:dyDescent="0.25">
      <c r="B13" s="90" t="s">
        <v>186</v>
      </c>
      <c r="C13" s="27">
        <v>15425</v>
      </c>
      <c r="D13" s="27">
        <v>7932</v>
      </c>
      <c r="E13" s="27">
        <v>7493</v>
      </c>
      <c r="F13" s="34">
        <v>48.57698541329011</v>
      </c>
      <c r="H13" s="94">
        <v>360.92197341977237</v>
      </c>
      <c r="I13" s="94">
        <v>363.75645612708053</v>
      </c>
      <c r="J13" s="94">
        <v>357.9214239957293</v>
      </c>
      <c r="K13" s="34">
        <v>-5.8350321313512268</v>
      </c>
      <c r="M13" s="136">
        <v>48.173137334375632</v>
      </c>
    </row>
    <row r="14" spans="1:13" ht="15" customHeight="1" x14ac:dyDescent="0.25">
      <c r="B14" s="90" t="s">
        <v>187</v>
      </c>
      <c r="C14" s="27">
        <v>15550</v>
      </c>
      <c r="D14" s="27">
        <v>8525</v>
      </c>
      <c r="E14" s="27">
        <v>7025</v>
      </c>
      <c r="F14" s="34">
        <v>45.176848874598072</v>
      </c>
      <c r="H14" s="94">
        <v>833.21965852090125</v>
      </c>
      <c r="I14" s="94">
        <v>844.87654545454598</v>
      </c>
      <c r="J14" s="94">
        <v>819.07375658362992</v>
      </c>
      <c r="K14" s="34">
        <v>-25.802788870916061</v>
      </c>
      <c r="M14" s="136">
        <v>44.409863521480695</v>
      </c>
    </row>
    <row r="15" spans="1:13" ht="15" customHeight="1" x14ac:dyDescent="0.25">
      <c r="B15" s="90" t="s">
        <v>188</v>
      </c>
      <c r="C15" s="27">
        <v>161552</v>
      </c>
      <c r="D15" s="27">
        <v>83778</v>
      </c>
      <c r="E15" s="27">
        <v>77774</v>
      </c>
      <c r="F15" s="34">
        <v>48.141774784589479</v>
      </c>
      <c r="H15" s="94">
        <v>1210.7074658933168</v>
      </c>
      <c r="I15" s="94">
        <v>1321.99362350499</v>
      </c>
      <c r="J15" s="94">
        <v>1090.830235554299</v>
      </c>
      <c r="K15" s="34">
        <v>-231.163387950691</v>
      </c>
      <c r="M15" s="136">
        <v>43.375055500734099</v>
      </c>
    </row>
    <row r="16" spans="1:13" ht="15" customHeight="1" x14ac:dyDescent="0.25">
      <c r="B16" s="90" t="s">
        <v>189</v>
      </c>
      <c r="C16" s="27">
        <v>411738</v>
      </c>
      <c r="D16" s="27">
        <v>229017</v>
      </c>
      <c r="E16" s="27">
        <v>182721</v>
      </c>
      <c r="F16" s="34">
        <v>44.377978228873701</v>
      </c>
      <c r="H16" s="94">
        <v>1437.9854482705068</v>
      </c>
      <c r="I16" s="94">
        <v>1617.8404183532309</v>
      </c>
      <c r="J16" s="94">
        <v>1212.5606438778407</v>
      </c>
      <c r="K16" s="34">
        <v>-405.27977447539024</v>
      </c>
      <c r="M16" s="136">
        <v>37.421094851772956</v>
      </c>
    </row>
    <row r="17" spans="1:13" ht="15" customHeight="1" x14ac:dyDescent="0.25">
      <c r="B17" s="90" t="s">
        <v>190</v>
      </c>
      <c r="C17" s="27">
        <v>283933</v>
      </c>
      <c r="D17" s="27">
        <v>142891</v>
      </c>
      <c r="E17" s="27">
        <v>141042</v>
      </c>
      <c r="F17" s="34">
        <v>49.674395015725544</v>
      </c>
      <c r="H17" s="94">
        <v>1194.9561232755518</v>
      </c>
      <c r="I17" s="94">
        <v>1422.2755643112789</v>
      </c>
      <c r="J17" s="94">
        <v>964.65662207002981</v>
      </c>
      <c r="K17" s="34">
        <v>-457.6189422412491</v>
      </c>
      <c r="M17" s="136">
        <v>40.100831458053683</v>
      </c>
    </row>
    <row r="18" spans="1:13" ht="15" customHeight="1" x14ac:dyDescent="0.25">
      <c r="B18" s="90" t="s">
        <v>191</v>
      </c>
      <c r="C18" s="27">
        <v>161475</v>
      </c>
      <c r="D18" s="27">
        <v>57764</v>
      </c>
      <c r="E18" s="27">
        <v>103711</v>
      </c>
      <c r="F18" s="34">
        <v>64.227279764669447</v>
      </c>
      <c r="H18" s="94">
        <v>1011.54894522371</v>
      </c>
      <c r="I18" s="94">
        <v>1246.1820994044765</v>
      </c>
      <c r="J18" s="94">
        <v>880.86512655360502</v>
      </c>
      <c r="K18" s="34">
        <v>-365.31697285087148</v>
      </c>
      <c r="M18" s="136">
        <v>55.92964254002294</v>
      </c>
    </row>
    <row r="19" spans="1:13" ht="15" customHeight="1" x14ac:dyDescent="0.25">
      <c r="A19" s="10"/>
      <c r="B19" s="28"/>
      <c r="C19" s="29"/>
      <c r="D19" s="30"/>
      <c r="E19" s="29"/>
      <c r="F19" s="30"/>
      <c r="H19" s="30"/>
      <c r="I19" s="30"/>
      <c r="J19" s="30"/>
      <c r="K19" s="30"/>
      <c r="M19" s="30"/>
    </row>
    <row r="20" spans="1:13" x14ac:dyDescent="0.25">
      <c r="A20" s="10"/>
      <c r="B20" s="31"/>
      <c r="C20" s="10"/>
      <c r="D20" s="10"/>
      <c r="E20" s="10"/>
    </row>
    <row r="21" spans="1:13" x14ac:dyDescent="0.25">
      <c r="A21" s="10"/>
      <c r="B21" s="73" t="s">
        <v>235</v>
      </c>
      <c r="C21" s="10"/>
      <c r="D21" s="10"/>
      <c r="E21" s="10"/>
    </row>
    <row r="22" spans="1:13" x14ac:dyDescent="0.25">
      <c r="B22" s="142" t="s">
        <v>236</v>
      </c>
    </row>
    <row r="24" spans="1:13" x14ac:dyDescent="0.25">
      <c r="E24" s="32"/>
    </row>
  </sheetData>
  <mergeCells count="6">
    <mergeCell ref="B5:M5"/>
    <mergeCell ref="M8:M9"/>
    <mergeCell ref="C8:E8"/>
    <mergeCell ref="F8:F9"/>
    <mergeCell ref="H8:J8"/>
    <mergeCell ref="K8:K9"/>
  </mergeCells>
  <phoneticPr fontId="5" type="noConversion"/>
  <hyperlinks>
    <hyperlink ref="M2" location="INDICE!B13" display="ÍNDICE"/>
  </hyperlinks>
  <pageMargins left="0.75" right="0.75" top="1" bottom="1" header="0" footer="0"/>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22"/>
  <sheetViews>
    <sheetView workbookViewId="0"/>
  </sheetViews>
  <sheetFormatPr baseColWidth="10" defaultColWidth="11.44140625" defaultRowHeight="13.2" x14ac:dyDescent="0.25"/>
  <cols>
    <col min="1" max="1" width="1.6640625" style="8" customWidth="1"/>
    <col min="2" max="2" width="28.44140625" style="8" customWidth="1"/>
    <col min="3" max="3" width="17" style="8" customWidth="1"/>
    <col min="4" max="4" width="18.5546875" style="8" customWidth="1"/>
    <col min="5" max="5" width="17" style="8" customWidth="1"/>
    <col min="6" max="6" width="3.6640625" style="8" customWidth="1"/>
    <col min="7" max="16384" width="11.44140625" style="8"/>
  </cols>
  <sheetData>
    <row r="1" spans="1:5" ht="39.75" customHeight="1" x14ac:dyDescent="0.25">
      <c r="A1" s="20"/>
      <c r="B1" s="10"/>
      <c r="C1" s="10"/>
      <c r="D1" s="10"/>
      <c r="E1" s="10"/>
    </row>
    <row r="2" spans="1:5" x14ac:dyDescent="0.25">
      <c r="A2" s="10"/>
      <c r="B2" s="10"/>
      <c r="C2" s="10"/>
      <c r="D2" s="10"/>
      <c r="E2" s="166" t="s">
        <v>182</v>
      </c>
    </row>
    <row r="3" spans="1:5" ht="18" thickBot="1" x14ac:dyDescent="0.35">
      <c r="A3" s="9"/>
      <c r="B3" s="22" t="s">
        <v>225</v>
      </c>
      <c r="C3" s="23"/>
      <c r="D3" s="23"/>
      <c r="E3" s="23"/>
    </row>
    <row r="4" spans="1:5" ht="13.8" thickTop="1" x14ac:dyDescent="0.25">
      <c r="A4" s="20"/>
      <c r="B4" s="24"/>
      <c r="C4" s="24"/>
      <c r="D4" s="24"/>
      <c r="E4" s="24"/>
    </row>
    <row r="5" spans="1:5" ht="33" customHeight="1" x14ac:dyDescent="0.25">
      <c r="A5" s="10"/>
      <c r="B5" s="214" t="s">
        <v>286</v>
      </c>
      <c r="C5" s="215"/>
      <c r="D5" s="215"/>
      <c r="E5" s="215"/>
    </row>
    <row r="6" spans="1:5" ht="15.75" customHeight="1" x14ac:dyDescent="0.25">
      <c r="A6" s="10"/>
      <c r="B6" s="182"/>
      <c r="C6" s="182"/>
      <c r="D6" s="182"/>
      <c r="E6" s="182"/>
    </row>
    <row r="7" spans="1:5" x14ac:dyDescent="0.25">
      <c r="A7" s="10"/>
      <c r="B7" s="10"/>
      <c r="C7" s="9"/>
      <c r="D7" s="9"/>
      <c r="E7" s="9"/>
    </row>
    <row r="8" spans="1:5" ht="15.75" customHeight="1" x14ac:dyDescent="0.25">
      <c r="A8" s="10"/>
      <c r="B8" s="184"/>
      <c r="C8" s="205" t="s">
        <v>299</v>
      </c>
      <c r="D8" s="206"/>
      <c r="E8" s="207"/>
    </row>
    <row r="9" spans="1:5" ht="20.25" customHeight="1" x14ac:dyDescent="0.25">
      <c r="A9" s="10"/>
      <c r="B9" s="185"/>
      <c r="C9" s="36" t="s">
        <v>0</v>
      </c>
      <c r="D9" s="36" t="s">
        <v>181</v>
      </c>
      <c r="E9" s="36" t="s">
        <v>180</v>
      </c>
    </row>
    <row r="10" spans="1:5" s="42" customFormat="1" ht="15" customHeight="1" x14ac:dyDescent="0.25">
      <c r="A10" s="51"/>
      <c r="B10" s="81"/>
      <c r="C10" s="53"/>
      <c r="D10" s="53"/>
      <c r="E10" s="53"/>
    </row>
    <row r="11" spans="1:5" ht="15" customHeight="1" x14ac:dyDescent="0.25">
      <c r="B11" s="87" t="s">
        <v>0</v>
      </c>
      <c r="C11" s="34">
        <v>1.0861481175637233</v>
      </c>
      <c r="D11" s="34">
        <v>1.0256575220674573</v>
      </c>
      <c r="E11" s="34">
        <v>1.1478308602730503</v>
      </c>
    </row>
    <row r="12" spans="1:5" ht="15" customHeight="1" x14ac:dyDescent="0.25">
      <c r="B12" s="90" t="s">
        <v>185</v>
      </c>
      <c r="C12" s="34">
        <v>1.0077790125416732</v>
      </c>
      <c r="D12" s="34">
        <v>1.0071185391519653</v>
      </c>
      <c r="E12" s="34">
        <v>1.0084745762711864</v>
      </c>
    </row>
    <row r="13" spans="1:5" ht="15" customHeight="1" x14ac:dyDescent="0.25">
      <c r="B13" s="90" t="s">
        <v>186</v>
      </c>
      <c r="C13" s="34">
        <v>1.0178282009724473</v>
      </c>
      <c r="D13" s="34">
        <v>1.0197932425617751</v>
      </c>
      <c r="E13" s="34">
        <v>1.015748031496063</v>
      </c>
    </row>
    <row r="14" spans="1:5" ht="15" customHeight="1" x14ac:dyDescent="0.25">
      <c r="B14" s="90" t="s">
        <v>187</v>
      </c>
      <c r="C14" s="34">
        <v>1.0094533762057878</v>
      </c>
      <c r="D14" s="34">
        <v>1.0086803519061585</v>
      </c>
      <c r="E14" s="34">
        <v>1.0103914590747332</v>
      </c>
    </row>
    <row r="15" spans="1:5" ht="15" customHeight="1" x14ac:dyDescent="0.25">
      <c r="B15" s="90" t="s">
        <v>188</v>
      </c>
      <c r="C15" s="34">
        <v>1.0295322868178667</v>
      </c>
      <c r="D15" s="34">
        <v>1.0172240922437872</v>
      </c>
      <c r="E15" s="34">
        <v>1.0427906498315633</v>
      </c>
    </row>
    <row r="16" spans="1:5" ht="15" customHeight="1" x14ac:dyDescent="0.25">
      <c r="B16" s="90" t="s">
        <v>189</v>
      </c>
      <c r="C16" s="34">
        <v>1.0653692396621153</v>
      </c>
      <c r="D16" s="34">
        <v>1.0205050280110211</v>
      </c>
      <c r="E16" s="34">
        <v>1.1216006917650407</v>
      </c>
    </row>
    <row r="17" spans="1:5" ht="15" customHeight="1" x14ac:dyDescent="0.25">
      <c r="B17" s="90" t="s">
        <v>190</v>
      </c>
      <c r="C17" s="34">
        <v>1.113970549390173</v>
      </c>
      <c r="D17" s="34">
        <v>1.0279093854756423</v>
      </c>
      <c r="E17" s="34">
        <v>1.2011599381744444</v>
      </c>
    </row>
    <row r="18" spans="1:5" ht="15" customHeight="1" x14ac:dyDescent="0.25">
      <c r="B18" s="90" t="s">
        <v>191</v>
      </c>
      <c r="C18" s="34">
        <v>1.1638210249264591</v>
      </c>
      <c r="D18" s="34">
        <v>1.0570943840454263</v>
      </c>
      <c r="E18" s="34">
        <v>1.2232646488800609</v>
      </c>
    </row>
    <row r="19" spans="1:5" ht="15" customHeight="1" x14ac:dyDescent="0.25">
      <c r="A19" s="10"/>
      <c r="B19" s="28"/>
      <c r="C19" s="29"/>
      <c r="D19" s="30"/>
      <c r="E19" s="29"/>
    </row>
    <row r="20" spans="1:5" x14ac:dyDescent="0.25">
      <c r="A20" s="10"/>
      <c r="B20" s="31"/>
      <c r="C20" s="10"/>
      <c r="D20" s="10"/>
      <c r="E20" s="10"/>
    </row>
    <row r="21" spans="1:5" x14ac:dyDescent="0.25">
      <c r="A21" s="10"/>
      <c r="B21" s="73" t="s">
        <v>235</v>
      </c>
      <c r="C21" s="10"/>
      <c r="D21" s="10"/>
      <c r="E21" s="10"/>
    </row>
    <row r="22" spans="1:5" x14ac:dyDescent="0.25">
      <c r="B22" s="142" t="s">
        <v>236</v>
      </c>
    </row>
  </sheetData>
  <mergeCells count="2">
    <mergeCell ref="C8:E8"/>
    <mergeCell ref="B5:E5"/>
  </mergeCells>
  <phoneticPr fontId="5" type="noConversion"/>
  <hyperlinks>
    <hyperlink ref="E2" location="INDICE!B14" display="ÍNDICE"/>
  </hyperlinks>
  <pageMargins left="0.75" right="0.75" top="1" bottom="1" header="0" footer="0"/>
  <pageSetup paperSize="0" orientation="portrait" horizontalDpi="0" verticalDpi="0" copies="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M48"/>
  <sheetViews>
    <sheetView workbookViewId="0"/>
  </sheetViews>
  <sheetFormatPr baseColWidth="10" defaultColWidth="11.44140625" defaultRowHeight="13.2" x14ac:dyDescent="0.25"/>
  <cols>
    <col min="1" max="1" width="1.6640625" style="8" customWidth="1"/>
    <col min="2" max="2" width="36.109375" style="8" customWidth="1"/>
    <col min="3" max="3" width="14.5546875" style="8" customWidth="1"/>
    <col min="4" max="4" width="11.33203125" style="8" customWidth="1"/>
    <col min="5" max="5" width="11" style="8" customWidth="1"/>
    <col min="6" max="6" width="13.6640625" style="8" customWidth="1"/>
    <col min="7" max="7" width="0.88671875" style="8" customWidth="1"/>
    <col min="8" max="8" width="16.109375" style="8" customWidth="1"/>
    <col min="9" max="9" width="11.6640625" style="8" customWidth="1"/>
    <col min="10" max="10" width="12.88671875" style="8" customWidth="1"/>
    <col min="11" max="11" width="13.33203125" style="8" customWidth="1"/>
    <col min="12" max="12" width="0.88671875" style="8" customWidth="1"/>
    <col min="13" max="13" width="15" style="8" customWidth="1"/>
    <col min="14" max="16384" width="11.44140625" style="8"/>
  </cols>
  <sheetData>
    <row r="1" spans="1:13" ht="39.75" customHeight="1" x14ac:dyDescent="0.25">
      <c r="A1" s="20"/>
      <c r="B1" s="10"/>
      <c r="C1" s="10"/>
      <c r="D1" s="10"/>
      <c r="E1" s="10"/>
    </row>
    <row r="2" spans="1:13" x14ac:dyDescent="0.25">
      <c r="A2" s="10"/>
      <c r="B2" s="10"/>
      <c r="C2" s="10"/>
      <c r="D2" s="10"/>
      <c r="E2" s="10"/>
      <c r="M2" s="166" t="s">
        <v>182</v>
      </c>
    </row>
    <row r="3" spans="1:13" ht="18" thickBot="1" x14ac:dyDescent="0.35">
      <c r="A3" s="9"/>
      <c r="B3" s="22" t="s">
        <v>226</v>
      </c>
      <c r="C3" s="23"/>
      <c r="D3" s="23"/>
      <c r="E3" s="23"/>
      <c r="F3" s="23"/>
      <c r="G3" s="67"/>
      <c r="H3" s="67"/>
      <c r="I3" s="67"/>
      <c r="J3" s="67"/>
      <c r="K3" s="67"/>
      <c r="L3" s="67"/>
      <c r="M3" s="67"/>
    </row>
    <row r="4" spans="1:13" ht="13.8" thickTop="1" x14ac:dyDescent="0.25">
      <c r="A4" s="20"/>
      <c r="B4" s="24"/>
      <c r="C4" s="24"/>
      <c r="D4" s="24"/>
      <c r="E4" s="24"/>
    </row>
    <row r="5" spans="1:13" ht="16.5" customHeight="1" x14ac:dyDescent="0.25">
      <c r="A5" s="10"/>
      <c r="B5" s="214" t="s">
        <v>303</v>
      </c>
      <c r="C5" s="215"/>
      <c r="D5" s="215"/>
      <c r="E5" s="215"/>
      <c r="F5" s="215"/>
      <c r="G5" s="215"/>
      <c r="H5" s="215"/>
      <c r="I5" s="215"/>
      <c r="J5" s="215"/>
      <c r="K5" s="215"/>
      <c r="L5" s="215"/>
      <c r="M5" s="215"/>
    </row>
    <row r="6" spans="1:13" ht="12" customHeight="1" x14ac:dyDescent="0.25">
      <c r="A6" s="10"/>
      <c r="B6" s="182"/>
      <c r="C6" s="182"/>
      <c r="D6" s="182"/>
      <c r="E6" s="182"/>
      <c r="F6" s="182"/>
      <c r="G6" s="182"/>
      <c r="H6" s="182"/>
      <c r="I6" s="182"/>
      <c r="J6" s="182"/>
      <c r="K6" s="182"/>
      <c r="L6" s="182"/>
      <c r="M6" s="182"/>
    </row>
    <row r="7" spans="1:13" ht="11.25" customHeight="1" x14ac:dyDescent="0.25">
      <c r="A7" s="10"/>
      <c r="B7" s="39"/>
      <c r="C7" s="9"/>
      <c r="D7" s="9"/>
      <c r="E7" s="9"/>
    </row>
    <row r="8" spans="1:13" ht="15.75" customHeight="1" x14ac:dyDescent="0.25">
      <c r="A8" s="10"/>
      <c r="B8" s="184"/>
      <c r="C8" s="205" t="s">
        <v>192</v>
      </c>
      <c r="D8" s="206"/>
      <c r="E8" s="207"/>
      <c r="F8" s="210" t="s">
        <v>193</v>
      </c>
      <c r="G8" s="91"/>
      <c r="H8" s="205" t="s">
        <v>298</v>
      </c>
      <c r="I8" s="206"/>
      <c r="J8" s="207"/>
      <c r="K8" s="210" t="s">
        <v>316</v>
      </c>
      <c r="M8" s="210" t="s">
        <v>194</v>
      </c>
    </row>
    <row r="9" spans="1:13" ht="36.75" customHeight="1" x14ac:dyDescent="0.25">
      <c r="A9" s="10"/>
      <c r="B9" s="185"/>
      <c r="C9" s="58" t="s">
        <v>0</v>
      </c>
      <c r="D9" s="58" t="s">
        <v>181</v>
      </c>
      <c r="E9" s="58" t="s">
        <v>180</v>
      </c>
      <c r="F9" s="211"/>
      <c r="G9" s="91"/>
      <c r="H9" s="58" t="s">
        <v>0</v>
      </c>
      <c r="I9" s="58" t="s">
        <v>181</v>
      </c>
      <c r="J9" s="58" t="s">
        <v>180</v>
      </c>
      <c r="K9" s="211"/>
      <c r="M9" s="211"/>
    </row>
    <row r="10" spans="1:13" s="42" customFormat="1" ht="15" customHeight="1" x14ac:dyDescent="0.25">
      <c r="A10" s="51"/>
      <c r="B10" s="81"/>
      <c r="C10" s="53"/>
      <c r="D10" s="53"/>
      <c r="E10" s="53"/>
      <c r="F10" s="52"/>
      <c r="H10" s="53"/>
      <c r="I10" s="53"/>
      <c r="J10" s="53"/>
      <c r="K10" s="52"/>
      <c r="M10" s="52"/>
    </row>
    <row r="11" spans="1:13" ht="15" customHeight="1" x14ac:dyDescent="0.25">
      <c r="B11" s="87" t="s">
        <v>0</v>
      </c>
      <c r="C11" s="27">
        <v>1146942</v>
      </c>
      <c r="D11" s="27">
        <v>546817</v>
      </c>
      <c r="E11" s="27">
        <v>600125</v>
      </c>
      <c r="F11" s="34">
        <v>52.323918733466904</v>
      </c>
      <c r="H11" s="94">
        <v>1143.020252078926</v>
      </c>
      <c r="I11" s="94">
        <v>1403.9178515298358</v>
      </c>
      <c r="J11" s="94">
        <v>905.29770654448862</v>
      </c>
      <c r="K11" s="92">
        <v>-498.62014498534722</v>
      </c>
      <c r="L11" s="34"/>
      <c r="M11" s="94">
        <v>41.441718587814634</v>
      </c>
    </row>
    <row r="12" spans="1:13" ht="15" customHeight="1" x14ac:dyDescent="0.25">
      <c r="B12" s="90" t="s">
        <v>4</v>
      </c>
      <c r="C12" s="27">
        <v>697571</v>
      </c>
      <c r="D12" s="27">
        <v>420567</v>
      </c>
      <c r="E12" s="27">
        <v>277004</v>
      </c>
      <c r="F12" s="34">
        <v>39.709792981646316</v>
      </c>
      <c r="H12" s="94">
        <v>1336.8348222474967</v>
      </c>
      <c r="I12" s="94">
        <v>1536.6668220758759</v>
      </c>
      <c r="J12" s="94">
        <v>1033.4357930932274</v>
      </c>
      <c r="K12" s="34">
        <v>-503.23102898264847</v>
      </c>
      <c r="L12" s="34"/>
      <c r="M12" s="94">
        <v>30.697525768039874</v>
      </c>
    </row>
    <row r="13" spans="1:13" ht="15" customHeight="1" x14ac:dyDescent="0.25">
      <c r="B13" s="90" t="s">
        <v>5</v>
      </c>
      <c r="C13" s="27">
        <v>64246</v>
      </c>
      <c r="D13" s="27">
        <v>38840</v>
      </c>
      <c r="E13" s="27">
        <v>25406</v>
      </c>
      <c r="F13" s="34">
        <v>39.544874389067026</v>
      </c>
      <c r="H13" s="94">
        <v>1087.068949350934</v>
      </c>
      <c r="I13" s="94">
        <v>1225.4582049433536</v>
      </c>
      <c r="J13" s="94">
        <v>875.5032291584655</v>
      </c>
      <c r="K13" s="34">
        <v>-349.95497578488812</v>
      </c>
      <c r="L13" s="34"/>
      <c r="M13" s="94">
        <v>31.84863779336715</v>
      </c>
    </row>
    <row r="14" spans="1:13" ht="15" customHeight="1" x14ac:dyDescent="0.25">
      <c r="B14" s="90" t="s">
        <v>6</v>
      </c>
      <c r="C14" s="27">
        <v>81013</v>
      </c>
      <c r="D14" s="27">
        <v>48831</v>
      </c>
      <c r="E14" s="27">
        <v>32182</v>
      </c>
      <c r="F14" s="34">
        <v>39.724488662313455</v>
      </c>
      <c r="H14" s="94">
        <v>1039.9913965659891</v>
      </c>
      <c r="I14" s="94">
        <v>1084.9398414941363</v>
      </c>
      <c r="J14" s="94">
        <v>971.78937325212178</v>
      </c>
      <c r="K14" s="34">
        <v>-113.15046824201454</v>
      </c>
      <c r="L14" s="34"/>
      <c r="M14" s="94">
        <v>37.119380090430525</v>
      </c>
    </row>
    <row r="15" spans="1:13" ht="15" customHeight="1" x14ac:dyDescent="0.25">
      <c r="B15" s="90" t="s">
        <v>7</v>
      </c>
      <c r="C15" s="27">
        <v>266168</v>
      </c>
      <c r="D15" s="27">
        <v>19750</v>
      </c>
      <c r="E15" s="27">
        <v>246418</v>
      </c>
      <c r="F15" s="34">
        <v>92.579874365062665</v>
      </c>
      <c r="H15" s="94">
        <v>779.92895689939735</v>
      </c>
      <c r="I15" s="94">
        <v>637.39450886076247</v>
      </c>
      <c r="J15" s="94">
        <v>791.35285997775679</v>
      </c>
      <c r="K15" s="34">
        <v>153.95835111699432</v>
      </c>
      <c r="L15" s="34"/>
      <c r="M15" s="94">
        <v>93.935925454584648</v>
      </c>
    </row>
    <row r="16" spans="1:13" ht="15" customHeight="1" x14ac:dyDescent="0.25">
      <c r="B16" s="90" t="s">
        <v>8</v>
      </c>
      <c r="C16" s="27">
        <v>35133</v>
      </c>
      <c r="D16" s="27">
        <v>18169</v>
      </c>
      <c r="E16" s="27">
        <v>16964</v>
      </c>
      <c r="F16" s="34">
        <v>48.285088093814934</v>
      </c>
      <c r="H16" s="94">
        <v>426.91443286938193</v>
      </c>
      <c r="I16" s="94">
        <v>431.1147003137209</v>
      </c>
      <c r="J16" s="94">
        <v>422.4158087715179</v>
      </c>
      <c r="K16" s="34">
        <v>-8.6988915422030004</v>
      </c>
      <c r="L16" s="34"/>
      <c r="M16" s="94">
        <v>47.776282478117274</v>
      </c>
    </row>
    <row r="17" spans="1:13" ht="15" customHeight="1" x14ac:dyDescent="0.25">
      <c r="B17" s="90" t="s">
        <v>9</v>
      </c>
      <c r="C17" s="27">
        <v>2811</v>
      </c>
      <c r="D17" s="27">
        <v>660</v>
      </c>
      <c r="E17" s="27">
        <v>2151</v>
      </c>
      <c r="F17" s="34">
        <v>76.520811099252938</v>
      </c>
      <c r="H17" s="94">
        <v>625.10141230878662</v>
      </c>
      <c r="I17" s="94">
        <v>633.08157575757559</v>
      </c>
      <c r="J17" s="94">
        <v>622.65282659228262</v>
      </c>
      <c r="K17" s="34">
        <v>-10.42874916529297</v>
      </c>
      <c r="L17" s="34"/>
      <c r="M17" s="94">
        <v>76.221071310822623</v>
      </c>
    </row>
    <row r="18" spans="1:13" ht="15" customHeight="1" x14ac:dyDescent="0.25">
      <c r="A18" s="10"/>
      <c r="B18" s="28"/>
      <c r="C18" s="29"/>
      <c r="D18" s="30"/>
      <c r="E18" s="29"/>
      <c r="F18" s="30"/>
      <c r="H18" s="30"/>
      <c r="I18" s="30"/>
      <c r="J18" s="30"/>
      <c r="K18" s="30"/>
      <c r="M18" s="30"/>
    </row>
    <row r="19" spans="1:13" x14ac:dyDescent="0.25">
      <c r="A19" s="10"/>
      <c r="B19" s="31"/>
      <c r="C19" s="10"/>
      <c r="D19" s="10"/>
      <c r="E19" s="10"/>
    </row>
    <row r="20" spans="1:13" x14ac:dyDescent="0.25">
      <c r="A20" s="10"/>
      <c r="B20" s="73" t="s">
        <v>235</v>
      </c>
      <c r="C20" s="10"/>
      <c r="D20" s="10"/>
      <c r="E20" s="10"/>
    </row>
    <row r="21" spans="1:13" x14ac:dyDescent="0.25">
      <c r="B21" s="142" t="s">
        <v>236</v>
      </c>
    </row>
    <row r="23" spans="1:13" x14ac:dyDescent="0.25">
      <c r="E23" s="32"/>
    </row>
    <row r="48" spans="9:9" x14ac:dyDescent="0.25">
      <c r="I48" s="166" t="s">
        <v>182</v>
      </c>
    </row>
  </sheetData>
  <mergeCells count="6">
    <mergeCell ref="B5:M5"/>
    <mergeCell ref="M8:M9"/>
    <mergeCell ref="C8:E8"/>
    <mergeCell ref="F8:F9"/>
    <mergeCell ref="H8:J8"/>
    <mergeCell ref="K8:K9"/>
  </mergeCells>
  <phoneticPr fontId="5" type="noConversion"/>
  <hyperlinks>
    <hyperlink ref="M2" location="INDICE!B16" display="ÍNDICE"/>
    <hyperlink ref="I48" location="INDICE!A16" display="ÍNDICE"/>
  </hyperlinks>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NOTA</vt:lpstr>
      <vt:lpstr>INDICE</vt:lpstr>
      <vt:lpstr>1.1</vt:lpstr>
      <vt:lpstr>1.2</vt:lpstr>
      <vt:lpstr>1.3</vt:lpstr>
      <vt:lpstr>2.1</vt:lpstr>
      <vt:lpstr>2.2</vt:lpstr>
      <vt:lpstr>2.3</vt:lpstr>
      <vt:lpstr>3.1</vt:lpstr>
      <vt:lpstr>3.2</vt:lpstr>
      <vt:lpstr>4.1</vt:lpstr>
      <vt:lpstr>4.2</vt:lpstr>
      <vt:lpstr>5.1</vt:lpstr>
      <vt:lpstr>5.2</vt:lpstr>
      <vt:lpstr>6.1</vt:lpstr>
      <vt:lpstr>6.1.1</vt:lpstr>
      <vt:lpstr>6.2</vt:lpstr>
      <vt:lpstr>INDICE!Área_de_impresión</vt:lpstr>
      <vt:lpstr>NOTA!Área_de_impresión</vt:lpstr>
    </vt:vector>
  </TitlesOfParts>
  <Company>Comunidad de Madrid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ICM</dc:creator>
  <cp:lastModifiedBy>Dirección General de Economía. Comunidad de Madrid</cp:lastModifiedBy>
  <cp:lastPrinted>2014-04-23T10:34:55Z</cp:lastPrinted>
  <dcterms:created xsi:type="dcterms:W3CDTF">2013-11-06T09:58:34Z</dcterms:created>
  <dcterms:modified xsi:type="dcterms:W3CDTF">2023-06-06T08:25:36Z</dcterms:modified>
</cp:coreProperties>
</file>